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A REDE\DIVULGAÇÕES TRIMESTRAIS\2022\1T22\Site\"/>
    </mc:Choice>
  </mc:AlternateContent>
  <xr:revisionPtr revIDLastSave="0" documentId="13_ncr:1_{4A026326-EF2D-4C4C-BC0F-878BDEC5173E}" xr6:coauthVersionLast="47" xr6:coauthVersionMax="47" xr10:uidLastSave="{00000000-0000-0000-0000-000000000000}"/>
  <bookViews>
    <workbookView xWindow="-28920" yWindow="-4830" windowWidth="29040" windowHeight="15840" xr2:uid="{5D700C33-B737-4EFD-8CF3-5859AC29F39F}"/>
  </bookViews>
  <sheets>
    <sheet name="IFRS Balance Sheet" sheetId="4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81" i="4" l="1"/>
  <c r="T80" i="4"/>
  <c r="S80" i="4"/>
  <c r="R80" i="4"/>
  <c r="Q80" i="4"/>
  <c r="Q82" i="4" s="1"/>
  <c r="P80" i="4"/>
  <c r="P82" i="4" s="1"/>
  <c r="O80" i="4"/>
  <c r="N80" i="4"/>
  <c r="M80" i="4"/>
  <c r="L80" i="4"/>
  <c r="K80" i="4"/>
  <c r="J80" i="4"/>
  <c r="I80" i="4"/>
  <c r="I82" i="4" s="1"/>
  <c r="H80" i="4"/>
  <c r="H82" i="4" s="1"/>
  <c r="G80" i="4"/>
  <c r="F80" i="4"/>
  <c r="F82" i="4" s="1"/>
  <c r="E80" i="4"/>
  <c r="D80" i="4"/>
  <c r="C80" i="4"/>
  <c r="U79" i="4"/>
  <c r="U78" i="4"/>
  <c r="U77" i="4"/>
  <c r="U76" i="4"/>
  <c r="U75" i="4"/>
  <c r="U74" i="4"/>
  <c r="U73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T52" i="4"/>
  <c r="S52" i="4"/>
  <c r="R52" i="4"/>
  <c r="Q52" i="4"/>
  <c r="P52" i="4"/>
  <c r="O52" i="4"/>
  <c r="N52" i="4"/>
  <c r="M52" i="4"/>
  <c r="M82" i="4" s="1"/>
  <c r="L52" i="4"/>
  <c r="K52" i="4"/>
  <c r="J52" i="4"/>
  <c r="I52" i="4"/>
  <c r="H52" i="4"/>
  <c r="G52" i="4"/>
  <c r="F52" i="4"/>
  <c r="E52" i="4"/>
  <c r="E82" i="4" s="1"/>
  <c r="D52" i="4"/>
  <c r="C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T32" i="4"/>
  <c r="S32" i="4"/>
  <c r="R32" i="4"/>
  <c r="Q32" i="4"/>
  <c r="P32" i="4"/>
  <c r="O32" i="4"/>
  <c r="O33" i="4" s="1"/>
  <c r="N32" i="4"/>
  <c r="N33" i="4" s="1"/>
  <c r="M32" i="4"/>
  <c r="L32" i="4"/>
  <c r="K32" i="4"/>
  <c r="J32" i="4"/>
  <c r="I32" i="4"/>
  <c r="H32" i="4"/>
  <c r="G32" i="4"/>
  <c r="G33" i="4" s="1"/>
  <c r="F32" i="4"/>
  <c r="F33" i="4" s="1"/>
  <c r="E32" i="4"/>
  <c r="E33" i="4" s="1"/>
  <c r="D32" i="4"/>
  <c r="C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T16" i="4"/>
  <c r="S16" i="4"/>
  <c r="R16" i="4"/>
  <c r="Q16" i="4"/>
  <c r="P16" i="4"/>
  <c r="O16" i="4"/>
  <c r="N16" i="4"/>
  <c r="M16" i="4"/>
  <c r="M33" i="4" s="1"/>
  <c r="L16" i="4"/>
  <c r="K16" i="4"/>
  <c r="J16" i="4"/>
  <c r="I16" i="4"/>
  <c r="H16" i="4"/>
  <c r="G16" i="4"/>
  <c r="F16" i="4"/>
  <c r="E16" i="4"/>
  <c r="D16" i="4"/>
  <c r="C16" i="4"/>
  <c r="U15" i="4"/>
  <c r="U14" i="4"/>
  <c r="U13" i="4"/>
  <c r="U12" i="4"/>
  <c r="U11" i="4"/>
  <c r="U10" i="4"/>
  <c r="U9" i="4"/>
  <c r="U8" i="4"/>
  <c r="U7" i="4"/>
  <c r="U6" i="4"/>
  <c r="U5" i="4"/>
  <c r="J82" i="4" l="1"/>
  <c r="R82" i="4"/>
  <c r="U32" i="4"/>
  <c r="U33" i="4" s="1"/>
  <c r="H33" i="4"/>
  <c r="P33" i="4"/>
  <c r="C82" i="4"/>
  <c r="K82" i="4"/>
  <c r="S82" i="4"/>
  <c r="U16" i="4"/>
  <c r="I33" i="4"/>
  <c r="Q33" i="4"/>
  <c r="U52" i="4"/>
  <c r="U82" i="4" s="1"/>
  <c r="U68" i="4"/>
  <c r="U80" i="4"/>
  <c r="D82" i="4"/>
  <c r="L82" i="4"/>
  <c r="T82" i="4"/>
  <c r="N82" i="4"/>
  <c r="J33" i="4"/>
  <c r="R33" i="4"/>
  <c r="C33" i="4"/>
  <c r="K33" i="4"/>
  <c r="S33" i="4"/>
  <c r="D33" i="4"/>
  <c r="L33" i="4"/>
  <c r="T33" i="4"/>
  <c r="G82" i="4"/>
  <c r="O82" i="4"/>
</calcChain>
</file>

<file path=xl/sharedStrings.xml><?xml version="1.0" encoding="utf-8"?>
<sst xmlns="http://schemas.openxmlformats.org/spreadsheetml/2006/main" count="128" uniqueCount="92">
  <si>
    <t>Consolidated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</si>
  <si>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</si>
  <si>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</si>
  <si>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</si>
  <si>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</si>
  <si>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</si>
  <si>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</si>
  <si>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</si>
  <si>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</si>
  <si>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</si>
  <si>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</si>
  <si>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</si>
  <si>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</si>
  <si>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</si>
  <si>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</si>
  <si>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</si>
  <si>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-</t>
  </si>
  <si>
    <t>Other</t>
  </si>
  <si>
    <t>Non-Controlling Shareholder's Stake</t>
  </si>
  <si>
    <t>CURRENT</t>
  </si>
  <si>
    <t>Cash and cash equivalents</t>
  </si>
  <si>
    <t>Financial Investments</t>
  </si>
  <si>
    <t xml:space="preserve">Concession Asset </t>
  </si>
  <si>
    <t>Inventories</t>
  </si>
  <si>
    <t>Taxes and contributions to compensate</t>
  </si>
  <si>
    <t>Derivative instruments</t>
  </si>
  <si>
    <t>Credits from Subsidiaries</t>
  </si>
  <si>
    <t>Prepaid expenses</t>
  </si>
  <si>
    <t xml:space="preserve">Restricted Cash </t>
  </si>
  <si>
    <t>Others</t>
  </si>
  <si>
    <t>TOTAL CURRENT ASSETS</t>
  </si>
  <si>
    <t>NON-CURRENT</t>
  </si>
  <si>
    <t>Long-term Receivables</t>
  </si>
  <si>
    <t>Concession Asset</t>
  </si>
  <si>
    <t>Amounts Receivable - Revenue Service</t>
  </si>
  <si>
    <t xml:space="preserve">Tax benefit - embedded premium </t>
  </si>
  <si>
    <t>Deferred Income Tax and Social Contribution</t>
  </si>
  <si>
    <t>Pledges and Escrow</t>
  </si>
  <si>
    <t>Employee benefits - actuarial surplus</t>
  </si>
  <si>
    <t>Investments</t>
  </si>
  <si>
    <t>Property, Plant and Equipment</t>
  </si>
  <si>
    <t>Intangible Assets</t>
  </si>
  <si>
    <t>TOTAL NOT CURRENT ASSETS</t>
  </si>
  <si>
    <t>Total Assets</t>
  </si>
  <si>
    <t>Liabilities and Shareholders' Equity</t>
  </si>
  <si>
    <t>(BRL thousand)</t>
  </si>
  <si>
    <t>Loans and financing</t>
  </si>
  <si>
    <t>Debentures</t>
  </si>
  <si>
    <t>Leasing</t>
  </si>
  <si>
    <t>Suppliers</t>
  </si>
  <si>
    <t>Taxes and Social Charges Payable</t>
  </si>
  <si>
    <t>Tax Installments</t>
  </si>
  <si>
    <t>Regulatory Charges Payable</t>
  </si>
  <si>
    <t>Income taxes and social contribution</t>
  </si>
  <si>
    <t>Interest on Shareholders' Equity/Dividends payable</t>
  </si>
  <si>
    <t>Labor obligations</t>
  </si>
  <si>
    <t>Amounts Payable - Fundação CESP</t>
  </si>
  <si>
    <t>Special obligations - Reversal/Amortization</t>
  </si>
  <si>
    <t>Total long-term liabilities</t>
  </si>
  <si>
    <t>NET EQUITY</t>
  </si>
  <si>
    <t>Shareholders' Equity</t>
  </si>
  <si>
    <t>Capital Reserves</t>
  </si>
  <si>
    <t>Profits Reserve</t>
  </si>
  <si>
    <t>Actuarial Surplus</t>
  </si>
  <si>
    <t>Other comprehensive results</t>
  </si>
  <si>
    <t>Accumulated Profits and Losses</t>
  </si>
  <si>
    <t>Additional proposed dividends</t>
  </si>
  <si>
    <t>Total Net Equity</t>
  </si>
  <si>
    <t>Non-controlling shareholders' share of investment funds</t>
  </si>
  <si>
    <t>Total Liabilities and Shareholders' Equity</t>
  </si>
  <si>
    <t>4Q21</t>
  </si>
  <si>
    <t xml:space="preserve">Assets </t>
  </si>
  <si>
    <t>1Q22</t>
  </si>
  <si>
    <t>Restricted Cash</t>
  </si>
  <si>
    <t>Advance to suppliers</t>
  </si>
  <si>
    <t xml:space="preserve">Inventories </t>
  </si>
  <si>
    <t xml:space="preserve">Other </t>
  </si>
  <si>
    <t xml:space="preserve">Derivative instruments </t>
  </si>
  <si>
    <t xml:space="preserve">Loans and financing </t>
  </si>
  <si>
    <t xml:space="preserve">Debentures </t>
  </si>
  <si>
    <t xml:space="preserve">Leasing </t>
  </si>
  <si>
    <t xml:space="preserve">Derivative instruments  </t>
  </si>
  <si>
    <t xml:space="preserve">Suppliers </t>
  </si>
  <si>
    <t xml:space="preserve">Provision for Contingencies </t>
  </si>
  <si>
    <t xml:space="preserve">Benefit to employess - Actuarial Deficit </t>
  </si>
  <si>
    <t xml:space="preserve">Tax Installments </t>
  </si>
  <si>
    <t xml:space="preserve">Deferred PIS and Cofins </t>
  </si>
  <si>
    <t xml:space="preserve">Deferred Income Tax and Social Contribution </t>
  </si>
  <si>
    <t xml:space="preserve">Regulatory Charges Payable </t>
  </si>
  <si>
    <t xml:space="preserve">Provisions </t>
  </si>
  <si>
    <t xml:space="preserve">Global Reversal Reserve - RGR </t>
  </si>
  <si>
    <t xml:space="preserve">Other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</si>
</sst>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6">
    <numFmt numFmtId="5" formatCode="&quot;R$&quot;\ #,##0;\-&quot;R$&quot;\ #,##0"/>
    <numFmt numFmtId="6" formatCode="&quot;R$&quot;\ #,##0;[Red]\-&quot;R$&quot;\ #,##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#,##0;\(#,##0\)"/>
    <numFmt numFmtId="167" formatCode="_-&quot;R$&quot;* #,##0.00_-;\-&quot;R$&quot;* #,##0.00_-;_-&quot;R$&quot;* &quot;-&quot;??_-;_-@_-"/>
    <numFmt numFmtId="168" formatCode="0.0%"/>
    <numFmt numFmtId="169" formatCode="#,##0.0"/>
    <numFmt numFmtId="170" formatCode="_(* #,##0.0%_);_(* \(#,##0.0%\);_(* &quot; - &quot;\%_);_(@_)"/>
    <numFmt numFmtId="171" formatCode="_-* #,##0.0000_-;\-* #,##0.0000_-;_-* &quot;-&quot;??_-;_-@_-"/>
    <numFmt numFmtId="172" formatCode="_(* &quot;R$&quot;#,##0_);_(* \(&quot;R$&quot;#,##0\);_(* &quot;-&quot;??_);_(@_)"/>
    <numFmt numFmtId="173" formatCode="_(* &quot;R$&quot;#,##0.00_);_(* \(&quot;R$&quot;#,##0.00\);_(* &quot;-&quot;??_);_(@_)"/>
    <numFmt numFmtId="174" formatCode="* 0%;* \-0%;* 0%"/>
    <numFmt numFmtId="175" formatCode="* 0.0%;* \-0.0%;* 0.0%"/>
    <numFmt numFmtId="176" formatCode="#,##0.00_);\(#,##0.00\);0.00_);@_)"/>
    <numFmt numFmtId="177" formatCode="General_)"/>
    <numFmt numFmtId="178" formatCode="m\-d\-yy"/>
    <numFmt numFmtId="179" formatCode="0.0000"/>
    <numFmt numFmtId="180" formatCode="_(* #,##0.0\ &quot;bp&quot;;_(* \(#,##0.0\ &quot;bp&quot;\);_(* &quot;-&quot;_);_(@_)"/>
    <numFmt numFmtId="181" formatCode="#\ ###\ ###\ ##0\ "/>
    <numFmt numFmtId="182" formatCode="#,##0.0_);\(#,##0.0\)"/>
    <numFmt numFmtId="183" formatCode="&quot;R$&quot;#.00"/>
    <numFmt numFmtId="184" formatCode="&quot;S/&quot;#,##0;&quot;S/&quot;\-#,##0"/>
    <numFmt numFmtId="185" formatCode="_([$€-2]* #,##0.00_);_([$€-2]* \(#,##0.00\);_([$€-2]* \-??_)"/>
    <numFmt numFmtId="186" formatCode="_([$€-2]* #,##0.00_);_([$€-2]* \(#,##0.00\);_([$€-2]* &quot;-&quot;??_)"/>
    <numFmt numFmtId="187" formatCode="_ [$€-2]\ * #,##0.00_ ;_ [$€-2]\ * \-#,##0.00_ ;_ [$€-2]\ * &quot;-&quot;??_ "/>
    <numFmt numFmtId="188" formatCode="_(* #,##0.0_);_(* \(#,##0.0\);_(* &quot; - &quot;_);_(@_)"/>
    <numFmt numFmtId="189" formatCode="#,##0."/>
    <numFmt numFmtId="190" formatCode="#,##0.00&quot; $&quot;;\-#,##0.00&quot; $&quot;"/>
    <numFmt numFmtId="191" formatCode="#."/>
    <numFmt numFmtId="192" formatCode=";;;"/>
    <numFmt numFmtId="193" formatCode="_ * #,##0.00_ ;_ * \-#,##0.00_ ;_ * &quot;-&quot;??_ ;_ @_ "/>
    <numFmt numFmtId="194" formatCode="_(&quot;R$&quot;* #,##0_);_(&quot;R$&quot;* \(#,##0\);_(&quot;R$&quot;* \-_);_(@_)"/>
    <numFmt numFmtId="195" formatCode="_(&quot;R$ &quot;* #,##0.00_);_(&quot;R$ &quot;* \(#,##0.00\);_(&quot;R$ &quot;* &quot;-&quot;??_);_(@_)"/>
    <numFmt numFmtId="196" formatCode="_(* #,##0\x_);_(* \(#,##0\x\);_(* &quot;0x&quot;_);_(@_)"/>
    <numFmt numFmtId="197" formatCode="_(* #,##0.0\x_);_(* \(#,##0.0\x\);_(* &quot;0,0x&quot;_);_(@_)"/>
    <numFmt numFmtId="198" formatCode="_(* #,##0.00\x_);_(* \(#,##0.00\x\);_(* &quot;0,00x&quot;_);_(@_)"/>
    <numFmt numFmtId="199" formatCode="0.00_)"/>
    <numFmt numFmtId="200" formatCode="0.00%;\(0.00%\)"/>
    <numFmt numFmtId="201" formatCode="#,##0.000000_);[Red]\(#,##0.000000\)"/>
    <numFmt numFmtId="202" formatCode="#,##0.00;\(#,##0.00\)"/>
    <numFmt numFmtId="203" formatCode="#,##0.000"/>
    <numFmt numFmtId="204" formatCode="_(* #,##0_);_(* \(#,##0\);_(* &quot;0&quot;_);_(@_)"/>
    <numFmt numFmtId="205" formatCode="_(* #,##0.0_);_(* \(#,##0.0\);_(* &quot;0,0&quot;_);_(@_)"/>
    <numFmt numFmtId="206" formatCode="_(* #,##0.00_);_(* \(#,##0.00\);_(* &quot;0,00&quot;_);_(@_)"/>
    <numFmt numFmtId="207" formatCode="%#.00"/>
    <numFmt numFmtId="208" formatCode="_(* #,##0%_);_(* \(#,##0%\);_(* &quot;0%&quot;??_);_(@_)"/>
    <numFmt numFmtId="209" formatCode="_(* #,##0.0%_);_(* \(#,##0.0%\);_(* &quot;0,0%&quot;_);_(@_)"/>
    <numFmt numFmtId="210" formatCode="_(* #,##0.00%_);_(* \(#,##0.00%\);_(* &quot;0,00%&quot;??_);_(@_)"/>
    <numFmt numFmtId="211" formatCode="@\ *."/>
    <numFmt numFmtId="212" formatCode="0.0000%"/>
    <numFmt numFmtId="213" formatCode="m/d/yy\ h:mm:ss"/>
    <numFmt numFmtId="214" formatCode="_(* #,##0_);_(* \(#,##0\);_(* \-_);_(@_)"/>
    <numFmt numFmtId="215" formatCode="0.0&quot;x&quot;"/>
    <numFmt numFmtId="216" formatCode="0%_);\(0%\)"/>
    <numFmt numFmtId="217" formatCode="&quot;$&quot;_(#,##0.00_);&quot;$&quot;\(#,##0.00\);&quot;$&quot;_(0.00_);@_)"/>
    <numFmt numFmtId="218" formatCode="\€_(#,##0.00_);\€\(#,##0.00\);\€_(0.00_);@_)"/>
    <numFmt numFmtId="219" formatCode="_(* #,##0.0_);_(* \(#,##0.0\);_(* &quot;-&quot;?_);_(@_)"/>
    <numFmt numFmtId="220" formatCode="_(* #,##0.00_);_(* \(#,##0.00\);_(* \-??_);_(@_)"/>
    <numFmt numFmtId="221" formatCode="_-* #,##0.00\ _D_M_-;\-* #,##0.00\ _D_M_-;_-* &quot;-&quot;??\ _D_M_-;_-@_-"/>
    <numFmt numFmtId="222" formatCode="_ * #,##0_ ;_ * \-#,##0_ ;_ * &quot;-&quot;_ ;_ @_ "/>
    <numFmt numFmtId="223" formatCode="_ &quot;S/&quot;* #,##0_ ;_ &quot;S/&quot;* \-#,##0_ ;_ &quot;S/&quot;* &quot;-&quot;_ ;_ @_ "/>
    <numFmt numFmtId="224" formatCode="_ &quot;S/&quot;* #,##0.00_ ;_ &quot;S/&quot;* \-#,##0.00_ ;_ &quot;S/&quot;* &quot;-&quot;??_ ;_ @_ "/>
  </numFmts>
  <fonts count="1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Tahoma"/>
      <family val="2"/>
    </font>
    <font>
      <sz val="10"/>
      <name val="Arial"/>
      <family val="2"/>
    </font>
    <font>
      <sz val="11"/>
      <color rgb="FF80808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2"/>
      <name val="Times New Roman"/>
      <family val="1"/>
    </font>
    <font>
      <u val="singleAccounting"/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name val="Helv"/>
    </font>
    <font>
      <u/>
      <sz val="7"/>
      <name val="Helv"/>
    </font>
    <font>
      <b/>
      <sz val="10"/>
      <name val="Arial"/>
      <family val="2"/>
    </font>
    <font>
      <b/>
      <sz val="9"/>
      <name val="Times New Roman"/>
      <family val="1"/>
    </font>
    <font>
      <sz val="11"/>
      <color indexed="20"/>
      <name val="Calibri"/>
      <family val="2"/>
    </font>
    <font>
      <sz val="7"/>
      <name val="Helv"/>
    </font>
    <font>
      <sz val="10"/>
      <color indexed="12"/>
      <name val="Arial"/>
      <family val="2"/>
    </font>
    <font>
      <b/>
      <sz val="12"/>
      <color indexed="12"/>
      <name val="Times New Roman"/>
      <family val="1"/>
      <charset val="177"/>
    </font>
    <font>
      <sz val="7"/>
      <name val="SwitzerlandLight"/>
    </font>
    <font>
      <sz val="11"/>
      <color indexed="38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41"/>
      <name val="Calibri"/>
      <family val="2"/>
    </font>
    <font>
      <b/>
      <sz val="10"/>
      <color rgb="FFFA7D00"/>
      <name val="Arial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4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.75"/>
      <name val="Abadi MT Condensed"/>
    </font>
    <font>
      <sz val="10"/>
      <color indexed="24"/>
      <name val="Arial"/>
      <family val="2"/>
    </font>
    <font>
      <sz val="1"/>
      <color indexed="8"/>
      <name val="Courier"/>
      <family val="3"/>
    </font>
    <font>
      <sz val="10"/>
      <name val="MS Sans Serif"/>
      <family val="2"/>
    </font>
    <font>
      <sz val="10"/>
      <name val="Helv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62"/>
      <name val="Calibri"/>
      <family val="2"/>
    </font>
    <font>
      <sz val="11"/>
      <color indexed="45"/>
      <name val="Calibri"/>
      <family val="2"/>
    </font>
    <font>
      <sz val="10"/>
      <color theme="3" tint="-0.249977111117893"/>
      <name val="Arial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sz val="10"/>
      <name val="Times New Roman"/>
      <family val="1"/>
    </font>
    <font>
      <i/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sz val="13"/>
      <name val="Arial"/>
      <family val="2"/>
    </font>
    <font>
      <i/>
      <sz val="9"/>
      <color indexed="54"/>
      <name val="Arial Narrow"/>
      <family val="2"/>
    </font>
    <font>
      <sz val="11"/>
      <color indexed="36"/>
      <name val="Calibri"/>
      <family val="2"/>
    </font>
    <font>
      <sz val="10"/>
      <name val="Courier New"/>
      <family val="3"/>
    </font>
    <font>
      <b/>
      <sz val="12"/>
      <color indexed="55"/>
      <name val="Arial"/>
      <family val="2"/>
    </font>
    <font>
      <b/>
      <sz val="12"/>
      <color indexed="22"/>
      <name val="Arial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1"/>
      <color indexed="37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sz val="10"/>
      <name val="Palatino"/>
      <family val="1"/>
    </font>
    <font>
      <sz val="8"/>
      <color theme="1"/>
      <name val="Arial"/>
      <family val="2"/>
    </font>
    <font>
      <b/>
      <sz val="11"/>
      <color indexed="63"/>
      <name val="Calibri"/>
      <family val="2"/>
    </font>
    <font>
      <b/>
      <sz val="10"/>
      <name val="System"/>
      <family val="2"/>
    </font>
    <font>
      <sz val="10"/>
      <color indexed="10"/>
      <name val="Arial"/>
      <family val="2"/>
    </font>
    <font>
      <b/>
      <sz val="12"/>
      <color indexed="10"/>
      <name val="Times New Roman"/>
      <family val="1"/>
      <charset val="177"/>
    </font>
    <font>
      <b/>
      <sz val="10"/>
      <color indexed="24"/>
      <name val="Arial"/>
      <family val="2"/>
    </font>
    <font>
      <b/>
      <sz val="11"/>
      <color indexed="12"/>
      <name val="Times New Roman"/>
      <family val="1"/>
      <charset val="177"/>
    </font>
    <font>
      <sz val="14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11"/>
      <color indexed="45"/>
      <name val="Calibri"/>
      <family val="2"/>
    </font>
    <font>
      <b/>
      <sz val="10"/>
      <color rgb="FF3F3F3F"/>
      <name val="Arial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i/>
      <sz val="14"/>
      <name val="Arial"/>
      <family val="2"/>
    </font>
    <font>
      <b/>
      <u/>
      <sz val="11"/>
      <name val="TIMES"/>
    </font>
    <font>
      <b/>
      <u/>
      <sz val="11"/>
      <name val="Times"/>
      <family val="1"/>
    </font>
    <font>
      <sz val="12"/>
      <name val="Abadi MT Condensed Extra Bold"/>
    </font>
    <font>
      <b/>
      <u/>
      <sz val="11"/>
      <name val="Times New Roman"/>
      <family val="1"/>
    </font>
    <font>
      <b/>
      <sz val="12"/>
      <name val="Arial Narrow"/>
      <family val="2"/>
    </font>
    <font>
      <sz val="11"/>
      <color indexed="42"/>
      <name val="Calibri"/>
      <family val="2"/>
    </font>
    <font>
      <i/>
      <sz val="11"/>
      <color indexed="14"/>
      <name val="Calibri"/>
      <family val="2"/>
    </font>
    <font>
      <sz val="22"/>
      <color indexed="18"/>
      <name val="Abadi MT Condensed Extra Bold"/>
    </font>
    <font>
      <b/>
      <sz val="15"/>
      <color indexed="56"/>
      <name val="Calibri"/>
      <family val="2"/>
    </font>
    <font>
      <b/>
      <sz val="15"/>
      <color indexed="1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13"/>
      <name val="Calibri"/>
      <family val="2"/>
    </font>
    <font>
      <b/>
      <sz val="11"/>
      <color indexed="56"/>
      <name val="Calibri"/>
      <family val="2"/>
    </font>
    <font>
      <b/>
      <sz val="11"/>
      <color indexed="13"/>
      <name val="Calibri"/>
      <family val="2"/>
    </font>
    <font>
      <b/>
      <sz val="18"/>
      <color indexed="13"/>
      <name val="Cambria"/>
      <family val="2"/>
    </font>
    <font>
      <sz val="6"/>
      <name val="MS Serif"/>
      <family val="1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0"/>
      <color theme="1"/>
      <name val="Calibri"/>
      <family val="2"/>
      <scheme val="minor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theme="1"/>
      <name val="Arial"/>
      <family val="2"/>
    </font>
    <font>
      <sz val="11"/>
      <name val="Calibri"/>
      <family val="2"/>
    </font>
    <font>
      <sz val="11"/>
      <color indexed="64"/>
      <name val="Calibri"/>
      <family val="2"/>
      <scheme val="minor"/>
    </font>
    <font>
      <sz val="10"/>
      <name val="Geneva"/>
      <family val="2"/>
    </font>
    <font>
      <sz val="10"/>
      <name val="DUTCH"/>
    </font>
    <font>
      <sz val="10"/>
      <color indexed="0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BERNHARD"/>
    </font>
    <font>
      <sz val="10"/>
      <name val="Arial MT"/>
    </font>
    <font>
      <sz val="8"/>
      <name val="Helv"/>
    </font>
    <font>
      <b/>
      <sz val="10"/>
      <color indexed="10"/>
      <name val="Arial"/>
      <family val="2"/>
    </font>
  </fonts>
  <fills count="127">
    <fill>
      <patternFill patternType="none"/>
    </fill>
    <fill>
      <patternFill patternType="gray125"/>
    </fill>
    <fill>
      <patternFill patternType="solid">
        <fgColor rgb="FF003C69"/>
        <bgColor indexed="39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39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9"/>
      </patternFill>
    </fill>
    <fill>
      <patternFill patternType="solid">
        <fgColor indexed="58"/>
      </patternFill>
    </fill>
    <fill>
      <patternFill patternType="solid">
        <fgColor indexed="18"/>
      </patternFill>
    </fill>
    <fill>
      <patternFill patternType="solid">
        <fgColor indexed="8"/>
      </patternFill>
    </fill>
    <fill>
      <patternFill patternType="solid">
        <fgColor indexed="60"/>
      </patternFill>
    </fill>
    <fill>
      <patternFill patternType="solid">
        <fgColor indexed="48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9"/>
      </patternFill>
    </fill>
    <fill>
      <patternFill patternType="solid">
        <fgColor indexed="56"/>
      </patternFill>
    </fill>
    <fill>
      <patternFill patternType="solid">
        <fgColor indexed="16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15"/>
      </patternFill>
    </fill>
    <fill>
      <patternFill patternType="solid">
        <fgColor indexed="4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414C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3"/>
      </patternFill>
    </fill>
    <fill>
      <patternFill patternType="solid">
        <fgColor indexed="47"/>
        <bgColor indexed="64"/>
      </patternFill>
    </fill>
    <fill>
      <patternFill patternType="gray0625">
        <fgColor indexed="11"/>
      </patternFill>
    </fill>
    <fill>
      <patternFill patternType="solid">
        <fgColor indexed="20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8"/>
      </patternFill>
    </fill>
    <fill>
      <patternFill patternType="solid">
        <fgColor indexed="6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</fills>
  <borders count="8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45"/>
      </left>
      <right style="double">
        <color indexed="45"/>
      </right>
      <top style="double">
        <color indexed="45"/>
      </top>
      <bottom style="double">
        <color indexed="45"/>
      </bottom>
      <diagonal/>
    </border>
    <border>
      <left/>
      <right/>
      <top/>
      <bottom style="double">
        <color indexed="4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1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19"/>
      </bottom>
      <diagonal/>
    </border>
    <border>
      <left/>
      <right/>
      <top style="double">
        <color indexed="2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7796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5" applyNumberFormat="0" applyAlignment="0" applyProtection="0"/>
    <xf numFmtId="0" fontId="15" fillId="12" borderId="6" applyNumberFormat="0" applyAlignment="0" applyProtection="0"/>
    <xf numFmtId="0" fontId="16" fillId="12" borderId="5" applyNumberFormat="0" applyAlignment="0" applyProtection="0"/>
    <xf numFmtId="0" fontId="17" fillId="0" borderId="7" applyNumberFormat="0" applyFill="0" applyAlignment="0" applyProtection="0"/>
    <xf numFmtId="0" fontId="18" fillId="13" borderId="8" applyNumberFormat="0" applyAlignment="0" applyProtection="0"/>
    <xf numFmtId="0" fontId="19" fillId="0" borderId="0" applyNumberFormat="0" applyFill="0" applyBorder="0" applyAlignment="0" applyProtection="0"/>
    <xf numFmtId="0" fontId="1" fillId="14" borderId="9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10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5" fontId="25" fillId="0" borderId="0" applyFont="0" applyFill="0" applyBorder="0" applyAlignment="0" applyProtection="0"/>
    <xf numFmtId="172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28" fillId="40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9" fillId="4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9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9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9" fillId="48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4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0" borderId="0" applyNumberFormat="0" applyBorder="0" applyAlignment="0" applyProtection="0"/>
    <xf numFmtId="0" fontId="28" fillId="53" borderId="0" applyNumberFormat="0" applyBorder="0" applyAlignment="0" applyProtection="0"/>
    <xf numFmtId="0" fontId="28" fillId="40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9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59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0" borderId="0" applyNumberFormat="0" applyBorder="0" applyAlignment="0" applyProtection="0"/>
    <xf numFmtId="0" fontId="32" fillId="59" borderId="0" applyNumberFormat="0" applyBorder="0" applyAlignment="0" applyProtection="0"/>
    <xf numFmtId="0" fontId="32" fillId="40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32" fillId="54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32" fillId="50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61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22" fillId="18" borderId="0" applyNumberFormat="0" applyBorder="0" applyAlignment="0" applyProtection="0"/>
    <xf numFmtId="0" fontId="22" fillId="26" borderId="0" applyNumberFormat="0" applyBorder="0" applyAlignment="0" applyProtection="0"/>
    <xf numFmtId="37" fontId="33" fillId="0" borderId="0"/>
    <xf numFmtId="177" fontId="34" fillId="0" borderId="0" applyNumberFormat="0" applyFill="0" applyBorder="0" applyAlignment="0"/>
    <xf numFmtId="0" fontId="32" fillId="59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0" borderId="0" applyNumberFormat="0" applyBorder="0" applyAlignment="0" applyProtection="0"/>
    <xf numFmtId="0" fontId="28" fillId="65" borderId="0" applyNumberFormat="0" applyBorder="0" applyAlignment="0" applyProtection="0"/>
    <xf numFmtId="0" fontId="28" fillId="66" borderId="0" applyNumberFormat="0" applyBorder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28" fillId="65" borderId="0" applyNumberFormat="0" applyBorder="0" applyAlignment="0" applyProtection="0"/>
    <xf numFmtId="0" fontId="28" fillId="73" borderId="0" applyNumberFormat="0" applyBorder="0" applyAlignment="0" applyProtection="0"/>
    <xf numFmtId="0" fontId="32" fillId="66" borderId="0" applyNumberFormat="0" applyBorder="0" applyAlignment="0" applyProtection="0"/>
    <xf numFmtId="0" fontId="32" fillId="59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32" fillId="64" borderId="0" applyNumberFormat="0" applyBorder="0" applyAlignment="0" applyProtection="0"/>
    <xf numFmtId="0" fontId="32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32" fillId="79" borderId="0" applyNumberFormat="0" applyBorder="0" applyAlignment="0" applyProtection="0"/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178" fontId="35" fillId="80" borderId="12">
      <alignment horizontal="center" vertical="center"/>
    </xf>
    <xf numFmtId="0" fontId="3" fillId="0" borderId="0"/>
    <xf numFmtId="0" fontId="3" fillId="0" borderId="0"/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0" fontId="3" fillId="81" borderId="0" applyFont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179" fontId="3" fillId="81" borderId="0" applyBorder="0" applyAlignment="0">
      <protection locked="0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37" fontId="36" fillId="0" borderId="13">
      <alignment horizontal="center"/>
    </xf>
    <xf numFmtId="0" fontId="37" fillId="82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39" fontId="38" fillId="0" borderId="14" applyFill="0" applyBorder="0" applyAlignment="0">
      <alignment horizontal="center"/>
    </xf>
    <xf numFmtId="39" fontId="38" fillId="0" borderId="14" applyFill="0" applyBorder="0" applyAlignment="0">
      <alignment horizontal="center"/>
    </xf>
    <xf numFmtId="0" fontId="3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2" fontId="40" fillId="0" borderId="0"/>
    <xf numFmtId="181" fontId="41" fillId="0" borderId="15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14" fontId="43" fillId="83" borderId="16" applyBorder="0" applyAlignment="0">
      <alignment horizontal="center" vertical="center"/>
    </xf>
    <xf numFmtId="0" fontId="43" fillId="84" borderId="16" applyNumberFormat="0" applyBorder="0" applyAlignment="0">
      <alignment horizontal="center" vertical="center"/>
    </xf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6" fillId="12" borderId="5" applyNumberFormat="0" applyAlignment="0" applyProtection="0"/>
    <xf numFmtId="0" fontId="16" fillId="12" borderId="5" applyNumberFormat="0" applyAlignment="0" applyProtection="0"/>
    <xf numFmtId="0" fontId="16" fillId="12" borderId="5" applyNumberFormat="0" applyAlignment="0" applyProtection="0"/>
    <xf numFmtId="0" fontId="16" fillId="12" borderId="5" applyNumberFormat="0" applyAlignment="0" applyProtection="0"/>
    <xf numFmtId="0" fontId="16" fillId="12" borderId="5" applyNumberFormat="0" applyAlignment="0" applyProtection="0"/>
    <xf numFmtId="0" fontId="16" fillId="12" borderId="5" applyNumberFormat="0" applyAlignment="0" applyProtection="0"/>
    <xf numFmtId="0" fontId="16" fillId="12" borderId="5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16" fillId="12" borderId="5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5" fillId="46" borderId="18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7" fillId="0" borderId="0"/>
    <xf numFmtId="15" fontId="38" fillId="0" borderId="0">
      <alignment horizontal="center"/>
    </xf>
    <xf numFmtId="0" fontId="18" fillId="13" borderId="8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49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48" fillId="60" borderId="19" applyNumberFormat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50" fillId="0" borderId="20" applyNumberFormat="0" applyFill="0" applyAlignment="0" applyProtection="0"/>
    <xf numFmtId="0" fontId="48" fillId="86" borderId="21" applyNumberFormat="0" applyAlignment="0" applyProtection="0"/>
    <xf numFmtId="0" fontId="51" fillId="87" borderId="22" applyFont="0" applyFill="0" applyBorder="0"/>
    <xf numFmtId="0" fontId="52" fillId="0" borderId="23"/>
    <xf numFmtId="0" fontId="53" fillId="0" borderId="24">
      <alignment horizontal="center"/>
    </xf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4" fontId="55" fillId="0" borderId="0">
      <protection locked="0"/>
    </xf>
    <xf numFmtId="38" fontId="56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" fontId="55" fillId="0" borderId="0">
      <protection locked="0"/>
    </xf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57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57" fillId="0" borderId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43" fontId="3" fillId="88" borderId="0" applyNumberFormat="0" applyFont="0" applyBorder="0" applyAlignment="0" applyProtection="0"/>
    <xf numFmtId="183" fontId="55" fillId="0" borderId="0">
      <protection locked="0"/>
    </xf>
    <xf numFmtId="6" fontId="56" fillId="0" borderId="0" applyFont="0" applyFill="0" applyBorder="0" applyAlignment="0" applyProtection="0"/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83" fontId="55" fillId="0" borderId="0">
      <protection locked="0"/>
    </xf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184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57" fillId="0" borderId="0"/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0" fontId="3" fillId="0" borderId="0" applyFont="0" applyFill="0" applyBorder="0" applyAlignment="0" applyProtection="0">
      <alignment vertical="top"/>
    </xf>
    <xf numFmtId="37" fontId="58" fillId="89" borderId="25" applyNumberFormat="0" applyAlignment="0">
      <alignment horizontal="left"/>
    </xf>
    <xf numFmtId="37" fontId="58" fillId="89" borderId="25" applyNumberFormat="0" applyAlignment="0">
      <alignment horizontal="left"/>
    </xf>
    <xf numFmtId="37" fontId="58" fillId="89" borderId="25" applyNumberFormat="0" applyAlignment="0">
      <alignment horizontal="left"/>
    </xf>
    <xf numFmtId="37" fontId="58" fillId="89" borderId="25" applyNumberFormat="0" applyAlignment="0">
      <alignment horizontal="left"/>
    </xf>
    <xf numFmtId="37" fontId="58" fillId="89" borderId="25" applyNumberFormat="0" applyAlignment="0">
      <alignment horizontal="left"/>
    </xf>
    <xf numFmtId="37" fontId="58" fillId="89" borderId="25" applyNumberFormat="0" applyAlignment="0">
      <alignment horizontal="left"/>
    </xf>
    <xf numFmtId="37" fontId="58" fillId="89" borderId="25" applyNumberFormat="0" applyAlignment="0">
      <alignment horizontal="left"/>
    </xf>
    <xf numFmtId="37" fontId="58" fillId="89" borderId="25" applyNumberFormat="0" applyAlignment="0">
      <alignment horizontal="left"/>
    </xf>
    <xf numFmtId="0" fontId="59" fillId="90" borderId="0" applyNumberFormat="0" applyBorder="0" applyAlignment="0" applyProtection="0"/>
    <xf numFmtId="0" fontId="59" fillId="91" borderId="0" applyNumberFormat="0" applyBorder="0" applyAlignment="0" applyProtection="0"/>
    <xf numFmtId="0" fontId="59" fillId="92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22" fillId="15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60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4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2" fillId="95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9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85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60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3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22" fillId="15" borderId="0" applyNumberFormat="0" applyBorder="0" applyAlignment="0" applyProtection="0"/>
    <xf numFmtId="0" fontId="60" fillId="15" borderId="0" applyNumberFormat="0" applyBorder="0" applyAlignment="0" applyProtection="0"/>
    <xf numFmtId="0" fontId="22" fillId="23" borderId="0" applyNumberFormat="0" applyBorder="0" applyAlignment="0" applyProtection="0"/>
    <xf numFmtId="0" fontId="22" fillId="31" borderId="0" applyNumberFormat="0" applyBorder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14" fillId="11" borderId="5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2" fillId="97" borderId="18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6" fontId="56" fillId="0" borderId="0" applyFont="0" applyFill="0" applyBorder="0" applyAlignment="0" applyProtection="0"/>
    <xf numFmtId="6" fontId="56" fillId="0" borderId="0" applyFont="0" applyFill="0" applyBorder="0" applyAlignment="0" applyProtection="0"/>
    <xf numFmtId="6" fontId="56" fillId="0" borderId="0" applyFont="0" applyFill="0" applyBorder="0" applyAlignment="0" applyProtection="0"/>
    <xf numFmtId="6" fontId="56" fillId="0" borderId="0" applyFont="0" applyFill="0" applyBorder="0" applyAlignment="0" applyProtection="0"/>
    <xf numFmtId="6" fontId="56" fillId="0" borderId="0" applyFont="0" applyFill="0" applyBorder="0" applyAlignment="0" applyProtection="0"/>
    <xf numFmtId="6" fontId="56" fillId="0" borderId="0" applyFont="0" applyFill="0" applyBorder="0" applyAlignment="0" applyProtection="0"/>
    <xf numFmtId="6" fontId="56" fillId="0" borderId="0" applyFont="0" applyFill="0" applyBorder="0" applyAlignment="0" applyProtection="0"/>
    <xf numFmtId="6" fontId="56" fillId="0" borderId="0" applyFont="0" applyFill="0" applyBorder="0" applyAlignment="0" applyProtection="0"/>
    <xf numFmtId="6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1" fillId="98" borderId="26" applyFont="0" applyBorder="0"/>
    <xf numFmtId="164" fontId="63" fillId="99" borderId="11">
      <protection locked="0"/>
    </xf>
    <xf numFmtId="0" fontId="3" fillId="100" borderId="0" applyFont="0"/>
    <xf numFmtId="0" fontId="3" fillId="100" borderId="0" applyFont="0"/>
    <xf numFmtId="0" fontId="3" fillId="101" borderId="0" applyFont="0"/>
    <xf numFmtId="0" fontId="3" fillId="101" borderId="0" applyFont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3" fillId="0" borderId="0" applyFont="0" applyFill="0" applyBorder="0" applyAlignment="0" applyProtection="0"/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3" fillId="0" borderId="0" applyFont="0" applyFill="0" applyBorder="0" applyAlignment="0" applyProtection="0"/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6" fontId="52" fillId="0" borderId="0" applyFont="0" applyFill="0" applyBorder="0" applyAlignment="0" applyProtection="0">
      <alignment vertical="center"/>
    </xf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5" fontId="3" fillId="0" borderId="0" applyFill="0" applyBorder="0" applyAlignment="0" applyProtection="0"/>
    <xf numFmtId="187" fontId="3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65" fillId="0" borderId="0">
      <alignment horizontal="right" vertical="top"/>
    </xf>
    <xf numFmtId="188" fontId="65" fillId="0" borderId="0" applyFont="0" applyFill="0">
      <alignment horizontal="right" vertical="top"/>
    </xf>
    <xf numFmtId="41" fontId="66" fillId="0" borderId="0" applyFill="0" applyBorder="0" applyAlignment="0" applyProtection="0">
      <alignment horizontal="right" vertical="top"/>
    </xf>
    <xf numFmtId="0" fontId="66" fillId="0" borderId="0" applyFill="0" applyBorder="0">
      <alignment horizontal="left" vertical="top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55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189" fontId="67" fillId="0" borderId="0">
      <protection locked="0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2" fontId="3" fillId="0" borderId="0" applyFont="0" applyFill="0" applyBorder="0" applyAlignment="0" applyProtection="0">
      <alignment vertical="top"/>
    </xf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8" fillId="0" borderId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81" borderId="0" applyNumberFormat="0" applyFont="0" applyBorder="0" applyAlignment="0" applyProtection="0">
      <alignment horizontal="centerContinuous"/>
    </xf>
    <xf numFmtId="0" fontId="70" fillId="102" borderId="0" applyNumberFormat="0" applyFont="0" applyBorder="0" applyAlignment="0" applyProtection="0">
      <alignment horizontal="centerContinuous"/>
    </xf>
    <xf numFmtId="0" fontId="71" fillId="103" borderId="27" applyNumberFormat="0" applyFont="0" applyBorder="0" applyAlignment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0" fontId="3" fillId="81" borderId="28" applyNumberFormat="0" applyFont="0" applyBorder="0" applyAlignment="0" applyProtection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10" fontId="3" fillId="81" borderId="0" applyNumberFormat="0" applyFont="0" applyBorder="0" applyAlignment="0"/>
    <xf numFmtId="0" fontId="72" fillId="94" borderId="0" applyNumberFormat="0" applyBorder="0" applyAlignment="0" applyProtection="0"/>
    <xf numFmtId="0" fontId="73" fillId="0" borderId="0" applyNumberFormat="0" applyFill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38" fontId="52" fillId="103" borderId="0" applyNumberFormat="0" applyBorder="0" applyAlignment="0" applyProtection="0"/>
    <xf numFmtId="0" fontId="74" fillId="0" borderId="0" applyNumberFormat="0" applyFill="0" applyBorder="0" applyAlignment="0" applyProtection="0"/>
    <xf numFmtId="0" fontId="75" fillId="0" borderId="29" applyNumberFormat="0" applyAlignment="0" applyProtection="0">
      <alignment horizontal="left" vertical="center"/>
    </xf>
    <xf numFmtId="0" fontId="75" fillId="0" borderId="1">
      <alignment horizontal="left" vertical="center"/>
    </xf>
    <xf numFmtId="0" fontId="75" fillId="0" borderId="1">
      <alignment horizontal="left" vertical="center"/>
    </xf>
    <xf numFmtId="0" fontId="75" fillId="0" borderId="1">
      <alignment horizontal="left" vertical="center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6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7" fillId="0" borderId="0" applyNumberFormat="0" applyFill="0" applyBorder="0" applyAlignment="0" applyProtection="0">
      <alignment vertical="top"/>
    </xf>
    <xf numFmtId="0" fontId="78" fillId="0" borderId="30" applyNumberFormat="0" applyFill="0" applyAlignment="0" applyProtection="0"/>
    <xf numFmtId="0" fontId="78" fillId="0" borderId="0" applyNumberFormat="0" applyFill="0" applyBorder="0" applyAlignment="0" applyProtection="0"/>
    <xf numFmtId="190" fontId="3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0" fontId="3" fillId="0" borderId="0">
      <protection locked="0"/>
    </xf>
    <xf numFmtId="190" fontId="3" fillId="0" borderId="0">
      <protection locked="0"/>
    </xf>
    <xf numFmtId="191" fontId="79" fillId="0" borderId="0">
      <protection locked="0"/>
    </xf>
    <xf numFmtId="190" fontId="3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1" fontId="79" fillId="0" borderId="0">
      <protection locked="0"/>
    </xf>
    <xf numFmtId="190" fontId="3" fillId="0" borderId="0">
      <protection locked="0"/>
    </xf>
    <xf numFmtId="190" fontId="3" fillId="0" borderId="0">
      <protection locked="0"/>
    </xf>
    <xf numFmtId="191" fontId="79" fillId="0" borderId="0">
      <protection locked="0"/>
    </xf>
    <xf numFmtId="192" fontId="80" fillId="0" borderId="31" applyBorder="0"/>
    <xf numFmtId="0" fontId="39" fillId="0" borderId="32" applyNumberFormat="0" applyFill="0" applyAlignment="0" applyProtection="0"/>
    <xf numFmtId="171" fontId="81" fillId="0" borderId="0">
      <alignment horizontal="left"/>
    </xf>
    <xf numFmtId="0" fontId="12" fillId="9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82" fillId="104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2" fillId="104" borderId="0" applyNumberFormat="0" applyBorder="0" applyAlignment="0" applyProtection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7" fillId="0" borderId="0"/>
    <xf numFmtId="0" fontId="61" fillId="40" borderId="17" applyNumberFormat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168" fontId="84" fillId="105" borderId="34" applyBorder="0"/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0" fontId="86" fillId="0" borderId="35" applyNumberFormat="0" applyFill="0" applyAlignment="0" applyProtection="0"/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87" fillId="0" borderId="0" applyFont="0" applyFill="0" applyBorder="0" applyAlignment="0" applyProtection="0"/>
    <xf numFmtId="6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4" fontId="3" fillId="0" borderId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88" fillId="10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8" fillId="107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0" fontId="89" fillId="52" borderId="0" applyNumberFormat="0" applyBorder="0" applyAlignment="0" applyProtection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37" fontId="9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99" fontId="91" fillId="0" borderId="0"/>
    <xf numFmtId="200" fontId="92" fillId="0" borderId="0"/>
    <xf numFmtId="200" fontId="93" fillId="0" borderId="0"/>
    <xf numFmtId="200" fontId="92" fillId="0" borderId="0"/>
    <xf numFmtId="200" fontId="92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3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3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3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0" fontId="92" fillId="0" borderId="0"/>
    <xf numFmtId="201" fontId="3" fillId="0" borderId="0"/>
    <xf numFmtId="201" fontId="3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2" fontId="92" fillId="0" borderId="0"/>
    <xf numFmtId="203" fontId="3" fillId="0" borderId="0">
      <alignment horizontal="right"/>
    </xf>
    <xf numFmtId="203" fontId="3" fillId="0" borderId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4" fillId="0" borderId="0"/>
    <xf numFmtId="0" fontId="3" fillId="0" borderId="0">
      <alignment vertical="center"/>
    </xf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52" fillId="47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3" fillId="41" borderId="39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29" fillId="41" borderId="38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57" fillId="0" borderId="0"/>
    <xf numFmtId="207" fontId="55" fillId="0" borderId="0">
      <protection locked="0"/>
    </xf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207" fontId="55" fillId="0" borderId="0">
      <protection locked="0"/>
    </xf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56" fillId="0" borderId="41" applyBorder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80" borderId="42" applyNumberFormat="0" applyFont="0" applyBorder="0" applyAlignment="0" applyProtection="0"/>
    <xf numFmtId="14" fontId="43" fillId="108" borderId="32" applyNumberFormat="0" applyFont="0" applyBorder="0" applyAlignment="0" applyProtection="0">
      <alignment horizontal="center" vertical="center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7" fontId="96" fillId="0" borderId="14">
      <alignment horizontal="right"/>
      <protection locked="0" hidden="1"/>
    </xf>
    <xf numFmtId="3" fontId="77" fillId="0" borderId="0" applyBorder="0" applyAlignment="0"/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0" fontId="56" fillId="0" borderId="0" applyNumberFormat="0" applyFont="0" applyFill="0" applyBorder="0" applyAlignment="0" applyProtection="0">
      <alignment horizontal="left"/>
    </xf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211" fontId="3" fillId="0" borderId="0" applyFont="0" applyFill="0" applyBorder="0" applyProtection="0"/>
    <xf numFmtId="0" fontId="97" fillId="0" borderId="0" applyNumberFormat="0" applyFill="0" applyBorder="0" applyAlignment="0" applyProtection="0"/>
    <xf numFmtId="0" fontId="98" fillId="0" borderId="0">
      <alignment horizontal="left"/>
      <protection locked="0"/>
    </xf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Border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0" fontId="99" fillId="0" borderId="0" applyNumberFormat="0" applyAlignment="0" applyProtection="0"/>
    <xf numFmtId="2" fontId="100" fillId="0" borderId="0">
      <alignment horizontal="right"/>
    </xf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4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6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0" fontId="3" fillId="0" borderId="49" applyNumberFormat="0" applyFont="0" applyFill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0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51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52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39" applyNumberFormat="0" applyFont="0" applyFill="0" applyAlignment="0" applyProtection="0"/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103" fillId="0" borderId="0" applyNumberFormat="0" applyFill="0" applyBorder="0" applyProtection="0">
      <alignment horizontal="left"/>
    </xf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3" fillId="109" borderId="0" applyNumberFormat="0" applyFon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3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5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6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7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8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3" fillId="0" borderId="59" applyNumberFormat="0" applyFont="0" applyFill="0" applyAlignment="0" applyProtection="0"/>
    <xf numFmtId="0" fontId="104" fillId="0" borderId="0" applyNumberFormat="0" applyFill="0" applyBorder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06" fillId="12" borderId="6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05" fillId="46" borderId="60" applyNumberFormat="0" applyAlignment="0" applyProtection="0"/>
    <xf numFmtId="0" fontId="15" fillId="12" borderId="6" applyNumberFormat="0" applyAlignment="0" applyProtection="0"/>
    <xf numFmtId="0" fontId="107" fillId="110" borderId="61">
      <alignment horizontal="left"/>
    </xf>
    <xf numFmtId="4" fontId="108" fillId="52" borderId="62" applyNumberFormat="0" applyProtection="0">
      <alignment vertical="center"/>
    </xf>
    <xf numFmtId="4" fontId="108" fillId="52" borderId="62" applyNumberFormat="0" applyProtection="0">
      <alignment vertical="center"/>
    </xf>
    <xf numFmtId="4" fontId="108" fillId="52" borderId="62" applyNumberFormat="0" applyProtection="0">
      <alignment vertical="center"/>
    </xf>
    <xf numFmtId="4" fontId="109" fillId="88" borderId="63" applyNumberFormat="0" applyProtection="0">
      <alignment vertical="center"/>
    </xf>
    <xf numFmtId="4" fontId="52" fillId="88" borderId="63" applyNumberFormat="0" applyProtection="0">
      <alignment horizontal="left" vertical="center" indent="1"/>
    </xf>
    <xf numFmtId="0" fontId="110" fillId="52" borderId="62" applyNumberFormat="0" applyProtection="0">
      <alignment horizontal="left" vertical="top" indent="1"/>
    </xf>
    <xf numFmtId="4" fontId="52" fillId="59" borderId="63" applyNumberFormat="0" applyProtection="0">
      <alignment horizontal="left" vertical="center" indent="1"/>
    </xf>
    <xf numFmtId="4" fontId="52" fillId="39" borderId="63" applyNumberFormat="0" applyProtection="0">
      <alignment horizontal="right" vertical="center"/>
    </xf>
    <xf numFmtId="4" fontId="52" fillId="111" borderId="63" applyNumberFormat="0" applyProtection="0">
      <alignment horizontal="right" vertical="center"/>
    </xf>
    <xf numFmtId="4" fontId="52" fillId="60" borderId="47" applyNumberFormat="0" applyProtection="0">
      <alignment horizontal="right" vertical="center"/>
    </xf>
    <xf numFmtId="4" fontId="52" fillId="61" borderId="63" applyNumberFormat="0" applyProtection="0">
      <alignment horizontal="right" vertical="center"/>
    </xf>
    <xf numFmtId="4" fontId="52" fillId="57" borderId="63" applyNumberFormat="0" applyProtection="0">
      <alignment horizontal="right" vertical="center"/>
    </xf>
    <xf numFmtId="4" fontId="52" fillId="76" borderId="63" applyNumberFormat="0" applyProtection="0">
      <alignment horizontal="right" vertical="center"/>
    </xf>
    <xf numFmtId="4" fontId="52" fillId="68" borderId="63" applyNumberFormat="0" applyProtection="0">
      <alignment horizontal="right" vertical="center"/>
    </xf>
    <xf numFmtId="4" fontId="52" fillId="93" borderId="63" applyNumberFormat="0" applyProtection="0">
      <alignment horizontal="right" vertical="center"/>
    </xf>
    <xf numFmtId="4" fontId="52" fillId="112" borderId="63" applyNumberFormat="0" applyProtection="0">
      <alignment horizontal="right" vertical="center"/>
    </xf>
    <xf numFmtId="4" fontId="52" fillId="113" borderId="47" applyNumberFormat="0" applyProtection="0">
      <alignment horizontal="left" vertical="center" indent="1"/>
    </xf>
    <xf numFmtId="4" fontId="3" fillId="72" borderId="47" applyNumberFormat="0" applyProtection="0">
      <alignment horizontal="left" vertical="center" indent="1"/>
    </xf>
    <xf numFmtId="4" fontId="3" fillId="72" borderId="47" applyNumberFormat="0" applyProtection="0">
      <alignment horizontal="left" vertical="center" indent="1"/>
    </xf>
    <xf numFmtId="4" fontId="3" fillId="72" borderId="47" applyNumberFormat="0" applyProtection="0">
      <alignment horizontal="left" vertical="center" indent="1"/>
    </xf>
    <xf numFmtId="4" fontId="3" fillId="72" borderId="47" applyNumberFormat="0" applyProtection="0">
      <alignment horizontal="left" vertical="center" indent="1"/>
    </xf>
    <xf numFmtId="4" fontId="52" fillId="97" borderId="63" applyNumberFormat="0" applyProtection="0">
      <alignment horizontal="right" vertical="center"/>
    </xf>
    <xf numFmtId="4" fontId="52" fillId="114" borderId="47" applyNumberFormat="0" applyProtection="0">
      <alignment horizontal="left" vertical="center" indent="1"/>
    </xf>
    <xf numFmtId="4" fontId="52" fillId="97" borderId="47" applyNumberFormat="0" applyProtection="0">
      <alignment horizontal="left" vertical="center" indent="1"/>
    </xf>
    <xf numFmtId="0" fontId="52" fillId="50" borderId="63" applyNumberFormat="0" applyProtection="0">
      <alignment horizontal="left" vertical="center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52" fillId="116" borderId="63" applyNumberFormat="0" applyProtection="0">
      <alignment horizontal="left" vertical="center" indent="1"/>
    </xf>
    <xf numFmtId="0" fontId="52" fillId="97" borderId="62" applyNumberFormat="0" applyProtection="0">
      <alignment horizontal="left" vertical="top" indent="1"/>
    </xf>
    <xf numFmtId="0" fontId="52" fillId="53" borderId="63" applyNumberFormat="0" applyProtection="0">
      <alignment horizontal="left" vertical="center" indent="1"/>
    </xf>
    <xf numFmtId="0" fontId="52" fillId="53" borderId="62" applyNumberFormat="0" applyProtection="0">
      <alignment horizontal="left" vertical="top" indent="1"/>
    </xf>
    <xf numFmtId="0" fontId="52" fillId="114" borderId="63" applyNumberFormat="0" applyProtection="0">
      <alignment horizontal="left" vertical="center" indent="1"/>
    </xf>
    <xf numFmtId="0" fontId="52" fillId="114" borderId="62" applyNumberFormat="0" applyProtection="0">
      <alignment horizontal="left" vertical="top" indent="1"/>
    </xf>
    <xf numFmtId="0" fontId="52" fillId="109" borderId="64" applyNumberFormat="0">
      <protection locked="0"/>
    </xf>
    <xf numFmtId="0" fontId="51" fillId="72" borderId="65" applyBorder="0"/>
    <xf numFmtId="4" fontId="111" fillId="41" borderId="62" applyNumberFormat="0" applyProtection="0">
      <alignment vertical="center"/>
    </xf>
    <xf numFmtId="4" fontId="109" fillId="81" borderId="33" applyNumberFormat="0" applyProtection="0">
      <alignment vertical="center"/>
    </xf>
    <xf numFmtId="4" fontId="109" fillId="81" borderId="33" applyNumberFormat="0" applyProtection="0">
      <alignment vertical="center"/>
    </xf>
    <xf numFmtId="4" fontId="111" fillId="50" borderId="62" applyNumberFormat="0" applyProtection="0">
      <alignment horizontal="left" vertical="center" indent="1"/>
    </xf>
    <xf numFmtId="0" fontId="111" fillId="41" borderId="62" applyNumberFormat="0" applyProtection="0">
      <alignment horizontal="left" vertical="top" indent="1"/>
    </xf>
    <xf numFmtId="4" fontId="52" fillId="0" borderId="63" applyNumberFormat="0" applyProtection="0">
      <alignment horizontal="right" vertical="center"/>
    </xf>
    <xf numFmtId="4" fontId="109" fillId="117" borderId="63" applyNumberFormat="0" applyProtection="0">
      <alignment horizontal="right" vertical="center"/>
    </xf>
    <xf numFmtId="4" fontId="52" fillId="59" borderId="63" applyNumberFormat="0" applyProtection="0">
      <alignment horizontal="left" vertical="center" indent="1"/>
    </xf>
    <xf numFmtId="0" fontId="111" fillId="97" borderId="62" applyNumberFormat="0" applyProtection="0">
      <alignment horizontal="left" vertical="top" indent="1"/>
    </xf>
    <xf numFmtId="4" fontId="112" fillId="96" borderId="47" applyNumberFormat="0" applyProtection="0">
      <alignment horizontal="left" vertical="center" indent="1"/>
    </xf>
    <xf numFmtId="0" fontId="52" fillId="107" borderId="33"/>
    <xf numFmtId="0" fontId="52" fillId="107" borderId="33"/>
    <xf numFmtId="4" fontId="113" fillId="109" borderId="63" applyNumberFormat="0" applyProtection="0">
      <alignment horizontal="right" vertical="center"/>
    </xf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214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66" applyProtection="0">
      <alignment horizontal="centerContinuous"/>
    </xf>
    <xf numFmtId="0" fontId="115" fillId="0" borderId="66" applyProtection="0">
      <alignment horizontal="centerContinuous"/>
    </xf>
    <xf numFmtId="0" fontId="115" fillId="0" borderId="66" applyProtection="0">
      <alignment horizontal="centerContinuous"/>
    </xf>
    <xf numFmtId="0" fontId="27" fillId="0" borderId="0">
      <alignment vertical="center"/>
    </xf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6" fillId="0" borderId="0"/>
    <xf numFmtId="0" fontId="116" fillId="0" borderId="0"/>
    <xf numFmtId="0" fontId="116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7" fillId="0" borderId="0"/>
    <xf numFmtId="0" fontId="118" fillId="0" borderId="25">
      <alignment horizontal="left"/>
    </xf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37" fontId="120" fillId="0" borderId="14" applyNumberFormat="0">
      <alignment horizontal="left"/>
      <protection locked="0" hidden="1"/>
    </xf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23" fillId="118" borderId="67" applyNumberFormat="0">
      <alignment horizontal="left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23" fillId="118" borderId="67" applyNumberFormat="0">
      <alignment horizontal="left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8" fillId="0" borderId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5" fillId="0" borderId="69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5" fillId="0" borderId="69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4" fillId="0" borderId="68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8" fillId="0" borderId="0"/>
    <xf numFmtId="0" fontId="58" fillId="0" borderId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7" fillId="0" borderId="70" applyNumberFormat="0" applyFill="0" applyAlignment="0" applyProtection="0"/>
    <xf numFmtId="0" fontId="58" fillId="0" borderId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8" fillId="0" borderId="71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8" fillId="0" borderId="71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7" fillId="0" borderId="70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127" fillId="0" borderId="70" applyNumberFormat="0" applyFill="0" applyAlignment="0" applyProtection="0"/>
    <xf numFmtId="0" fontId="58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8" fillId="0" borderId="0"/>
    <xf numFmtId="0" fontId="58" fillId="0" borderId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29" fillId="0" borderId="72" applyNumberFormat="0" applyFill="0" applyAlignment="0" applyProtection="0"/>
    <xf numFmtId="0" fontId="58" fillId="0" borderId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30" fillId="0" borderId="73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30" fillId="0" borderId="73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29" fillId="0" borderId="72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129" fillId="0" borderId="72" applyNumberFormat="0" applyFill="0" applyAlignment="0" applyProtection="0"/>
    <xf numFmtId="0" fontId="58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8" fillId="0" borderId="0"/>
    <xf numFmtId="0" fontId="58" fillId="0" borderId="0"/>
    <xf numFmtId="0" fontId="13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58" fillId="0" borderId="0"/>
    <xf numFmtId="0" fontId="130" fillId="0" borderId="0" applyNumberFormat="0" applyFill="0" applyBorder="0" applyAlignment="0" applyProtection="0"/>
    <xf numFmtId="0" fontId="58" fillId="0" borderId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8" fillId="0" borderId="0"/>
    <xf numFmtId="49" fontId="35" fillId="0" borderId="0">
      <alignment horizontal="centerContinuous" vertical="center"/>
    </xf>
    <xf numFmtId="49" fontId="132" fillId="0" borderId="0">
      <alignment horizontal="left" vertical="center"/>
    </xf>
    <xf numFmtId="0" fontId="21" fillId="0" borderId="10" applyNumberFormat="0" applyFill="0" applyAlignment="0" applyProtection="0"/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95" fillId="0" borderId="75" applyNumberFormat="0" applyFill="0" applyAlignment="0" applyProtection="0"/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95" fillId="0" borderId="75" applyNumberFormat="0" applyFill="0" applyAlignment="0" applyProtection="0"/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95" fillId="0" borderId="75" applyNumberFormat="0" applyFill="0" applyAlignment="0" applyProtection="0"/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95" fillId="0" borderId="75" applyNumberFormat="0" applyFill="0" applyAlignment="0" applyProtection="0"/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95" fillId="0" borderId="75" applyNumberFormat="0" applyFill="0" applyAlignment="0" applyProtection="0"/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0" fontId="3" fillId="0" borderId="74" applyNumberFormat="0" applyFont="0" applyFill="0" applyAlignment="0" applyProtection="0">
      <alignment vertical="top"/>
    </xf>
    <xf numFmtId="37" fontId="52" fillId="88" borderId="0" applyNumberFormat="0" applyBorder="0" applyAlignment="0" applyProtection="0"/>
    <xf numFmtId="37" fontId="52" fillId="0" borderId="0"/>
    <xf numFmtId="3" fontId="133" fillId="0" borderId="32" applyProtection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215" fontId="3" fillId="0" borderId="0" applyFont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10" fontId="52" fillId="81" borderId="33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0" fontId="3" fillId="0" borderId="47" applyNumberFormat="0" applyFont="0" applyFill="0" applyAlignment="0" applyProtection="0"/>
    <xf numFmtId="4" fontId="108" fillId="52" borderId="62" applyNumberFormat="0" applyProtection="0">
      <alignment vertical="center"/>
    </xf>
    <xf numFmtId="4" fontId="108" fillId="52" borderId="62" applyNumberFormat="0" applyProtection="0">
      <alignment vertical="center"/>
    </xf>
    <xf numFmtId="4" fontId="108" fillId="52" borderId="62" applyNumberFormat="0" applyProtection="0">
      <alignment vertical="center"/>
    </xf>
    <xf numFmtId="4" fontId="109" fillId="88" borderId="63" applyNumberFormat="0" applyProtection="0">
      <alignment vertical="center"/>
    </xf>
    <xf numFmtId="4" fontId="52" fillId="88" borderId="63" applyNumberFormat="0" applyProtection="0">
      <alignment horizontal="left" vertical="center" indent="1"/>
    </xf>
    <xf numFmtId="0" fontId="110" fillId="52" borderId="62" applyNumberFormat="0" applyProtection="0">
      <alignment horizontal="left" vertical="top" indent="1"/>
    </xf>
    <xf numFmtId="4" fontId="52" fillId="59" borderId="63" applyNumberFormat="0" applyProtection="0">
      <alignment horizontal="left" vertical="center" indent="1"/>
    </xf>
    <xf numFmtId="4" fontId="52" fillId="39" borderId="63" applyNumberFormat="0" applyProtection="0">
      <alignment horizontal="right" vertical="center"/>
    </xf>
    <xf numFmtId="4" fontId="52" fillId="111" borderId="63" applyNumberFormat="0" applyProtection="0">
      <alignment horizontal="right" vertical="center"/>
    </xf>
    <xf numFmtId="4" fontId="52" fillId="60" borderId="47" applyNumberFormat="0" applyProtection="0">
      <alignment horizontal="right" vertical="center"/>
    </xf>
    <xf numFmtId="4" fontId="52" fillId="61" borderId="63" applyNumberFormat="0" applyProtection="0">
      <alignment horizontal="right" vertical="center"/>
    </xf>
    <xf numFmtId="4" fontId="52" fillId="57" borderId="63" applyNumberFormat="0" applyProtection="0">
      <alignment horizontal="right" vertical="center"/>
    </xf>
    <xf numFmtId="4" fontId="52" fillId="76" borderId="63" applyNumberFormat="0" applyProtection="0">
      <alignment horizontal="right" vertical="center"/>
    </xf>
    <xf numFmtId="4" fontId="52" fillId="68" borderId="63" applyNumberFormat="0" applyProtection="0">
      <alignment horizontal="right" vertical="center"/>
    </xf>
    <xf numFmtId="4" fontId="52" fillId="93" borderId="63" applyNumberFormat="0" applyProtection="0">
      <alignment horizontal="right" vertical="center"/>
    </xf>
    <xf numFmtId="4" fontId="52" fillId="112" borderId="63" applyNumberFormat="0" applyProtection="0">
      <alignment horizontal="right" vertical="center"/>
    </xf>
    <xf numFmtId="4" fontId="52" fillId="113" borderId="47" applyNumberFormat="0" applyProtection="0">
      <alignment horizontal="left" vertical="center" indent="1"/>
    </xf>
    <xf numFmtId="4" fontId="3" fillId="72" borderId="47" applyNumberFormat="0" applyProtection="0">
      <alignment horizontal="left" vertical="center" indent="1"/>
    </xf>
    <xf numFmtId="4" fontId="3" fillId="72" borderId="47" applyNumberFormat="0" applyProtection="0">
      <alignment horizontal="left" vertical="center" indent="1"/>
    </xf>
    <xf numFmtId="4" fontId="3" fillId="72" borderId="47" applyNumberFormat="0" applyProtection="0">
      <alignment horizontal="left" vertical="center" indent="1"/>
    </xf>
    <xf numFmtId="4" fontId="3" fillId="72" borderId="47" applyNumberFormat="0" applyProtection="0">
      <alignment horizontal="left" vertical="center" indent="1"/>
    </xf>
    <xf numFmtId="4" fontId="52" fillId="97" borderId="63" applyNumberFormat="0" applyProtection="0">
      <alignment horizontal="right" vertical="center"/>
    </xf>
    <xf numFmtId="4" fontId="52" fillId="114" borderId="47" applyNumberFormat="0" applyProtection="0">
      <alignment horizontal="left" vertical="center" indent="1"/>
    </xf>
    <xf numFmtId="4" fontId="52" fillId="97" borderId="47" applyNumberFormat="0" applyProtection="0">
      <alignment horizontal="left" vertical="center" indent="1"/>
    </xf>
    <xf numFmtId="0" fontId="52" fillId="50" borderId="63" applyNumberFormat="0" applyProtection="0">
      <alignment horizontal="left" vertical="center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3" fillId="115" borderId="62" applyNumberFormat="0" applyProtection="0">
      <alignment horizontal="left" vertical="top" indent="1"/>
    </xf>
    <xf numFmtId="0" fontId="52" fillId="116" borderId="63" applyNumberFormat="0" applyProtection="0">
      <alignment horizontal="left" vertical="center" indent="1"/>
    </xf>
    <xf numFmtId="0" fontId="52" fillId="97" borderId="62" applyNumberFormat="0" applyProtection="0">
      <alignment horizontal="left" vertical="top" indent="1"/>
    </xf>
    <xf numFmtId="0" fontId="52" fillId="53" borderId="63" applyNumberFormat="0" applyProtection="0">
      <alignment horizontal="left" vertical="center" indent="1"/>
    </xf>
    <xf numFmtId="0" fontId="52" fillId="53" borderId="62" applyNumberFormat="0" applyProtection="0">
      <alignment horizontal="left" vertical="top" indent="1"/>
    </xf>
    <xf numFmtId="0" fontId="52" fillId="114" borderId="63" applyNumberFormat="0" applyProtection="0">
      <alignment horizontal="left" vertical="center" indent="1"/>
    </xf>
    <xf numFmtId="0" fontId="52" fillId="114" borderId="62" applyNumberFormat="0" applyProtection="0">
      <alignment horizontal="left" vertical="top" indent="1"/>
    </xf>
    <xf numFmtId="4" fontId="111" fillId="41" borderId="62" applyNumberFormat="0" applyProtection="0">
      <alignment vertical="center"/>
    </xf>
    <xf numFmtId="0" fontId="52" fillId="107" borderId="33"/>
    <xf numFmtId="0" fontId="52" fillId="107" borderId="33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2" fillId="31" borderId="0" applyNumberFormat="0" applyBorder="0" applyAlignment="0" applyProtection="0"/>
    <xf numFmtId="0" fontId="3" fillId="0" borderId="0"/>
    <xf numFmtId="217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76" applyNumberFormat="0" applyFill="0" applyAlignment="0" applyProtection="0"/>
    <xf numFmtId="0" fontId="43" fillId="0" borderId="77" applyNumberFormat="0" applyFill="0" applyProtection="0">
      <alignment horizontal="center"/>
    </xf>
    <xf numFmtId="0" fontId="138" fillId="0" borderId="0" applyNumberFormat="0" applyFill="0" applyBorder="0" applyProtection="0">
      <alignment horizontal="centerContinuous"/>
    </xf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2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32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1" fillId="17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1" fillId="2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5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1" fillId="29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1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1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60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37" fontId="3" fillId="0" borderId="0"/>
    <xf numFmtId="37" fontId="3" fillId="0" borderId="0"/>
    <xf numFmtId="37" fontId="3" fillId="0" borderId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72" borderId="0" applyNumberFormat="0" applyBorder="0" applyAlignment="0" applyProtection="0"/>
    <xf numFmtId="0" fontId="32" fillId="72" borderId="0" applyNumberFormat="0" applyBorder="0" applyAlignment="0" applyProtection="0"/>
    <xf numFmtId="0" fontId="32" fillId="59" borderId="0" applyNumberFormat="0" applyBorder="0" applyAlignment="0" applyProtection="0"/>
    <xf numFmtId="0" fontId="60" fillId="31" borderId="0" applyNumberFormat="0" applyBorder="0" applyAlignment="0" applyProtection="0"/>
    <xf numFmtId="0" fontId="32" fillId="76" borderId="0" applyNumberFormat="0" applyBorder="0" applyAlignment="0" applyProtection="0"/>
    <xf numFmtId="0" fontId="32" fillId="76" borderId="0" applyNumberFormat="0" applyBorder="0" applyAlignment="0" applyProtection="0"/>
    <xf numFmtId="0" fontId="37" fillId="82" borderId="0" applyNumberFormat="0" applyBorder="0" applyAlignment="0" applyProtection="0"/>
    <xf numFmtId="0" fontId="37" fillId="82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85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16" fillId="12" borderId="5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16" fillId="12" borderId="5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44" fillId="50" borderId="17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8" fillId="13" borderId="8" applyNumberFormat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60" fillId="15" borderId="0" applyNumberFormat="0" applyBorder="0" applyAlignment="0" applyProtection="0"/>
    <xf numFmtId="0" fontId="32" fillId="119" borderId="0" applyNumberFormat="0" applyBorder="0" applyAlignment="0" applyProtection="0"/>
    <xf numFmtId="0" fontId="22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60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60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14" fillId="11" borderId="5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14" fillId="11" borderId="5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14" fillId="11" borderId="5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187" fontId="3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5" fillId="0" borderId="1">
      <alignment horizontal="left" vertical="center"/>
    </xf>
    <xf numFmtId="0" fontId="75" fillId="0" borderId="1">
      <alignment horizontal="left" vertical="center"/>
    </xf>
    <xf numFmtId="0" fontId="75" fillId="0" borderId="1">
      <alignment horizontal="left" vertical="center"/>
    </xf>
    <xf numFmtId="0" fontId="139" fillId="0" borderId="78" applyNumberFormat="0" applyFill="0" applyAlignment="0" applyProtection="0"/>
    <xf numFmtId="0" fontId="139" fillId="0" borderId="78" applyNumberFormat="0" applyFill="0" applyAlignment="0" applyProtection="0"/>
    <xf numFmtId="0" fontId="140" fillId="0" borderId="70" applyNumberFormat="0" applyFill="0" applyAlignment="0" applyProtection="0"/>
    <xf numFmtId="0" fontId="140" fillId="0" borderId="70" applyNumberFormat="0" applyFill="0" applyAlignment="0" applyProtection="0"/>
    <xf numFmtId="0" fontId="78" fillId="0" borderId="30" applyNumberFormat="0" applyFill="0" applyAlignment="0" applyProtection="0"/>
    <xf numFmtId="0" fontId="78" fillId="0" borderId="30" applyNumberFormat="0" applyFill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0" fontId="61" fillId="40" borderId="17" applyNumberFormat="0" applyAlignment="0" applyProtection="0"/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3" fontId="85" fillId="106" borderId="33">
      <protection locked="0"/>
    </xf>
    <xf numFmtId="43" fontId="3" fillId="0" borderId="0" applyFont="0" applyFill="0" applyBorder="0" applyAlignment="0" applyProtection="0"/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38" fontId="66" fillId="0" borderId="36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0" fontId="66" fillId="0" borderId="36">
      <alignment vertical="center"/>
    </xf>
    <xf numFmtId="43" fontId="1" fillId="0" borderId="0" applyFont="0" applyFill="0" applyBorder="0" applyAlignment="0" applyProtection="0"/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40" fontId="66" fillId="0" borderId="37" applyBorder="0">
      <alignment vertical="center"/>
    </xf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9" fillId="41" borderId="38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1" fillId="14" borderId="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14" borderId="9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14" borderId="9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9" fillId="41" borderId="38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29" fillId="41" borderId="38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29" fillId="41" borderId="38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29" fillId="41" borderId="38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1" fillId="14" borderId="9" applyNumberFormat="0" applyFont="0" applyAlignment="0" applyProtection="0"/>
    <xf numFmtId="0" fontId="1" fillId="14" borderId="9" applyNumberFormat="0" applyFont="0" applyAlignment="0" applyProtection="0"/>
    <xf numFmtId="0" fontId="29" fillId="41" borderId="38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9" fillId="41" borderId="38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8" fillId="41" borderId="39" applyNumberFormat="0" applyFont="0" applyAlignment="0" applyProtection="0"/>
    <xf numFmtId="0" fontId="29" fillId="41" borderId="38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3" fillId="41" borderId="39" applyNumberFormat="0" applyFon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106" fillId="12" borderId="6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0" fontId="95" fillId="85" borderId="40" applyNumberFormat="0" applyAlignment="0" applyProtection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3" fillId="0" borderId="0" applyFont="0" applyFill="0" applyBorder="0" applyAlignment="0" applyProtection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56" fillId="0" borderId="79" applyBorder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5" fillId="12" borderId="6" applyNumberFormat="0" applyAlignment="0" applyProtection="0"/>
    <xf numFmtId="0" fontId="106" fillId="12" borderId="6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3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220" fontId="3" fillId="0" borderId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20" fontId="3" fillId="0" borderId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5" fillId="0" borderId="80" applyProtection="0">
      <alignment horizontal="centerContinuous"/>
    </xf>
    <xf numFmtId="0" fontId="117" fillId="0" borderId="0"/>
    <xf numFmtId="0" fontId="117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2" fillId="0" borderId="0"/>
    <xf numFmtId="43" fontId="142" fillId="0" borderId="0" applyFont="0" applyFill="0" applyBorder="0" applyAlignment="0" applyProtection="0"/>
    <xf numFmtId="0" fontId="3" fillId="0" borderId="0"/>
    <xf numFmtId="0" fontId="142" fillId="0" borderId="0"/>
    <xf numFmtId="43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0" fontId="135" fillId="0" borderId="0"/>
    <xf numFmtId="9" fontId="135" fillId="0" borderId="0" applyFont="0" applyFill="0" applyBorder="0" applyAlignment="0" applyProtection="0"/>
    <xf numFmtId="0" fontId="143" fillId="0" borderId="0"/>
    <xf numFmtId="0" fontId="14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9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55" fillId="0" borderId="0">
      <protection locked="0"/>
    </xf>
    <xf numFmtId="0" fontId="1" fillId="14" borderId="9" applyNumberFormat="0" applyFont="0" applyAlignment="0" applyProtection="0"/>
    <xf numFmtId="37" fontId="35" fillId="84" borderId="79">
      <alignment horizontal="center" vertical="center" wrapText="1"/>
    </xf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8" fillId="52" borderId="62" applyNumberFormat="0" applyProtection="0">
      <alignment horizontal="left" vertical="top" indent="1"/>
    </xf>
    <xf numFmtId="4" fontId="147" fillId="52" borderId="62" applyNumberFormat="0" applyProtection="0">
      <alignment vertical="center"/>
    </xf>
    <xf numFmtId="0" fontId="28" fillId="49" borderId="0" applyNumberFormat="0" applyBorder="0" applyAlignment="0" applyProtection="0"/>
    <xf numFmtId="0" fontId="28" fillId="39" borderId="0" applyNumberFormat="0" applyBorder="0" applyAlignment="0" applyProtection="0"/>
    <xf numFmtId="0" fontId="28" fillId="94" borderId="0" applyNumberFormat="0" applyBorder="0" applyAlignment="0" applyProtection="0"/>
    <xf numFmtId="0" fontId="28" fillId="82" borderId="0" applyNumberFormat="0" applyBorder="0" applyAlignment="0" applyProtection="0"/>
    <xf numFmtId="0" fontId="28" fillId="42" borderId="0" applyNumberFormat="0" applyBorder="0" applyAlignment="0" applyProtection="0"/>
    <xf numFmtId="0" fontId="28" fillId="40" borderId="0" applyNumberFormat="0" applyBorder="0" applyAlignment="0" applyProtection="0"/>
    <xf numFmtId="0" fontId="28" fillId="53" borderId="0" applyNumberFormat="0" applyBorder="0" applyAlignment="0" applyProtection="0"/>
    <xf numFmtId="0" fontId="28" fillId="51" borderId="0" applyNumberFormat="0" applyBorder="0" applyAlignment="0" applyProtection="0"/>
    <xf numFmtId="0" fontId="28" fillId="112" borderId="0" applyNumberFormat="0" applyBorder="0" applyAlignment="0" applyProtection="0"/>
    <xf numFmtId="0" fontId="28" fillId="82" borderId="0" applyNumberFormat="0" applyBorder="0" applyAlignment="0" applyProtection="0"/>
    <xf numFmtId="0" fontId="28" fillId="53" borderId="0" applyNumberFormat="0" applyBorder="0" applyAlignment="0" applyProtection="0"/>
    <xf numFmtId="0" fontId="28" fillId="61" borderId="0" applyNumberFormat="0" applyBorder="0" applyAlignment="0" applyProtection="0"/>
    <xf numFmtId="0" fontId="32" fillId="120" borderId="0" applyNumberFormat="0" applyBorder="0" applyAlignment="0" applyProtection="0"/>
    <xf numFmtId="0" fontId="32" fillId="51" borderId="0" applyNumberFormat="0" applyBorder="0" applyAlignment="0" applyProtection="0"/>
    <xf numFmtId="0" fontId="32" fillId="112" borderId="0" applyNumberFormat="0" applyBorder="0" applyAlignment="0" applyProtection="0"/>
    <xf numFmtId="0" fontId="32" fillId="121" borderId="0" applyNumberFormat="0" applyBorder="0" applyAlignment="0" applyProtection="0"/>
    <xf numFmtId="0" fontId="32" fillId="59" borderId="0" applyNumberFormat="0" applyBorder="0" applyAlignment="0" applyProtection="0"/>
    <xf numFmtId="0" fontId="32" fillId="57" borderId="0" applyNumberFormat="0" applyBorder="0" applyAlignment="0" applyProtection="0"/>
    <xf numFmtId="0" fontId="28" fillId="122" borderId="0" applyNumberFormat="0" applyBorder="0" applyAlignment="0" applyProtection="0"/>
    <xf numFmtId="0" fontId="28" fillId="75" borderId="0" applyNumberFormat="0" applyBorder="0" applyAlignment="0" applyProtection="0"/>
    <xf numFmtId="0" fontId="32" fillId="123" borderId="0" applyNumberFormat="0" applyBorder="0" applyAlignment="0" applyProtection="0"/>
    <xf numFmtId="0" fontId="28" fillId="124" borderId="0" applyNumberFormat="0" applyBorder="0" applyAlignment="0" applyProtection="0"/>
    <xf numFmtId="0" fontId="28" fillId="67" borderId="0" applyNumberFormat="0" applyBorder="0" applyAlignment="0" applyProtection="0"/>
    <xf numFmtId="0" fontId="32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66" borderId="0" applyNumberFormat="0" applyBorder="0" applyAlignment="0" applyProtection="0"/>
    <xf numFmtId="0" fontId="32" fillId="63" borderId="0" applyNumberFormat="0" applyBorder="0" applyAlignment="0" applyProtection="0"/>
    <xf numFmtId="0" fontId="28" fillId="66" borderId="0" applyNumberFormat="0" applyBorder="0" applyAlignment="0" applyProtection="0"/>
    <xf numFmtId="0" fontId="28" fillId="63" borderId="0" applyNumberFormat="0" applyBorder="0" applyAlignment="0" applyProtection="0"/>
    <xf numFmtId="0" fontId="32" fillId="63" borderId="0" applyNumberFormat="0" applyBorder="0" applyAlignment="0" applyProtection="0"/>
    <xf numFmtId="0" fontId="28" fillId="122" borderId="0" applyNumberFormat="0" applyBorder="0" applyAlignment="0" applyProtection="0"/>
    <xf numFmtId="0" fontId="32" fillId="75" borderId="0" applyNumberFormat="0" applyBorder="0" applyAlignment="0" applyProtection="0"/>
    <xf numFmtId="0" fontId="28" fillId="67" borderId="0" applyNumberFormat="0" applyBorder="0" applyAlignment="0" applyProtection="0"/>
    <xf numFmtId="0" fontId="32" fillId="78" borderId="0" applyNumberFormat="0" applyBorder="0" applyAlignment="0" applyProtection="0"/>
    <xf numFmtId="0" fontId="144" fillId="0" borderId="0"/>
    <xf numFmtId="0" fontId="72" fillId="94" borderId="0" applyNumberFormat="0" applyBorder="0" applyAlignment="0" applyProtection="0"/>
    <xf numFmtId="0" fontId="44" fillId="50" borderId="17" applyNumberFormat="0" applyAlignment="0" applyProtection="0"/>
    <xf numFmtId="0" fontId="48" fillId="86" borderId="21" applyNumberFormat="0" applyAlignment="0" applyProtection="0"/>
    <xf numFmtId="0" fontId="86" fillId="0" borderId="35" applyNumberFormat="0" applyFill="0" applyAlignment="0" applyProtection="0"/>
    <xf numFmtId="0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9" fillId="125" borderId="0" applyNumberFormat="0" applyBorder="0" applyAlignment="0" applyProtection="0"/>
    <xf numFmtId="0" fontId="59" fillId="126" borderId="0" applyNumberFormat="0" applyBorder="0" applyAlignment="0" applyProtection="0"/>
    <xf numFmtId="0" fontId="32" fillId="119" borderId="0" applyNumberFormat="0" applyBorder="0" applyAlignment="0" applyProtection="0"/>
    <xf numFmtId="0" fontId="32" fillId="60" borderId="0" applyNumberFormat="0" applyBorder="0" applyAlignment="0" applyProtection="0"/>
    <xf numFmtId="0" fontId="32" fillId="68" borderId="0" applyNumberFormat="0" applyBorder="0" applyAlignment="0" applyProtection="0"/>
    <xf numFmtId="0" fontId="32" fillId="121" borderId="0" applyNumberFormat="0" applyBorder="0" applyAlignment="0" applyProtection="0"/>
    <xf numFmtId="0" fontId="32" fillId="59" borderId="0" applyNumberFormat="0" applyBorder="0" applyAlignment="0" applyProtection="0"/>
    <xf numFmtId="0" fontId="32" fillId="76" borderId="0" applyNumberFormat="0" applyBorder="0" applyAlignment="0" applyProtection="0"/>
    <xf numFmtId="0" fontId="27" fillId="0" borderId="0">
      <alignment vertical="center"/>
    </xf>
    <xf numFmtId="0" fontId="37" fillId="39" borderId="0" applyNumberFormat="0" applyBorder="0" applyAlignment="0" applyProtection="0"/>
    <xf numFmtId="0" fontId="89" fillId="52" borderId="0" applyNumberFormat="0" applyBorder="0" applyAlignment="0" applyProtection="0"/>
    <xf numFmtId="0" fontId="145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55" fillId="0" borderId="0">
      <protection locked="0"/>
    </xf>
    <xf numFmtId="0" fontId="1" fillId="0" borderId="0"/>
    <xf numFmtId="0" fontId="1" fillId="0" borderId="0"/>
    <xf numFmtId="0" fontId="55" fillId="0" borderId="0">
      <protection locked="0"/>
    </xf>
    <xf numFmtId="0" fontId="1" fillId="0" borderId="0"/>
    <xf numFmtId="0" fontId="1" fillId="0" borderId="0"/>
    <xf numFmtId="0" fontId="3" fillId="0" borderId="0"/>
    <xf numFmtId="0" fontId="55" fillId="0" borderId="0">
      <protection locked="0"/>
    </xf>
    <xf numFmtId="0" fontId="1" fillId="0" borderId="0"/>
    <xf numFmtId="0" fontId="55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46" fillId="0" borderId="0" applyNumberFormat="0" applyFill="0" applyBorder="0" applyAlignment="0" applyProtection="0"/>
    <xf numFmtId="0" fontId="1" fillId="0" borderId="0"/>
    <xf numFmtId="0" fontId="1" fillId="0" borderId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3" fillId="41" borderId="3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4" fontId="31" fillId="68" borderId="62" applyNumberFormat="0" applyProtection="0">
      <alignment horizontal="right" vertical="center"/>
    </xf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4" fontId="31" fillId="76" borderId="62" applyNumberFormat="0" applyProtection="0">
      <alignment horizontal="right" vertical="center"/>
    </xf>
    <xf numFmtId="4" fontId="108" fillId="52" borderId="62" applyNumberFormat="0" applyProtection="0">
      <alignment horizontal="left" vertical="center" indent="1"/>
    </xf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0" fontId="28" fillId="14" borderId="9" applyNumberFormat="0" applyFont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5" fillId="50" borderId="40" applyNumberFormat="0" applyAlignment="0" applyProtection="0"/>
    <xf numFmtId="4" fontId="147" fillId="52" borderId="62" applyNumberFormat="0" applyProtection="0">
      <alignment vertical="center"/>
    </xf>
    <xf numFmtId="4" fontId="108" fillId="52" borderId="62" applyNumberFormat="0" applyProtection="0">
      <alignment horizontal="left" vertical="center" indent="1"/>
    </xf>
    <xf numFmtId="0" fontId="108" fillId="52" borderId="62" applyNumberFormat="0" applyProtection="0">
      <alignment horizontal="left" vertical="top" indent="1"/>
    </xf>
    <xf numFmtId="4" fontId="108" fillId="97" borderId="0" applyNumberFormat="0" applyProtection="0">
      <alignment horizontal="left" vertical="center" indent="1"/>
    </xf>
    <xf numFmtId="4" fontId="31" fillId="39" borderId="62" applyNumberFormat="0" applyProtection="0">
      <alignment horizontal="right" vertical="center"/>
    </xf>
    <xf numFmtId="4" fontId="31" fillId="51" borderId="62" applyNumberFormat="0" applyProtection="0">
      <alignment horizontal="right" vertical="center"/>
    </xf>
    <xf numFmtId="4" fontId="31" fillId="60" borderId="62" applyNumberFormat="0" applyProtection="0">
      <alignment horizontal="right" vertical="center"/>
    </xf>
    <xf numFmtId="4" fontId="31" fillId="61" borderId="62" applyNumberFormat="0" applyProtection="0">
      <alignment horizontal="right" vertical="center"/>
    </xf>
    <xf numFmtId="4" fontId="31" fillId="57" borderId="62" applyNumberFormat="0" applyProtection="0">
      <alignment horizontal="right" vertical="center"/>
    </xf>
    <xf numFmtId="4" fontId="31" fillId="76" borderId="62" applyNumberFormat="0" applyProtection="0">
      <alignment horizontal="right" vertical="center"/>
    </xf>
    <xf numFmtId="4" fontId="31" fillId="68" borderId="62" applyNumberFormat="0" applyProtection="0">
      <alignment horizontal="right" vertical="center"/>
    </xf>
    <xf numFmtId="4" fontId="31" fillId="93" borderId="62" applyNumberFormat="0" applyProtection="0">
      <alignment horizontal="right" vertical="center"/>
    </xf>
    <xf numFmtId="4" fontId="31" fillId="112" borderId="62" applyNumberFormat="0" applyProtection="0">
      <alignment horizontal="right" vertical="center"/>
    </xf>
    <xf numFmtId="4" fontId="108" fillId="113" borderId="81" applyNumberFormat="0" applyProtection="0">
      <alignment horizontal="left" vertical="center" indent="1"/>
    </xf>
    <xf numFmtId="4" fontId="31" fillId="114" borderId="0" applyNumberFormat="0" applyProtection="0">
      <alignment horizontal="left" vertical="center" indent="1"/>
    </xf>
    <xf numFmtId="4" fontId="148" fillId="72" borderId="0" applyNumberFormat="0" applyProtection="0">
      <alignment horizontal="left" vertical="center" indent="1"/>
    </xf>
    <xf numFmtId="4" fontId="31" fillId="97" borderId="62" applyNumberFormat="0" applyProtection="0">
      <alignment horizontal="right" vertical="center"/>
    </xf>
    <xf numFmtId="4" fontId="31" fillId="114" borderId="0" applyNumberFormat="0" applyProtection="0">
      <alignment horizontal="left" vertical="center" indent="1"/>
    </xf>
    <xf numFmtId="4" fontId="31" fillId="97" borderId="0" applyNumberFormat="0" applyProtection="0">
      <alignment horizontal="left" vertical="center" indent="1"/>
    </xf>
    <xf numFmtId="0" fontId="3" fillId="72" borderId="62" applyNumberFormat="0" applyProtection="0">
      <alignment horizontal="left" vertical="center" indent="1"/>
    </xf>
    <xf numFmtId="0" fontId="3" fillId="72" borderId="62" applyNumberFormat="0" applyProtection="0">
      <alignment horizontal="left" vertical="top" indent="1"/>
    </xf>
    <xf numFmtId="0" fontId="3" fillId="97" borderId="62" applyNumberFormat="0" applyProtection="0">
      <alignment horizontal="left" vertical="center" indent="1"/>
    </xf>
    <xf numFmtId="0" fontId="3" fillId="97" borderId="62" applyNumberFormat="0" applyProtection="0">
      <alignment horizontal="left" vertical="top" indent="1"/>
    </xf>
    <xf numFmtId="0" fontId="3" fillId="53" borderId="62" applyNumberFormat="0" applyProtection="0">
      <alignment horizontal="left" vertical="center" indent="1"/>
    </xf>
    <xf numFmtId="0" fontId="3" fillId="53" borderId="62" applyNumberFormat="0" applyProtection="0">
      <alignment horizontal="left" vertical="top" indent="1"/>
    </xf>
    <xf numFmtId="0" fontId="3" fillId="114" borderId="62" applyNumberFormat="0" applyProtection="0">
      <alignment horizontal="left" vertical="center" indent="1"/>
    </xf>
    <xf numFmtId="0" fontId="3" fillId="114" borderId="62" applyNumberFormat="0" applyProtection="0">
      <alignment horizontal="left" vertical="top" indent="1"/>
    </xf>
    <xf numFmtId="0" fontId="3" fillId="109" borderId="33" applyNumberFormat="0">
      <protection locked="0"/>
    </xf>
    <xf numFmtId="4" fontId="31" fillId="41" borderId="62" applyNumberFormat="0" applyProtection="0">
      <alignment vertical="center"/>
    </xf>
    <xf numFmtId="4" fontId="149" fillId="41" borderId="62" applyNumberFormat="0" applyProtection="0">
      <alignment vertical="center"/>
    </xf>
    <xf numFmtId="4" fontId="31" fillId="41" borderId="62" applyNumberFormat="0" applyProtection="0">
      <alignment horizontal="left" vertical="center" indent="1"/>
    </xf>
    <xf numFmtId="0" fontId="31" fillId="41" borderId="62" applyNumberFormat="0" applyProtection="0">
      <alignment horizontal="left" vertical="top" indent="1"/>
    </xf>
    <xf numFmtId="4" fontId="31" fillId="114" borderId="62" applyNumberFormat="0" applyProtection="0">
      <alignment horizontal="right" vertical="center"/>
    </xf>
    <xf numFmtId="4" fontId="149" fillId="114" borderId="62" applyNumberFormat="0" applyProtection="0">
      <alignment horizontal="right" vertical="center"/>
    </xf>
    <xf numFmtId="4" fontId="31" fillId="97" borderId="62" applyNumberFormat="0" applyProtection="0">
      <alignment horizontal="left" vertical="center" indent="1"/>
    </xf>
    <xf numFmtId="0" fontId="31" fillId="97" borderId="62" applyNumberFormat="0" applyProtection="0">
      <alignment horizontal="left" vertical="top" indent="1"/>
    </xf>
    <xf numFmtId="4" fontId="150" fillId="96" borderId="0" applyNumberFormat="0" applyProtection="0">
      <alignment horizontal="left" vertical="center" indent="1"/>
    </xf>
    <xf numFmtId="4" fontId="97" fillId="114" borderId="62" applyNumberFormat="0" applyProtection="0">
      <alignment horizontal="right" vertical="center"/>
    </xf>
    <xf numFmtId="41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6" fillId="0" borderId="0" applyFont="0" applyFill="0" applyBorder="0" applyAlignment="0" applyProtection="0"/>
    <xf numFmtId="22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24" fillId="0" borderId="68" applyNumberFormat="0" applyFill="0" applyAlignment="0" applyProtection="0"/>
    <xf numFmtId="0" fontId="127" fillId="0" borderId="70" applyNumberFormat="0" applyFill="0" applyAlignment="0" applyProtection="0"/>
    <xf numFmtId="0" fontId="129" fillId="0" borderId="72" applyNumberFormat="0" applyFill="0" applyAlignment="0" applyProtection="0"/>
    <xf numFmtId="0" fontId="129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59" fillId="0" borderId="82" applyNumberFormat="0" applyFill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5" borderId="0" applyNumberFormat="0" applyBorder="0" applyAlignment="0" applyProtection="0"/>
    <xf numFmtId="0" fontId="12" fillId="9" borderId="0" applyNumberFormat="0" applyBorder="0" applyAlignment="0" applyProtection="0"/>
    <xf numFmtId="0" fontId="16" fillId="12" borderId="5" applyNumberFormat="0" applyAlignment="0" applyProtection="0"/>
    <xf numFmtId="0" fontId="18" fillId="13" borderId="8" applyNumberFormat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1" fillId="0" borderId="0"/>
    <xf numFmtId="0" fontId="57" fillId="0" borderId="0"/>
    <xf numFmtId="0" fontId="151" fillId="0" borderId="0"/>
    <xf numFmtId="0" fontId="57" fillId="0" borderId="0"/>
    <xf numFmtId="195" fontId="1" fillId="0" borderId="0" applyFont="0" applyFill="0" applyBorder="0" applyAlignment="0" applyProtection="0"/>
    <xf numFmtId="0" fontId="35" fillId="103" borderId="0" applyNumberFormat="0" applyFont="0" applyFill="0" applyBorder="0" applyProtection="0">
      <alignment horizontal="left"/>
    </xf>
    <xf numFmtId="0" fontId="55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20" fillId="0" borderId="0" applyNumberFormat="0" applyFill="0" applyBorder="0" applyAlignment="0" applyProtection="0"/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11" fillId="8" borderId="0" applyNumberFormat="0" applyBorder="0" applyAlignment="0" applyProtection="0"/>
    <xf numFmtId="37" fontId="35" fillId="84" borderId="79">
      <alignment horizontal="center" vertical="center" wrapText="1"/>
    </xf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52" fillId="0" borderId="0"/>
    <xf numFmtId="0" fontId="6" fillId="81" borderId="0">
      <alignment horizontal="left" wrapText="1" indent="2"/>
    </xf>
    <xf numFmtId="0" fontId="14" fillId="11" borderId="5" applyNumberFormat="0" applyAlignment="0" applyProtection="0"/>
    <xf numFmtId="0" fontId="17" fillId="0" borderId="7" applyNumberFormat="0" applyFill="0" applyAlignment="0" applyProtection="0"/>
    <xf numFmtId="37" fontId="3" fillId="0" borderId="0"/>
    <xf numFmtId="222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0" fontId="55" fillId="0" borderId="0">
      <protection locked="0"/>
    </xf>
    <xf numFmtId="0" fontId="24" fillId="10" borderId="0" applyNumberFormat="0" applyBorder="0" applyAlignment="0" applyProtection="0"/>
    <xf numFmtId="0" fontId="1" fillId="0" borderId="0"/>
    <xf numFmtId="0" fontId="1" fillId="0" borderId="0"/>
    <xf numFmtId="0" fontId="1" fillId="14" borderId="9" applyNumberFormat="0" applyFont="0" applyAlignment="0" applyProtection="0"/>
    <xf numFmtId="0" fontId="15" fillId="12" borderId="6" applyNumberFormat="0" applyAlignment="0" applyProtection="0"/>
    <xf numFmtId="21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55" fillId="0" borderId="0">
      <protection locked="0"/>
    </xf>
    <xf numFmtId="38" fontId="153" fillId="0" borderId="0"/>
    <xf numFmtId="38" fontId="5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5" fillId="81" borderId="0">
      <alignment wrapText="1"/>
    </xf>
    <xf numFmtId="0" fontId="154" fillId="0" borderId="0" applyFill="0" applyBorder="0" applyProtection="0">
      <alignment horizontal="left"/>
    </xf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4" fillId="50" borderId="17" applyNumberFormat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10" borderId="0" applyNumberFormat="0" applyBorder="0" applyAlignment="0" applyProtection="0"/>
    <xf numFmtId="0" fontId="55" fillId="0" borderId="0">
      <protection locked="0"/>
    </xf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55" fillId="0" borderId="0">
      <protection locked="0"/>
    </xf>
    <xf numFmtId="0" fontId="55" fillId="0" borderId="0">
      <protection locked="0"/>
    </xf>
    <xf numFmtId="0" fontId="59" fillId="0" borderId="82" applyNumberFormat="0" applyFill="0" applyAlignment="0" applyProtection="0"/>
    <xf numFmtId="37" fontId="35" fillId="84" borderId="79">
      <alignment horizontal="center" vertical="center" wrapText="1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61" fillId="40" borderId="17" applyNumberFormat="0" applyAlignment="0" applyProtection="0"/>
    <xf numFmtId="0" fontId="3" fillId="41" borderId="39" applyNumberFormat="0" applyFont="0" applyAlignment="0" applyProtection="0"/>
    <xf numFmtId="4" fontId="31" fillId="93" borderId="62" applyNumberFormat="0" applyProtection="0">
      <alignment horizontal="right" vertical="center"/>
    </xf>
    <xf numFmtId="4" fontId="31" fillId="112" borderId="62" applyNumberFormat="0" applyProtection="0">
      <alignment horizontal="right" vertical="center"/>
    </xf>
    <xf numFmtId="4" fontId="31" fillId="97" borderId="62" applyNumberFormat="0" applyProtection="0">
      <alignment horizontal="right" vertical="center"/>
    </xf>
    <xf numFmtId="0" fontId="3" fillId="72" borderId="62" applyNumberFormat="0" applyProtection="0">
      <alignment horizontal="left" vertical="center" indent="1"/>
    </xf>
    <xf numFmtId="0" fontId="3" fillId="72" borderId="62" applyNumberFormat="0" applyProtection="0">
      <alignment horizontal="left" vertical="top" indent="1"/>
    </xf>
    <xf numFmtId="0" fontId="3" fillId="97" borderId="62" applyNumberFormat="0" applyProtection="0">
      <alignment horizontal="left" vertical="center" indent="1"/>
    </xf>
    <xf numFmtId="0" fontId="3" fillId="97" borderId="62" applyNumberFormat="0" applyProtection="0">
      <alignment horizontal="left" vertical="top" indent="1"/>
    </xf>
    <xf numFmtId="0" fontId="3" fillId="53" borderId="62" applyNumberFormat="0" applyProtection="0">
      <alignment horizontal="left" vertical="center" indent="1"/>
    </xf>
    <xf numFmtId="0" fontId="3" fillId="53" borderId="62" applyNumberFormat="0" applyProtection="0">
      <alignment horizontal="left" vertical="top" indent="1"/>
    </xf>
    <xf numFmtId="0" fontId="3" fillId="114" borderId="62" applyNumberFormat="0" applyProtection="0">
      <alignment horizontal="left" vertical="center" indent="1"/>
    </xf>
    <xf numFmtId="0" fontId="3" fillId="114" borderId="62" applyNumberFormat="0" applyProtection="0">
      <alignment horizontal="left" vertical="top" indent="1"/>
    </xf>
    <xf numFmtId="0" fontId="3" fillId="109" borderId="33" applyNumberFormat="0">
      <protection locked="0"/>
    </xf>
    <xf numFmtId="4" fontId="31" fillId="41" borderId="62" applyNumberFormat="0" applyProtection="0">
      <alignment vertical="center"/>
    </xf>
    <xf numFmtId="4" fontId="149" fillId="41" borderId="62" applyNumberFormat="0" applyProtection="0">
      <alignment vertical="center"/>
    </xf>
    <xf numFmtId="4" fontId="31" fillId="41" borderId="62" applyNumberFormat="0" applyProtection="0">
      <alignment horizontal="left" vertical="center" indent="1"/>
    </xf>
    <xf numFmtId="0" fontId="31" fillId="41" borderId="62" applyNumberFormat="0" applyProtection="0">
      <alignment horizontal="left" vertical="top" indent="1"/>
    </xf>
    <xf numFmtId="4" fontId="31" fillId="114" borderId="62" applyNumberFormat="0" applyProtection="0">
      <alignment horizontal="right" vertical="center"/>
    </xf>
    <xf numFmtId="4" fontId="149" fillId="114" borderId="62" applyNumberFormat="0" applyProtection="0">
      <alignment horizontal="right" vertical="center"/>
    </xf>
    <xf numFmtId="4" fontId="31" fillId="97" borderId="62" applyNumberFormat="0" applyProtection="0">
      <alignment horizontal="left" vertical="center" indent="1"/>
    </xf>
    <xf numFmtId="0" fontId="31" fillId="97" borderId="62" applyNumberFormat="0" applyProtection="0">
      <alignment horizontal="left" vertical="top" indent="1"/>
    </xf>
    <xf numFmtId="4" fontId="97" fillId="114" borderId="62" applyNumberFormat="0" applyProtection="0">
      <alignment horizontal="right" vertical="center"/>
    </xf>
    <xf numFmtId="0" fontId="55" fillId="0" borderId="0">
      <protection locked="0"/>
    </xf>
    <xf numFmtId="0" fontId="55" fillId="0" borderId="0">
      <protection locked="0"/>
    </xf>
    <xf numFmtId="0" fontId="95" fillId="50" borderId="40" applyNumberFormat="0" applyAlignment="0" applyProtection="0"/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4" fontId="108" fillId="52" borderId="62" applyNumberFormat="0" applyProtection="0">
      <alignment vertical="center"/>
    </xf>
    <xf numFmtId="4" fontId="31" fillId="39" borderId="62" applyNumberFormat="0" applyProtection="0">
      <alignment horizontal="right" vertical="center"/>
    </xf>
    <xf numFmtId="4" fontId="31" fillId="51" borderId="62" applyNumberFormat="0" applyProtection="0">
      <alignment horizontal="right" vertical="center"/>
    </xf>
    <xf numFmtId="4" fontId="31" fillId="60" borderId="62" applyNumberFormat="0" applyProtection="0">
      <alignment horizontal="right" vertical="center"/>
    </xf>
    <xf numFmtId="4" fontId="31" fillId="61" borderId="62" applyNumberFormat="0" applyProtection="0">
      <alignment horizontal="right" vertical="center"/>
    </xf>
    <xf numFmtId="4" fontId="31" fillId="57" borderId="62" applyNumberFormat="0" applyProtection="0">
      <alignment horizontal="right" vertical="center"/>
    </xf>
    <xf numFmtId="0" fontId="55" fillId="0" borderId="0">
      <protection locked="0"/>
    </xf>
    <xf numFmtId="0" fontId="1" fillId="0" borderId="0"/>
    <xf numFmtId="37" fontId="35" fillId="84" borderId="79">
      <alignment horizontal="center" vertical="center" wrapTex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0" fontId="55" fillId="0" borderId="0">
      <protection locked="0"/>
    </xf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52" fillId="0" borderId="0"/>
    <xf numFmtId="0" fontId="6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4" fillId="0" borderId="0" xfId="2" applyFont="1" applyFill="1" applyBorder="1" applyAlignment="1">
      <alignment horizontal="left"/>
    </xf>
    <xf numFmtId="164" fontId="4" fillId="0" borderId="0" xfId="3" applyNumberFormat="1" applyFont="1" applyFill="1" applyBorder="1" applyAlignment="1">
      <alignment horizontal="left" indent="2"/>
    </xf>
    <xf numFmtId="0" fontId="5" fillId="3" borderId="0" xfId="4" applyFont="1" applyFill="1" applyAlignment="1">
      <alignment vertical="center"/>
    </xf>
    <xf numFmtId="0" fontId="5" fillId="3" borderId="0" xfId="4" applyFont="1" applyFill="1" applyAlignment="1">
      <alignment horizontal="center" vertical="center"/>
    </xf>
    <xf numFmtId="0" fontId="0" fillId="3" borderId="0" xfId="0" applyFill="1"/>
    <xf numFmtId="0" fontId="2" fillId="4" borderId="0" xfId="5" applyFont="1" applyFill="1" applyAlignment="1">
      <alignment horizontal="left" vertical="center"/>
    </xf>
    <xf numFmtId="165" fontId="2" fillId="4" borderId="0" xfId="1" applyNumberFormat="1" applyFont="1" applyFill="1" applyAlignment="1">
      <alignment horizontal="center" vertical="center"/>
    </xf>
    <xf numFmtId="0" fontId="5" fillId="5" borderId="0" xfId="4" applyFont="1" applyFill="1" applyAlignment="1">
      <alignment vertical="center"/>
    </xf>
    <xf numFmtId="0" fontId="5" fillId="5" borderId="0" xfId="4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" fontId="2" fillId="6" borderId="0" xfId="0" applyNumberFormat="1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165" fontId="2" fillId="4" borderId="0" xfId="1" applyNumberFormat="1" applyFont="1" applyFill="1" applyAlignment="1">
      <alignment horizontal="left" vertical="center"/>
    </xf>
    <xf numFmtId="0" fontId="6" fillId="0" borderId="0" xfId="7" applyFont="1"/>
    <xf numFmtId="0" fontId="6" fillId="0" borderId="0" xfId="7" applyFont="1" applyAlignment="1">
      <alignment horizontal="center"/>
    </xf>
    <xf numFmtId="0" fontId="6" fillId="0" borderId="0" xfId="7" applyFont="1" applyAlignment="1">
      <alignment horizontal="center" vertical="center"/>
    </xf>
    <xf numFmtId="166" fontId="2" fillId="4" borderId="0" xfId="5" applyNumberFormat="1" applyFont="1" applyFill="1" applyAlignment="1">
      <alignment horizontal="right" vertical="center"/>
    </xf>
    <xf numFmtId="164" fontId="4" fillId="0" borderId="0" xfId="3" applyNumberFormat="1" applyFont="1" applyFill="1" applyBorder="1" applyAlignment="1">
      <alignment horizontal="right" indent="2"/>
    </xf>
    <xf numFmtId="165" fontId="0" fillId="0" borderId="0" xfId="1" applyNumberFormat="1" applyFont="1"/>
    <xf numFmtId="165" fontId="2" fillId="2" borderId="0" xfId="1" applyNumberFormat="1" applyFont="1" applyFill="1" applyAlignment="1">
      <alignment horizontal="center" vertical="center" wrapText="1"/>
    </xf>
    <xf numFmtId="165" fontId="4" fillId="0" borderId="0" xfId="1" applyNumberFormat="1" applyFont="1" applyFill="1" applyBorder="1" applyAlignment="1">
      <alignment horizontal="left" indent="2"/>
    </xf>
    <xf numFmtId="165" fontId="5" fillId="3" borderId="0" xfId="1" applyNumberFormat="1" applyFont="1" applyFill="1" applyAlignment="1">
      <alignment horizontal="center" vertical="center"/>
    </xf>
    <xf numFmtId="165" fontId="5" fillId="5" borderId="0" xfId="1" applyNumberFormat="1" applyFont="1" applyFill="1" applyAlignment="1">
      <alignment horizontal="center" vertical="center"/>
    </xf>
    <xf numFmtId="165" fontId="0" fillId="0" borderId="0" xfId="1" applyNumberFormat="1" applyFont="1" applyAlignment="1">
      <alignment horizontal="center"/>
    </xf>
    <xf numFmtId="165" fontId="2" fillId="6" borderId="0" xfId="1" applyNumberFormat="1" applyFont="1" applyFill="1" applyAlignment="1">
      <alignment horizontal="center" vertical="center" wrapText="1"/>
    </xf>
    <xf numFmtId="165" fontId="5" fillId="3" borderId="0" xfId="1" applyNumberFormat="1" applyFont="1" applyFill="1" applyAlignment="1">
      <alignment vertical="center"/>
    </xf>
    <xf numFmtId="165" fontId="5" fillId="5" borderId="0" xfId="1" applyNumberFormat="1" applyFont="1" applyFill="1" applyAlignment="1">
      <alignment vertical="center"/>
    </xf>
    <xf numFmtId="165" fontId="6" fillId="0" borderId="0" xfId="1" applyNumberFormat="1" applyFont="1" applyAlignment="1">
      <alignment horizontal="center"/>
    </xf>
    <xf numFmtId="165" fontId="2" fillId="4" borderId="0" xfId="1" applyNumberFormat="1" applyFont="1" applyFill="1" applyAlignment="1">
      <alignment horizontal="right" vertical="center"/>
    </xf>
    <xf numFmtId="165" fontId="4" fillId="0" borderId="0" xfId="1" applyNumberFormat="1" applyFont="1" applyFill="1" applyBorder="1" applyAlignment="1">
      <alignment horizontal="right" indent="2"/>
    </xf>
    <xf numFmtId="0" fontId="2" fillId="7" borderId="0" xfId="6" applyFont="1" applyFill="1" applyAlignment="1">
      <alignment vertical="center" wrapText="1"/>
    </xf>
    <xf numFmtId="165" fontId="0" fillId="0" borderId="0" xfId="1" applyNumberFormat="1" applyFont="1" applyAlignment="1">
      <alignment horizontal="right"/>
    </xf>
    <xf numFmtId="165" fontId="2" fillId="2" borderId="0" xfId="1" applyNumberFormat="1" applyFont="1" applyFill="1" applyAlignment="1">
      <alignment horizontal="right" vertical="center" wrapText="1"/>
    </xf>
    <xf numFmtId="165" fontId="5" fillId="3" borderId="0" xfId="1" applyNumberFormat="1" applyFont="1" applyFill="1" applyAlignment="1">
      <alignment horizontal="right" vertical="center"/>
    </xf>
    <xf numFmtId="165" fontId="5" fillId="5" borderId="0" xfId="1" applyNumberFormat="1" applyFont="1" applyFill="1" applyAlignment="1">
      <alignment horizontal="right" vertical="center"/>
    </xf>
    <xf numFmtId="165" fontId="2" fillId="6" borderId="0" xfId="1" applyNumberFormat="1" applyFont="1" applyFill="1" applyAlignment="1">
      <alignment horizontal="right" vertical="center" wrapText="1"/>
    </xf>
    <xf numFmtId="165" fontId="6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166" fontId="2" fillId="3" borderId="0" xfId="5" applyNumberFormat="1" applyFont="1" applyFill="1" applyAlignment="1">
      <alignment horizontal="right" vertical="center"/>
    </xf>
    <xf numFmtId="1" fontId="2" fillId="2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right" vertical="center" wrapText="1"/>
    </xf>
    <xf numFmtId="0" fontId="5" fillId="3" borderId="0" xfId="4" applyFont="1" applyFill="1" applyAlignment="1">
      <alignment horizontal="right" vertical="center"/>
    </xf>
    <xf numFmtId="0" fontId="5" fillId="5" borderId="0" xfId="4" applyFont="1" applyFill="1" applyAlignment="1">
      <alignment horizontal="right" vertical="center"/>
    </xf>
    <xf numFmtId="0" fontId="2" fillId="6" borderId="0" xfId="0" applyFont="1" applyFill="1" applyAlignment="1">
      <alignment horizontal="right" vertical="center" wrapText="1"/>
    </xf>
    <xf numFmtId="0" fontId="6" fillId="0" borderId="0" xfId="7" applyFont="1" applyAlignment="1">
      <alignment horizontal="right"/>
    </xf>
    <xf numFmtId="165" fontId="19" fillId="0" borderId="0" xfId="1" applyNumberFormat="1" applyFont="1" applyAlignment="1">
      <alignment horizontal="right"/>
    </xf>
    <xf numFmtId="1" fontId="2" fillId="2" borderId="0" xfId="0" applyNumberFormat="1" applyFont="1" applyFill="1" applyAlignment="1">
      <alignment horizontal="center" vertical="center"/>
    </xf>
    <xf numFmtId="39" fontId="2" fillId="2" borderId="0" xfId="0" applyNumberFormat="1" applyFont="1" applyFill="1" applyAlignment="1">
      <alignment horizontal="left" vertical="center" wrapText="1"/>
    </xf>
  </cellXfs>
  <cellStyles count="37796">
    <cellStyle name=" Task]_x000d__x000a_TaskName=Scan At_x000d__x000a_TaskID=3_x000d__x000a_WorkstationName=SmarTone_x000d__x000a_LastExecuted=0_x000d__x000a_LastSt" xfId="37765" xr:uid="{5F98B867-64B3-4296-B2E7-5BBED3074438}"/>
    <cellStyle name="_x000a_386grabber=M" xfId="63" xr:uid="{CB233E71-5BB5-4292-A6B7-A419D49F9F89}"/>
    <cellStyle name="_x000a_386grabber=M 10" xfId="64" xr:uid="{2CD9C8F7-6A72-46AF-B843-5839CC0D14C2}"/>
    <cellStyle name="_x000a_386grabber=M 10 2" xfId="65" xr:uid="{C8C0D92B-F39E-429F-A03E-97DC31B32873}"/>
    <cellStyle name="_x000a_386grabber=M 10 2 2" xfId="66" xr:uid="{43CB23EC-1C6B-4403-9EF6-163BA0A48414}"/>
    <cellStyle name="_x000a_386grabber=M 10 3" xfId="67" xr:uid="{980129EA-0647-4A5E-A70F-BC4F8332BAF8}"/>
    <cellStyle name="_x000a_386grabber=M 10 3 2" xfId="68" xr:uid="{67FFDE35-D9FA-4558-ABC0-F34112D90C35}"/>
    <cellStyle name="_x000a_386grabber=M 10 4" xfId="69" xr:uid="{8F53E8EF-458A-40AE-A2E1-383063AAF652}"/>
    <cellStyle name="_x000a_386grabber=M 11" xfId="70" xr:uid="{F3037839-CAEC-46FB-96E1-B376EF4AA746}"/>
    <cellStyle name="_x000a_386grabber=M 11 2" xfId="71" xr:uid="{E4680F10-873A-4238-92DE-52B90D411291}"/>
    <cellStyle name="_x000a_386grabber=M 11 2 2" xfId="72" xr:uid="{F56176D8-0874-4E1D-B590-F4C1F84A0CA2}"/>
    <cellStyle name="_x000a_386grabber=M 11 3" xfId="73" xr:uid="{4C9F2C6D-3759-4C5B-9404-1CAD87F61162}"/>
    <cellStyle name="_x000a_386grabber=M 11 3 2" xfId="74" xr:uid="{54B05759-7CD0-482A-B1B2-CA453E63C2A8}"/>
    <cellStyle name="_x000a_386grabber=M 11 4" xfId="75" xr:uid="{F628335D-70F8-467B-9A75-0D5C2CC7EB4C}"/>
    <cellStyle name="_x000a_386grabber=M 12" xfId="76" xr:uid="{F9517CEE-837D-4899-98F1-36C8B943A865}"/>
    <cellStyle name="_x000a_386grabber=M 12 2" xfId="77" xr:uid="{D1FD003D-0A1D-4310-B03B-1E9812D77A9A}"/>
    <cellStyle name="_x000a_386grabber=M 12 2 2" xfId="78" xr:uid="{81243AF0-5905-488E-83FA-252C2C28F70C}"/>
    <cellStyle name="_x000a_386grabber=M 12 3" xfId="79" xr:uid="{3F9630FC-6491-43BD-90DF-00CF748EEE8E}"/>
    <cellStyle name="_x000a_386grabber=M 12 3 2" xfId="80" xr:uid="{96B48A8D-FDF2-420E-B792-D0C3A369E330}"/>
    <cellStyle name="_x000a_386grabber=M 12 4" xfId="81" xr:uid="{0B8063A8-2797-4D0C-8536-78E854F2ABE1}"/>
    <cellStyle name="_x000a_386grabber=M 13" xfId="82" xr:uid="{5056BF51-C379-4C9F-BB95-C7CF5132E45D}"/>
    <cellStyle name="_x000a_386grabber=M 13 2" xfId="83" xr:uid="{0AE4A343-A99E-4E26-833A-2EAC2DDBBF33}"/>
    <cellStyle name="_x000a_386grabber=M 13 2 2" xfId="84" xr:uid="{1D426D9D-077C-48AE-B439-EF0B88B2538E}"/>
    <cellStyle name="_x000a_386grabber=M 13 3" xfId="85" xr:uid="{A2443DFF-39ED-43C0-88AB-7CCE80E3FF50}"/>
    <cellStyle name="_x000a_386grabber=M 13 3 2" xfId="86" xr:uid="{FF31F7E1-241F-4D9F-90CB-2877DEF83AD9}"/>
    <cellStyle name="_x000a_386grabber=M 13 4" xfId="87" xr:uid="{B03D0A63-9058-4721-9C1D-EE3EC90335B1}"/>
    <cellStyle name="_x000a_386grabber=M 14" xfId="88" xr:uid="{4E41C32C-C504-49D7-94A8-E1BEF2227956}"/>
    <cellStyle name="_x000a_386grabber=M 14 2" xfId="89" xr:uid="{BB0B3DCF-0C46-414E-A0F1-50BCA20106C6}"/>
    <cellStyle name="_x000a_386grabber=M 14 2 2" xfId="90" xr:uid="{99352562-A88A-4A4C-B568-A3757B23BB78}"/>
    <cellStyle name="_x000a_386grabber=M 14 3" xfId="91" xr:uid="{D446C178-D897-47CD-BA08-6780898540C3}"/>
    <cellStyle name="_x000a_386grabber=M 14 3 2" xfId="92" xr:uid="{21F0FAC8-545A-49D1-BCDF-47F728B2DDD9}"/>
    <cellStyle name="_x000a_386grabber=M 14 4" xfId="93" xr:uid="{11C1576B-F4AE-4331-837F-00E049DBCC95}"/>
    <cellStyle name="_x000a_386grabber=M 15" xfId="94" xr:uid="{DD79D754-971B-4FA6-AAA5-0B143DAE60C7}"/>
    <cellStyle name="_x000a_386grabber=M 15 2" xfId="95" xr:uid="{3F8CEAC2-911E-4676-8397-3EB4195F8357}"/>
    <cellStyle name="_x000a_386grabber=M 15 2 2" xfId="96" xr:uid="{ABBC93F6-A987-44CA-8B9B-98CC601CF14F}"/>
    <cellStyle name="_x000a_386grabber=M 15 3" xfId="97" xr:uid="{27DD8CA5-CFB5-4A96-BB22-905753874D00}"/>
    <cellStyle name="_x000a_386grabber=M 15 3 2" xfId="98" xr:uid="{77A5C562-AD85-4854-B0B2-61E6D6ED4133}"/>
    <cellStyle name="_x000a_386grabber=M 15 4" xfId="99" xr:uid="{895BECA5-1085-4C83-AFB1-FE2B54083C71}"/>
    <cellStyle name="_x000a_386grabber=M 16" xfId="100" xr:uid="{6A5AF20E-BF1E-4F5A-AED3-AC1A8AFD61F3}"/>
    <cellStyle name="_x000a_386grabber=M 16 2" xfId="101" xr:uid="{4961345A-BEE0-40DB-BE7F-29CA782107A2}"/>
    <cellStyle name="_x000a_386grabber=M 16 2 2" xfId="102" xr:uid="{825B40DA-BE7E-43D1-84D9-E9F9F3404D58}"/>
    <cellStyle name="_x000a_386grabber=M 16 3" xfId="103" xr:uid="{90DEC1AA-D491-43A0-8E8E-DDD77B2CF33C}"/>
    <cellStyle name="_x000a_386grabber=M 16 3 2" xfId="104" xr:uid="{CEA26BAD-3EDD-4470-90CC-0243AEBA7CEB}"/>
    <cellStyle name="_x000a_386grabber=M 16 4" xfId="105" xr:uid="{71DDF0AC-1779-45E9-955C-3D72F920FC06}"/>
    <cellStyle name="_x000a_386grabber=M 17" xfId="106" xr:uid="{A7B31C19-BAD4-4DFA-906A-5E4E829F105B}"/>
    <cellStyle name="_x000a_386grabber=M 2" xfId="107" xr:uid="{0EC53877-FFBF-41CE-8D5A-08BE080BA9E4}"/>
    <cellStyle name="_x000a_386grabber=M 2 10" xfId="108" xr:uid="{31B7B7C0-D133-47B7-B9DD-E037B20DC977}"/>
    <cellStyle name="_x000a_386grabber=M 2 10 2" xfId="109" xr:uid="{F9D17128-3540-4D16-B59B-9CDB001EC12B}"/>
    <cellStyle name="_x000a_386grabber=M 2 11" xfId="110" xr:uid="{5375F559-CBEF-44F6-BE94-2020D265C2F9}"/>
    <cellStyle name="_x000a_386grabber=M 2 11 2" xfId="111" xr:uid="{4D2B4709-FDFB-4193-94C6-A4547529DAC4}"/>
    <cellStyle name="_x000a_386grabber=M 2 12" xfId="112" xr:uid="{B737B984-15C1-4FCE-AEA2-884A456CDD5B}"/>
    <cellStyle name="_x000a_386grabber=M 2 12 2" xfId="113" xr:uid="{885CEBC5-C4F4-4150-8F8F-C52FE8E3EA22}"/>
    <cellStyle name="_x000a_386grabber=M 2 13" xfId="114" xr:uid="{211A68BE-3230-4A91-93B9-854EDA7154B1}"/>
    <cellStyle name="_x000a_386grabber=M 2 2" xfId="115" xr:uid="{7301718F-8C5F-4BDB-8DC0-8CBFFC5AEA9D}"/>
    <cellStyle name="_x000a_386grabber=M 2 2 2" xfId="116" xr:uid="{C508C027-01F4-4F4A-BAB3-36318953831D}"/>
    <cellStyle name="_x000a_386grabber=M 2 3" xfId="117" xr:uid="{F8B59FA1-BEFD-4449-BB4A-BFC909E09394}"/>
    <cellStyle name="_x000a_386grabber=M 2 3 2" xfId="118" xr:uid="{4C205C18-4356-4B34-BA36-8EA0940FA082}"/>
    <cellStyle name="_x000a_386grabber=M 2 4" xfId="119" xr:uid="{6C9879BC-71A7-4EC6-AFDA-C7FDE1AC0F57}"/>
    <cellStyle name="_x000a_386grabber=M 2 4 2" xfId="120" xr:uid="{85DD4124-FAE2-4F56-BDFF-3458119EEFC7}"/>
    <cellStyle name="_x000a_386grabber=M 2 5" xfId="121" xr:uid="{ACF3A4F5-23F5-4BAA-9E2E-9ED2ED36363F}"/>
    <cellStyle name="_x000a_386grabber=M 2 5 2" xfId="122" xr:uid="{4C80B657-8B4E-4BE3-86BC-A318E99E9798}"/>
    <cellStyle name="_x000a_386grabber=M 2 6" xfId="123" xr:uid="{C0FAA283-622C-4D3E-8031-F576CB0224BD}"/>
    <cellStyle name="_x000a_386grabber=M 2 6 2" xfId="124" xr:uid="{EB473066-A719-4B36-9DAD-25696ACE6C33}"/>
    <cellStyle name="_x000a_386grabber=M 2 7" xfId="125" xr:uid="{7B0F75AB-8422-4FED-B6F3-22D996AC6D40}"/>
    <cellStyle name="_x000a_386grabber=M 2 7 2" xfId="126" xr:uid="{132606AA-99BA-475D-ACDE-D45D2FE1822D}"/>
    <cellStyle name="_x000a_386grabber=M 2 8" xfId="127" xr:uid="{D1A658BF-1B79-4288-BD46-01C977D47B01}"/>
    <cellStyle name="_x000a_386grabber=M 2 8 2" xfId="128" xr:uid="{0CBCC849-C681-48A7-9F73-BA98D96C6392}"/>
    <cellStyle name="_x000a_386grabber=M 2 9" xfId="129" xr:uid="{E7E447FF-4510-4DD9-A8C9-18997509494C}"/>
    <cellStyle name="_x000a_386grabber=M 2 9 2" xfId="130" xr:uid="{4447882E-3FE7-40D8-AAE5-E4421CDDCD5C}"/>
    <cellStyle name="_x000a_386grabber=M 2_ActiFijos" xfId="131" xr:uid="{60D5880E-09E1-4D48-B62D-AACA8F900A9B}"/>
    <cellStyle name="_x000a_386grabber=M 3" xfId="132" xr:uid="{2089C33C-7286-4417-95E0-9F37D2B866F5}"/>
    <cellStyle name="_x000a_386grabber=M 3 10" xfId="133" xr:uid="{7E35C845-9014-4D42-A731-08D8CE555F99}"/>
    <cellStyle name="_x000a_386grabber=M 3 10 2" xfId="134" xr:uid="{8AA180B0-0F31-4D5C-9445-96D814E1C6D5}"/>
    <cellStyle name="_x000a_386grabber=M 3 11" xfId="135" xr:uid="{227677E3-A914-4444-BF3D-34F47ABDA7ED}"/>
    <cellStyle name="_x000a_386grabber=M 3 11 2" xfId="136" xr:uid="{D83A9478-015A-495A-8F5E-3BA18E65CA74}"/>
    <cellStyle name="_x000a_386grabber=M 3 12" xfId="137" xr:uid="{5C3DFA59-95A5-457A-BA32-66522AF7FC7C}"/>
    <cellStyle name="_x000a_386grabber=M 3 12 2" xfId="138" xr:uid="{0A80583A-93E3-4AE9-B334-B7814481BED5}"/>
    <cellStyle name="_x000a_386grabber=M 3 13" xfId="139" xr:uid="{E1EEEEBE-B99C-4CEC-8440-13DFECA3E7DB}"/>
    <cellStyle name="_x000a_386grabber=M 3 2" xfId="140" xr:uid="{ECF2B2DA-E2CD-4ED8-950B-ECEF3B14F794}"/>
    <cellStyle name="_x000a_386grabber=M 3 2 2" xfId="141" xr:uid="{514DB8B1-650D-4579-93F3-8A15852B9BB2}"/>
    <cellStyle name="_x000a_386grabber=M 3 3" xfId="142" xr:uid="{F27CA56D-67A3-496C-99AC-84230DA41CA4}"/>
    <cellStyle name="_x000a_386grabber=M 3 3 2" xfId="143" xr:uid="{354380A4-ED47-4251-B600-9750F612D239}"/>
    <cellStyle name="_x000a_386grabber=M 3 4" xfId="144" xr:uid="{8C855D3D-DF32-45ED-88CB-26B1798521D2}"/>
    <cellStyle name="_x000a_386grabber=M 3 4 2" xfId="145" xr:uid="{43FD9646-6258-41E4-A5A3-7BB4A787A9D9}"/>
    <cellStyle name="_x000a_386grabber=M 3 5" xfId="146" xr:uid="{D4CD2EF3-165F-4276-9A8D-C88B0FF095A2}"/>
    <cellStyle name="_x000a_386grabber=M 3 5 2" xfId="147" xr:uid="{C7075CB9-8FAA-4E78-9BD9-8CFF726A9A81}"/>
    <cellStyle name="_x000a_386grabber=M 3 6" xfId="148" xr:uid="{06BA17D9-D32F-45DA-86A7-9D06D3F4BF62}"/>
    <cellStyle name="_x000a_386grabber=M 3 6 2" xfId="149" xr:uid="{73538C70-A8D2-4709-BBFE-2C610667F921}"/>
    <cellStyle name="_x000a_386grabber=M 3 7" xfId="150" xr:uid="{2EB1658C-AB96-489D-B2F6-E5C41B056A33}"/>
    <cellStyle name="_x000a_386grabber=M 3 7 2" xfId="151" xr:uid="{6C904600-5C93-4042-B83A-C559C3DFEFCC}"/>
    <cellStyle name="_x000a_386grabber=M 3 8" xfId="152" xr:uid="{0928F6F4-07EB-4D01-8E9C-D402A6FBAB36}"/>
    <cellStyle name="_x000a_386grabber=M 3 8 2" xfId="153" xr:uid="{341F514C-1488-438F-9304-A4C1DFD8D619}"/>
    <cellStyle name="_x000a_386grabber=M 3 9" xfId="154" xr:uid="{6DDB796F-4E3A-4EA8-A7E0-E6019444671D}"/>
    <cellStyle name="_x000a_386grabber=M 3 9 2" xfId="155" xr:uid="{E4B5E496-6109-4CBB-B62F-96D1F138A3E2}"/>
    <cellStyle name="_x000a_386grabber=M 3_ActiFijos" xfId="156" xr:uid="{30831E13-01C6-4967-83DF-200D7180D63B}"/>
    <cellStyle name="_x000a_386grabber=M 4" xfId="157" xr:uid="{E1281138-F9B1-42AF-AD8B-DC373BD3354C}"/>
    <cellStyle name="_x000a_386grabber=M 4 10" xfId="158" xr:uid="{09ACD383-686C-496C-8065-BC44749F9141}"/>
    <cellStyle name="_x000a_386grabber=M 4 10 2" xfId="159" xr:uid="{D567DEA3-E69C-4347-B97C-B444A06DE600}"/>
    <cellStyle name="_x000a_386grabber=M 4 11" xfId="160" xr:uid="{24102F20-2C2A-4822-A0F8-02A8D2438C4C}"/>
    <cellStyle name="_x000a_386grabber=M 4 11 2" xfId="161" xr:uid="{DD0FEC5D-0212-4F4F-A147-3F06CE58649C}"/>
    <cellStyle name="_x000a_386grabber=M 4 12" xfId="162" xr:uid="{38D9E953-BB62-4D6B-89B1-6E236DBAFF6F}"/>
    <cellStyle name="_x000a_386grabber=M 4 12 2" xfId="163" xr:uid="{184FA89F-1645-4563-A8B4-3C8DB392C8E0}"/>
    <cellStyle name="_x000a_386grabber=M 4 13" xfId="164" xr:uid="{37CA405A-8208-43A9-9BED-A004BEF61AF3}"/>
    <cellStyle name="_x000a_386grabber=M 4 2" xfId="165" xr:uid="{C81B4E53-38F3-4582-AE78-E98CDB5750D3}"/>
    <cellStyle name="_x000a_386grabber=M 4 2 2" xfId="166" xr:uid="{D5C09185-AFD7-4D9B-90AC-005BFADCE422}"/>
    <cellStyle name="_x000a_386grabber=M 4 3" xfId="167" xr:uid="{7F1A3B93-3A7F-4E9E-B548-6B9553F5CE90}"/>
    <cellStyle name="_x000a_386grabber=M 4 3 2" xfId="168" xr:uid="{369A8258-8625-4410-8745-3D8602118E7D}"/>
    <cellStyle name="_x000a_386grabber=M 4 4" xfId="169" xr:uid="{A7A32C81-EC41-4458-B93D-40FC234DC9A5}"/>
    <cellStyle name="_x000a_386grabber=M 4 4 2" xfId="170" xr:uid="{0B2C14B6-84E1-40A8-BBF7-A774C0597F1C}"/>
    <cellStyle name="_x000a_386grabber=M 4 5" xfId="171" xr:uid="{A05FA8C7-C477-45E5-9016-A7036959D4F6}"/>
    <cellStyle name="_x000a_386grabber=M 4 5 2" xfId="172" xr:uid="{F57C35B0-945B-4CF9-8E25-BF736964C6D6}"/>
    <cellStyle name="_x000a_386grabber=M 4 6" xfId="173" xr:uid="{A35F7636-4FA2-46D9-A128-3B20F6DA1FDA}"/>
    <cellStyle name="_x000a_386grabber=M 4 6 2" xfId="174" xr:uid="{1AF530FF-A31C-4AA7-B4D7-280A2BE84644}"/>
    <cellStyle name="_x000a_386grabber=M 4 7" xfId="175" xr:uid="{491D5BF0-08B1-4990-9B5E-B56A4ADC2021}"/>
    <cellStyle name="_x000a_386grabber=M 4 7 2" xfId="176" xr:uid="{2A2A3202-02DF-4D46-AAD1-C1B601E88BEC}"/>
    <cellStyle name="_x000a_386grabber=M 4 8" xfId="177" xr:uid="{3044F534-9B37-4281-B031-45075812B67B}"/>
    <cellStyle name="_x000a_386grabber=M 4 8 2" xfId="178" xr:uid="{5A179814-5B4E-4990-9D90-6BD3B71FEDDD}"/>
    <cellStyle name="_x000a_386grabber=M 4 9" xfId="179" xr:uid="{53396910-1FB4-4F99-83CF-C59D6CB96777}"/>
    <cellStyle name="_x000a_386grabber=M 4 9 2" xfId="180" xr:uid="{5A67056C-ACA5-4D38-BABC-F273D6C9BA36}"/>
    <cellStyle name="_x000a_386grabber=M 4_ActiFijos" xfId="181" xr:uid="{A1ECEF5C-C13D-4022-B5CB-298C975C0A79}"/>
    <cellStyle name="_x000a_386grabber=M 5" xfId="182" xr:uid="{33F68CED-D31F-45AB-80B5-F2DC63CCC07C}"/>
    <cellStyle name="_x000a_386grabber=M 5 2" xfId="183" xr:uid="{35B32CA1-E4E2-41B0-B783-7A4B6C1AD26A}"/>
    <cellStyle name="_x000a_386grabber=M 5 2 2" xfId="184" xr:uid="{4C8BC8DE-C9FE-4CB3-B1E7-B85D98135DE7}"/>
    <cellStyle name="_x000a_386grabber=M 5 3" xfId="185" xr:uid="{C3B3175A-2A3F-4FDC-94A3-FEF2AB34E3FA}"/>
    <cellStyle name="_x000a_386grabber=M 5 3 2" xfId="186" xr:uid="{EFF195EA-9653-4889-A8A4-4216C890261A}"/>
    <cellStyle name="_x000a_386grabber=M 5 4" xfId="187" xr:uid="{E8AF4D64-D741-4392-815E-C6BC93A8F819}"/>
    <cellStyle name="_x000a_386grabber=M 6" xfId="188" xr:uid="{883EA243-01D9-4A3D-A468-9817D228AAF2}"/>
    <cellStyle name="_x000a_386grabber=M 6 2" xfId="189" xr:uid="{ECFA6400-1EBC-4925-8C5C-50C69F18B50C}"/>
    <cellStyle name="_x000a_386grabber=M 6 2 2" xfId="190" xr:uid="{C5D2220B-B73C-4A4A-B34F-D1AE3A0F5D57}"/>
    <cellStyle name="_x000a_386grabber=M 6 3" xfId="191" xr:uid="{A22BB5EE-76B8-45AF-AFE1-20251C3826BB}"/>
    <cellStyle name="_x000a_386grabber=M 6 3 2" xfId="192" xr:uid="{AC3D048B-FF76-4F32-876F-5D00C9427A7C}"/>
    <cellStyle name="_x000a_386grabber=M 6 4" xfId="193" xr:uid="{F8799C59-A251-4F91-8E67-C327E7FAE35A}"/>
    <cellStyle name="_x000a_386grabber=M 7" xfId="194" xr:uid="{CD53662F-17F8-41F1-9384-EBAD7396EF18}"/>
    <cellStyle name="_x000a_386grabber=M 7 2" xfId="195" xr:uid="{D640F2A6-D66B-4E0B-BF0E-3349797E2439}"/>
    <cellStyle name="_x000a_386grabber=M 7 2 2" xfId="196" xr:uid="{DC6574EB-5848-46BF-AB14-F4B593D9D833}"/>
    <cellStyle name="_x000a_386grabber=M 7 3" xfId="197" xr:uid="{F37A14A9-8FB7-454E-B633-56B91C31189C}"/>
    <cellStyle name="_x000a_386grabber=M 7 3 2" xfId="198" xr:uid="{9D746DE7-A43F-4BEE-AEBD-9C8FE3DBBAC4}"/>
    <cellStyle name="_x000a_386grabber=M 7 4" xfId="199" xr:uid="{0B91EBDE-BE05-4E61-B76A-C003227C39D3}"/>
    <cellStyle name="_x000a_386grabber=M 8" xfId="200" xr:uid="{2C1EB8F7-0477-4422-A5D9-C56F5E3F3C11}"/>
    <cellStyle name="_x000a_386grabber=M 8 2" xfId="201" xr:uid="{69440389-CCDE-4F6B-94B6-53F693941A0F}"/>
    <cellStyle name="_x000a_386grabber=M 8 2 2" xfId="202" xr:uid="{BF37A442-540C-4C8E-AF54-0D0103B9273B}"/>
    <cellStyle name="_x000a_386grabber=M 8 3" xfId="203" xr:uid="{F572E1A9-632C-4D17-8A72-5B8E51BFD576}"/>
    <cellStyle name="_x000a_386grabber=M 8 3 2" xfId="204" xr:uid="{FEB789EB-AFD5-4562-9B52-E454D70ABA0B}"/>
    <cellStyle name="_x000a_386grabber=M 8 4" xfId="205" xr:uid="{F7486A8F-54BD-43D5-BA4E-D0F41272A18E}"/>
    <cellStyle name="_x000a_386grabber=M 9" xfId="206" xr:uid="{9D7412B2-4E36-4398-A888-0EB6E46F14CC}"/>
    <cellStyle name="_x000a_386grabber=M 9 2" xfId="207" xr:uid="{38A21086-667D-49DF-85C5-8E19FB2BBDE1}"/>
    <cellStyle name="_x000a_386grabber=M 9 2 2" xfId="208" xr:uid="{5FFD144C-AB2F-42CF-818A-FDAB257972C3}"/>
    <cellStyle name="_x000a_386grabber=M 9 3" xfId="209" xr:uid="{70B9468D-D7DF-4DDA-A998-EE13FD3814EB}"/>
    <cellStyle name="_x000a_386grabber=M 9 3 2" xfId="210" xr:uid="{F7A40BB4-B40B-4B08-802F-939F1F4AA3F7}"/>
    <cellStyle name="_x000a_386grabber=M 9 4" xfId="211" xr:uid="{BE2D5DE5-7C2C-4493-8898-13F34ECBADF6}"/>
    <cellStyle name="_x000a_386grabber=M_Banco de Dados" xfId="212" xr:uid="{6C86E356-9A17-425A-A1AE-97FCC2608CD4}"/>
    <cellStyle name="$0,000" xfId="213" xr:uid="{A8EF21C7-26D7-40A0-8D0C-47199EAA026A}"/>
    <cellStyle name="$0,000 2" xfId="214" xr:uid="{75F25423-2B65-421D-83E7-9BE1F013487D}"/>
    <cellStyle name="$0,000 2 10" xfId="215" xr:uid="{26548A6D-FE2E-434E-A5BA-337E81A2633D}"/>
    <cellStyle name="$0,000 2 11" xfId="216" xr:uid="{FB0E8219-1109-470F-80E1-1F5CD9A22878}"/>
    <cellStyle name="$0,000 2 12" xfId="217" xr:uid="{29E2A066-4B33-49B9-A4CC-60E0BC9619CD}"/>
    <cellStyle name="$0,000 2 2" xfId="218" xr:uid="{DEB4DE9A-CCA3-42BE-B068-E393914BD31C}"/>
    <cellStyle name="$0,000 2 3" xfId="219" xr:uid="{5BA4179C-1E90-4D4D-A1DE-C13AD9605C49}"/>
    <cellStyle name="$0,000 2 4" xfId="220" xr:uid="{3F81C117-5973-4600-BA33-BA4A582FD736}"/>
    <cellStyle name="$0,000 2 5" xfId="221" xr:uid="{16BCE05D-C063-4515-A87C-33D3BCB7E06A}"/>
    <cellStyle name="$0,000 2 6" xfId="222" xr:uid="{3144B94C-C80A-4367-B1EC-736B167CDF65}"/>
    <cellStyle name="$0,000 2 7" xfId="223" xr:uid="{BA838FF2-C7E0-4939-8E0D-9072EE97C95F}"/>
    <cellStyle name="$0,000 2 8" xfId="224" xr:uid="{CB20221B-0E06-4824-9CE4-2EB53BB9F903}"/>
    <cellStyle name="$0,000 2 9" xfId="225" xr:uid="{9C0F7526-709C-42C3-9CB5-48CD00D1050D}"/>
    <cellStyle name="$0,000 3" xfId="226" xr:uid="{15E78DD3-5913-4660-93F2-0F517B63537E}"/>
    <cellStyle name="$0,000 3 10" xfId="227" xr:uid="{F091A82F-1F12-4F03-8F4A-4466A3E2BCBE}"/>
    <cellStyle name="$0,000 3 11" xfId="228" xr:uid="{08AB0BCF-6736-47C0-9DFF-6E8EA81D4485}"/>
    <cellStyle name="$0,000 3 12" xfId="229" xr:uid="{4C966209-4513-4855-AA4A-3EAA69A0A21F}"/>
    <cellStyle name="$0,000 3 2" xfId="230" xr:uid="{ADAB7FF9-85A3-4DEA-8AD3-B5E9D7445FCD}"/>
    <cellStyle name="$0,000 3 3" xfId="231" xr:uid="{29B54EAE-124A-4216-9BBA-ED359CC0CFEA}"/>
    <cellStyle name="$0,000 3 4" xfId="232" xr:uid="{616D8E94-BE1D-4E00-B78E-DFB713BBC00F}"/>
    <cellStyle name="$0,000 3 5" xfId="233" xr:uid="{26840FCE-4993-441F-8287-5291B73C0608}"/>
    <cellStyle name="$0,000 3 6" xfId="234" xr:uid="{AB3F8434-A373-40A7-93C8-66958104CE70}"/>
    <cellStyle name="$0,000 3 7" xfId="235" xr:uid="{E9EA4F18-F543-436C-9DB8-FC2819E30C07}"/>
    <cellStyle name="$0,000 3 8" xfId="236" xr:uid="{28B823A7-D0BF-4EB2-A5B9-622796AE2EC0}"/>
    <cellStyle name="$0,000 3 9" xfId="237" xr:uid="{4219BADD-3455-4483-907C-DBB5916D2D0B}"/>
    <cellStyle name="$0,000 4" xfId="238" xr:uid="{D420B3FA-0BBC-4031-8E06-F425D8BA1F6F}"/>
    <cellStyle name="$0,000 4 10" xfId="239" xr:uid="{9E0CAB73-2680-4A77-845E-1A6087E1B079}"/>
    <cellStyle name="$0,000 4 11" xfId="240" xr:uid="{73F787F9-79D7-4B06-8000-0545FCC4A4C8}"/>
    <cellStyle name="$0,000 4 12" xfId="241" xr:uid="{2AF48F78-8A29-402D-AE4B-41C6C220ADF8}"/>
    <cellStyle name="$0,000 4 2" xfId="242" xr:uid="{0A056284-1B74-454E-A6A5-CB68ED04D98A}"/>
    <cellStyle name="$0,000 4 3" xfId="243" xr:uid="{8BCA1FEF-F3CD-4E47-A543-F81CFD08B640}"/>
    <cellStyle name="$0,000 4 4" xfId="244" xr:uid="{AFA31AF0-CEDF-4188-9E6F-DFDAC816DC75}"/>
    <cellStyle name="$0,000 4 5" xfId="245" xr:uid="{3EC4A04F-D673-4F7F-9685-07A6207D5635}"/>
    <cellStyle name="$0,000 4 6" xfId="246" xr:uid="{85AFB192-80E0-4FB8-AAAC-FEA0D41F467D}"/>
    <cellStyle name="$0,000 4 7" xfId="247" xr:uid="{9A85E311-C7C3-4C8F-9BA4-B0D14AF196FD}"/>
    <cellStyle name="$0,000 4 8" xfId="248" xr:uid="{277D713C-A600-421F-8F7F-751A498E9AB4}"/>
    <cellStyle name="$0,000 4 9" xfId="249" xr:uid="{C17325A9-B326-492A-A683-5C1B9C50DF55}"/>
    <cellStyle name="$0." xfId="250" xr:uid="{73E00090-EBAD-49A0-9923-2EB3839C738E}"/>
    <cellStyle name="$0.00" xfId="251" xr:uid="{018F3DC0-A8B6-4F6B-B5F3-D1C39FCEE523}"/>
    <cellStyle name="%" xfId="2" xr:uid="{AFD809FC-5488-4C2C-9665-99F85E865EE4}"/>
    <cellStyle name="% 10" xfId="253" xr:uid="{F343C1DB-DD56-4294-A8DA-2DB454F5F53B}"/>
    <cellStyle name="% 10 2" xfId="254" xr:uid="{0628141D-5973-43A5-A467-2E73125F511C}"/>
    <cellStyle name="% 10 2 2" xfId="255" xr:uid="{7B3262A2-DB5D-4AFB-AC2C-D17DE2E96C7E}"/>
    <cellStyle name="% 10 3" xfId="256" xr:uid="{D2EAF0B9-84D2-4EF1-BA7E-EBFE215935CD}"/>
    <cellStyle name="% 10 3 2" xfId="257" xr:uid="{40417DAC-3ED4-43E4-8049-E49B3290A89C}"/>
    <cellStyle name="% 10 4" xfId="258" xr:uid="{845E3D56-7C80-4E92-9EB1-2720F0D979A9}"/>
    <cellStyle name="% 11" xfId="259" xr:uid="{0C4DD6F2-DB1D-48D8-8D73-9C393EE250E7}"/>
    <cellStyle name="% 11 2" xfId="260" xr:uid="{DB421BCE-DFB3-4590-9C28-72546A8D6EAB}"/>
    <cellStyle name="% 11 2 2" xfId="261" xr:uid="{8CFF6BB2-C585-49F2-84E6-CA33269F7AFC}"/>
    <cellStyle name="% 11 3" xfId="262" xr:uid="{14FE13B2-E33F-4852-923A-8732FBCB4B19}"/>
    <cellStyle name="% 11 3 2" xfId="263" xr:uid="{66C17473-7467-40A0-9F1B-53B4523A66A1}"/>
    <cellStyle name="% 11 4" xfId="264" xr:uid="{4E8ED8F5-10C1-460E-9B94-71568CFC17BB}"/>
    <cellStyle name="% 12" xfId="265" xr:uid="{A35D520B-A569-4802-ACDF-E8D4045A18F2}"/>
    <cellStyle name="% 12 2" xfId="266" xr:uid="{44DE2003-1C03-4A8C-851D-04E4324FD247}"/>
    <cellStyle name="% 12 2 2" xfId="267" xr:uid="{692FAF98-643A-4065-BF71-1B18F3A7C178}"/>
    <cellStyle name="% 12 3" xfId="268" xr:uid="{1E31C7C4-E2B1-48F9-A28B-58285C1DDA23}"/>
    <cellStyle name="% 12 3 2" xfId="269" xr:uid="{40A02862-5CF7-4E7D-8567-0FA8C7398147}"/>
    <cellStyle name="% 12 4" xfId="270" xr:uid="{3B827B74-4602-42E3-978D-320D836D0496}"/>
    <cellStyle name="% 13" xfId="271" xr:uid="{6CB010D0-1088-423F-9768-0D636343BDD7}"/>
    <cellStyle name="% 13 2" xfId="272" xr:uid="{35D61325-6834-4155-9458-728DE369D9EF}"/>
    <cellStyle name="% 13 2 2" xfId="273" xr:uid="{885C294E-ED31-46E9-A5FF-60D5022327D2}"/>
    <cellStyle name="% 13 3" xfId="274" xr:uid="{F71DE9AF-834B-4C45-9731-35D2F1B9E235}"/>
    <cellStyle name="% 13 3 2" xfId="275" xr:uid="{BEEC0026-CDEC-4196-9455-09A2DEFA24C9}"/>
    <cellStyle name="% 13 4" xfId="276" xr:uid="{E5A134D7-6329-428C-8353-13D24D6F60DE}"/>
    <cellStyle name="% 14" xfId="277" xr:uid="{7ABDC6FC-837D-4B58-A55C-95A7AF398533}"/>
    <cellStyle name="% 15" xfId="37163" xr:uid="{49F07E3B-739C-4089-98D3-1F1A377BCCF9}"/>
    <cellStyle name="% 16" xfId="252" xr:uid="{1A197A3D-70CC-4A19-B33B-C55DA322D775}"/>
    <cellStyle name="% 2" xfId="278" xr:uid="{3E29ACA1-684D-4ACC-850E-E56F5D26E2CF}"/>
    <cellStyle name="% 2 10" xfId="279" xr:uid="{7179F531-F02F-4CEB-B344-98FE60EB92C0}"/>
    <cellStyle name="% 2 10 2" xfId="280" xr:uid="{5D8EF282-7143-447D-B6AA-E16B2D5ED1FF}"/>
    <cellStyle name="% 2 11" xfId="281" xr:uid="{00CB03E9-A2AB-4DA4-B43E-9B8CFA4E7296}"/>
    <cellStyle name="% 2 11 2" xfId="282" xr:uid="{D28CA21F-E8F1-4E33-823D-CD408E54F7B2}"/>
    <cellStyle name="% 2 12" xfId="283" xr:uid="{7381C36A-34AD-4785-B161-F5509E344A53}"/>
    <cellStyle name="% 2 12 2" xfId="284" xr:uid="{3D8A840E-3DEF-4C0A-862E-EA35B482E59D}"/>
    <cellStyle name="% 2 13" xfId="285" xr:uid="{A57DAB43-D7C6-4AFE-803D-CCE87D46F253}"/>
    <cellStyle name="% 2 2" xfId="286" xr:uid="{0F47AC9B-2646-4927-8126-12F5511BE32C}"/>
    <cellStyle name="% 2 2 2" xfId="287" xr:uid="{4C68F956-3579-4386-8789-1BBE64B68D69}"/>
    <cellStyle name="% 2 3" xfId="288" xr:uid="{EE5BC1EF-3978-4EA4-9788-0D3F7968341A}"/>
    <cellStyle name="% 2 3 2" xfId="289" xr:uid="{6B554AF8-D352-424A-A62C-D107402CC923}"/>
    <cellStyle name="% 2 4" xfId="290" xr:uid="{533276EA-89DB-4E57-984E-D6B986DFF514}"/>
    <cellStyle name="% 2 4 2" xfId="291" xr:uid="{AB387724-89CD-48FF-8C5A-2C5076A44B67}"/>
    <cellStyle name="% 2 5" xfId="292" xr:uid="{863D22AE-DD22-41ED-BFAE-C4B0E30DAB7C}"/>
    <cellStyle name="% 2 5 2" xfId="293" xr:uid="{94364491-8119-4AF1-A349-F5C96EF4D978}"/>
    <cellStyle name="% 2 6" xfId="294" xr:uid="{65905893-DF38-45E7-B8B7-6AB561733946}"/>
    <cellStyle name="% 2 6 2" xfId="295" xr:uid="{84E18550-84F2-43DA-BABB-1C2F2891A78A}"/>
    <cellStyle name="% 2 7" xfId="296" xr:uid="{3A6EF604-A919-407F-A4D8-056D279070E5}"/>
    <cellStyle name="% 2 7 2" xfId="297" xr:uid="{CA4D1E55-8002-4E06-8FC5-F16284F56D0C}"/>
    <cellStyle name="% 2 8" xfId="298" xr:uid="{6D0D0961-6A5B-432A-B61C-2BAF36173D1A}"/>
    <cellStyle name="% 2 8 2" xfId="299" xr:uid="{88614C25-4026-4ECA-AF36-4A821737EFFD}"/>
    <cellStyle name="% 2 9" xfId="300" xr:uid="{3FA70DE3-E398-4BD0-AC38-3D2B187797CC}"/>
    <cellStyle name="% 2 9 2" xfId="301" xr:uid="{0104000D-AC78-422C-BAA4-BA24C08EADF1}"/>
    <cellStyle name="% 2_ActiFijos" xfId="302" xr:uid="{AC3FB3B2-D07B-4A13-B4D2-D3BF071B0259}"/>
    <cellStyle name="% 3" xfId="303" xr:uid="{8E0EA34D-1B93-4960-AA18-4F37B63A2DA8}"/>
    <cellStyle name="% 3 10" xfId="304" xr:uid="{6F325288-B62A-493A-8ADA-1088F5DF8F7F}"/>
    <cellStyle name="% 3 10 2" xfId="305" xr:uid="{0A195C4D-07F5-4B39-9972-75C21F8B8AC5}"/>
    <cellStyle name="% 3 11" xfId="306" xr:uid="{1C9C2CEB-FC3D-4B00-9ADB-8EDAA0EAEAA0}"/>
    <cellStyle name="% 3 11 2" xfId="307" xr:uid="{2CF6C22F-F22E-42B1-8B6B-F05B529A292F}"/>
    <cellStyle name="% 3 12" xfId="308" xr:uid="{EE43A270-4159-439D-A232-26B3F2BC9630}"/>
    <cellStyle name="% 3 12 2" xfId="309" xr:uid="{FFADC609-2230-4890-B693-83DCC059F233}"/>
    <cellStyle name="% 3 13" xfId="310" xr:uid="{07C67E81-7DCF-403B-A9B9-58C6D2321094}"/>
    <cellStyle name="% 3 2" xfId="311" xr:uid="{0499B5EF-BEE9-4979-A4D1-D3A93ACBB407}"/>
    <cellStyle name="% 3 2 2" xfId="312" xr:uid="{6E730318-AADF-4AA6-AC5B-A0DEBE7ECEFC}"/>
    <cellStyle name="% 3 3" xfId="313" xr:uid="{A76997E5-9F7A-4042-8E30-4EA103480D5B}"/>
    <cellStyle name="% 3 3 2" xfId="314" xr:uid="{38400D28-5458-4D15-9C5E-B1C5654357AA}"/>
    <cellStyle name="% 3 4" xfId="315" xr:uid="{10F6338B-B42F-490B-A42E-7C5BC8CDE792}"/>
    <cellStyle name="% 3 4 2" xfId="316" xr:uid="{E4133846-478C-407D-BC12-2EFE7F4B03AF}"/>
    <cellStyle name="% 3 5" xfId="317" xr:uid="{8D1EE26D-1DC1-432E-9A56-B2E83CEA30CF}"/>
    <cellStyle name="% 3 5 2" xfId="318" xr:uid="{089A77AD-6604-4189-8436-2E692CBDA445}"/>
    <cellStyle name="% 3 6" xfId="319" xr:uid="{842EE875-1E1C-43B0-8C5C-7BCCC7979F7C}"/>
    <cellStyle name="% 3 6 2" xfId="320" xr:uid="{F7359415-9E57-4CB0-8A0E-B7646FBC244E}"/>
    <cellStyle name="% 3 7" xfId="321" xr:uid="{D7B4E21A-AB14-4E30-8568-537CAD6AE276}"/>
    <cellStyle name="% 3 7 2" xfId="322" xr:uid="{27A7B5FA-184D-4F22-A251-B54E4DA19B1A}"/>
    <cellStyle name="% 3 8" xfId="323" xr:uid="{6B4522A8-7BD1-4C8A-A7B7-521BF103C614}"/>
    <cellStyle name="% 3 8 2" xfId="324" xr:uid="{722739EF-B7BC-4212-B0E2-AB3BEA96ECB9}"/>
    <cellStyle name="% 3 9" xfId="325" xr:uid="{CB410F19-4C96-4308-B8D7-C8B54AB1689D}"/>
    <cellStyle name="% 3 9 2" xfId="326" xr:uid="{F57278D0-6D17-4854-9666-ADE19FED9234}"/>
    <cellStyle name="% 3_ActiFijos" xfId="327" xr:uid="{B561ABD5-EF05-4807-A2D8-5023BC93ED3C}"/>
    <cellStyle name="% 4" xfId="328" xr:uid="{8D346C99-408B-4D0A-AE66-E5466672378D}"/>
    <cellStyle name="% 4 10" xfId="329" xr:uid="{D6247EDC-110E-41C7-96E4-43D1E2ED1DF4}"/>
    <cellStyle name="% 4 10 2" xfId="330" xr:uid="{8573FA9E-FA3B-4369-A665-75602517A43E}"/>
    <cellStyle name="% 4 11" xfId="331" xr:uid="{EEAEBCE3-646F-4F5E-BE4F-2E7B5D8A011E}"/>
    <cellStyle name="% 4 11 2" xfId="332" xr:uid="{EFACE1AA-1ABC-4A4C-9D91-FE35A5C2178E}"/>
    <cellStyle name="% 4 12" xfId="333" xr:uid="{37CBE66A-4421-4DF9-929D-7EBE1078D1C9}"/>
    <cellStyle name="% 4 12 2" xfId="334" xr:uid="{220174F5-A511-4A69-B418-B23987ACF8BE}"/>
    <cellStyle name="% 4 13" xfId="335" xr:uid="{43CDEC82-813B-40B2-B65B-281420756FB1}"/>
    <cellStyle name="% 4 2" xfId="336" xr:uid="{E31D5300-9692-4379-A92D-92963FEDD02A}"/>
    <cellStyle name="% 4 2 2" xfId="337" xr:uid="{1E4DF43F-A09F-4BA9-862B-BBF545400A6E}"/>
    <cellStyle name="% 4 3" xfId="338" xr:uid="{82C6D127-E068-410F-9E25-04AC91E847A8}"/>
    <cellStyle name="% 4 3 2" xfId="339" xr:uid="{D6DBD7CC-8D8B-4706-923A-CC819BC6CEFC}"/>
    <cellStyle name="% 4 4" xfId="340" xr:uid="{1EB9FE63-00C6-453F-A235-82A33F7DF517}"/>
    <cellStyle name="% 4 4 2" xfId="341" xr:uid="{7437A608-F6CE-40CD-8AD0-0E0B4A3EE9EE}"/>
    <cellStyle name="% 4 5" xfId="342" xr:uid="{B68E2065-1906-42CE-BB2A-10115B546A62}"/>
    <cellStyle name="% 4 5 2" xfId="343" xr:uid="{E8CB22AB-D2B4-42B4-84ED-21B81277E7D2}"/>
    <cellStyle name="% 4 6" xfId="344" xr:uid="{68241EBB-E427-4E2C-9BA0-E5D24B8993BB}"/>
    <cellStyle name="% 4 6 2" xfId="345" xr:uid="{F802843B-2AAB-448C-8AF0-A7A718230AB4}"/>
    <cellStyle name="% 4 7" xfId="346" xr:uid="{819E7CFA-BECB-41A9-921D-930D964AD1BE}"/>
    <cellStyle name="% 4 7 2" xfId="347" xr:uid="{9286BC47-1768-4ED3-8471-875B4CE564F2}"/>
    <cellStyle name="% 4 8" xfId="348" xr:uid="{D38F4595-CE5C-4ECE-80F0-2A37F4511964}"/>
    <cellStyle name="% 4 8 2" xfId="349" xr:uid="{086379E8-0064-4AF5-A22D-5D8B97AB5EF3}"/>
    <cellStyle name="% 4 9" xfId="350" xr:uid="{AB05ECB3-2BC9-4F6D-8AA7-A04FF7519C52}"/>
    <cellStyle name="% 4 9 2" xfId="351" xr:uid="{9F77697E-A2A9-4B7C-88FC-56B62642AB90}"/>
    <cellStyle name="% 4_ActiFijos" xfId="352" xr:uid="{0945CF5F-BA01-48C9-A5D2-1D7B312AB426}"/>
    <cellStyle name="% 5" xfId="353" xr:uid="{CEE6642B-CF0A-4D1E-8A28-F2EEC6FF1D63}"/>
    <cellStyle name="% 5 2" xfId="354" xr:uid="{2A7F9092-7BE7-44AD-BDAE-4B129F39F234}"/>
    <cellStyle name="% 5 2 2" xfId="355" xr:uid="{9490BE6D-B2EA-4A12-A064-E92ED1412FC9}"/>
    <cellStyle name="% 5 3" xfId="356" xr:uid="{8B1ABA17-E453-4CC0-9A36-8E4FCB447A6D}"/>
    <cellStyle name="% 5 3 2" xfId="357" xr:uid="{4F5BF81E-2ACE-4D9E-BCE5-71D25AE8FF7D}"/>
    <cellStyle name="% 5 4" xfId="358" xr:uid="{E1AEA5D8-AF45-4FF7-A4D8-800B4AF435AA}"/>
    <cellStyle name="% 6" xfId="359" xr:uid="{A84591A4-4992-4B33-A1B6-7E5C5204A374}"/>
    <cellStyle name="% 6 2" xfId="360" xr:uid="{CBDEC7A7-EB54-4431-AAC1-159AFBAB64DE}"/>
    <cellStyle name="% 6 2 2" xfId="361" xr:uid="{A38A626C-F9BD-4BA6-BE0E-D1AAFBB8BF34}"/>
    <cellStyle name="% 6 3" xfId="362" xr:uid="{9D3C98C9-DBAE-4331-A25F-3206C7DDC084}"/>
    <cellStyle name="% 6 3 2" xfId="363" xr:uid="{4A320840-2D3E-4F47-BFAF-8E4BE5FE20E7}"/>
    <cellStyle name="% 6 4" xfId="364" xr:uid="{5ED97EE6-D871-4CED-9D21-F9504466E80C}"/>
    <cellStyle name="% 7" xfId="365" xr:uid="{99150A29-B5AD-433E-AC2D-597D6A90E009}"/>
    <cellStyle name="% 7 2" xfId="366" xr:uid="{0EED5AEE-11FC-4C94-B273-C0EB46170528}"/>
    <cellStyle name="% 7 2 2" xfId="367" xr:uid="{FF223BAD-D380-43B5-9D81-BA95404684D6}"/>
    <cellStyle name="% 7 3" xfId="368" xr:uid="{F8F422AA-B1EF-4BFA-9D61-DA7316D4D255}"/>
    <cellStyle name="% 7 3 2" xfId="369" xr:uid="{FB30F45A-F32F-459C-98B2-E635632428FE}"/>
    <cellStyle name="% 7 4" xfId="370" xr:uid="{A54F7F25-1066-4287-8169-A3B0D6469D7F}"/>
    <cellStyle name="% 8" xfId="371" xr:uid="{1FBB52D0-3AAF-4A59-A062-5BC23C3F0D2E}"/>
    <cellStyle name="% 8 2" xfId="372" xr:uid="{3D9183DE-813C-4744-ACA2-E487B3B0CB77}"/>
    <cellStyle name="% 8 2 2" xfId="373" xr:uid="{CFAE6CAD-AAA3-4BB0-8C20-01637895203B}"/>
    <cellStyle name="% 8 3" xfId="374" xr:uid="{B61B6CA7-EB02-4D81-9CFF-0323CACCE536}"/>
    <cellStyle name="% 8 3 2" xfId="375" xr:uid="{1BD49363-96EA-4507-AC23-F1F6C5C546D5}"/>
    <cellStyle name="% 8 4" xfId="376" xr:uid="{2AD5DF7C-986A-4583-88A4-39380EB00616}"/>
    <cellStyle name="% 9" xfId="377" xr:uid="{0BA0485E-F34D-46A0-BBB6-4EBDD90FA861}"/>
    <cellStyle name="% 9 2" xfId="378" xr:uid="{CC9CA396-AB83-4C41-9C41-1BEB5CEF9C5F}"/>
    <cellStyle name="% 9 2 2" xfId="379" xr:uid="{E2313783-16EC-4570-BEE8-2B769C1D8662}"/>
    <cellStyle name="% 9 3" xfId="380" xr:uid="{4D8D41D7-BCD1-480F-A6D8-E82C313C7929}"/>
    <cellStyle name="% 9 3 2" xfId="381" xr:uid="{8A766F5A-8172-4615-907B-DEA436099A4B}"/>
    <cellStyle name="% 9 4" xfId="382" xr:uid="{99AE2DE0-16DC-4244-A542-54D3B33705BA}"/>
    <cellStyle name="%_Balanc" xfId="383" xr:uid="{CC9925DD-45D8-40F0-A779-2E74BAF7E578}"/>
    <cellStyle name="%_Balanc 10" xfId="384" xr:uid="{ACB4F924-99AC-4C98-AE81-2E052F77BC07}"/>
    <cellStyle name="%_Balanc 10 2" xfId="385" xr:uid="{7D1FACA4-CD11-43A7-AD42-49CF9EA74F1D}"/>
    <cellStyle name="%_Balanc 11" xfId="386" xr:uid="{83F7AC3C-018E-4D25-999F-9C3AC0479C14}"/>
    <cellStyle name="%_Balanc 11 2" xfId="387" xr:uid="{FD11E6E0-7FC7-472C-8B3E-0DB210B5E523}"/>
    <cellStyle name="%_Balanc 12" xfId="388" xr:uid="{32D7FF6D-8903-454B-90D7-6CAD44DC0306}"/>
    <cellStyle name="%_Balanc 12 2" xfId="389" xr:uid="{88945A33-D79D-41F3-9EFC-CC9778E5FBA1}"/>
    <cellStyle name="%_Balanc 13" xfId="390" xr:uid="{A37066AA-4673-46E4-99CC-4FECD7C100D9}"/>
    <cellStyle name="%_Balanc 2" xfId="391" xr:uid="{D166DA6D-A473-49EB-95A2-5506D60D8B1B}"/>
    <cellStyle name="%_Balanc 2 2" xfId="392" xr:uid="{9EB94411-61C0-4AAF-AF88-AF6CAC05634C}"/>
    <cellStyle name="%_Balanc 3" xfId="393" xr:uid="{BA6A3EEE-D636-40BD-9767-98D9375B1194}"/>
    <cellStyle name="%_Balanc 3 2" xfId="394" xr:uid="{B471DA57-D2DC-478D-885E-27E6F553C5AA}"/>
    <cellStyle name="%_Balanc 4" xfId="395" xr:uid="{83A21B48-271F-434F-981F-A1560FB46320}"/>
    <cellStyle name="%_Balanc 4 2" xfId="396" xr:uid="{88507217-37D2-4F45-81AB-5DECB7631D0A}"/>
    <cellStyle name="%_Balanc 5" xfId="397" xr:uid="{D9EE496A-CF12-4A4E-8434-09B6A326AD3F}"/>
    <cellStyle name="%_Balanc 5 2" xfId="398" xr:uid="{5815021B-55C5-4C24-B962-2A6DE66BED5D}"/>
    <cellStyle name="%_Balanc 6" xfId="399" xr:uid="{27E0A695-03E9-47D4-926D-8467ED32504F}"/>
    <cellStyle name="%_Balanc 6 2" xfId="400" xr:uid="{D21D3BBF-66BA-48B2-9D96-F6C5C79F0076}"/>
    <cellStyle name="%_Balanc 7" xfId="401" xr:uid="{2EB132DC-1BEE-4188-9B50-E03D9DC3F13F}"/>
    <cellStyle name="%_Balanc 7 2" xfId="402" xr:uid="{C26BC195-3982-4196-839A-FF78781B4B50}"/>
    <cellStyle name="%_Balanc 8" xfId="403" xr:uid="{7D9409B6-731E-4BD3-8243-35B04F1608DA}"/>
    <cellStyle name="%_Balanc 8 2" xfId="404" xr:uid="{86C480F2-124A-446A-9737-F3FD72D9501D}"/>
    <cellStyle name="%_Balanc 9" xfId="405" xr:uid="{E775E89C-8CB2-4A2B-9A18-C2DE4F53B9BB}"/>
    <cellStyle name="%_Balanc 9 2" xfId="406" xr:uid="{083701F5-4101-4A94-8646-2E244F1B6DE7}"/>
    <cellStyle name="%_Balanc_ActiFijos" xfId="407" xr:uid="{69C03A6A-DE62-4C56-9190-03852AF443C3}"/>
    <cellStyle name="%_Balanc_ActiFijos 2" xfId="408" xr:uid="{1AF2BC91-52B8-434F-9D8D-F2D8102FBA4E}"/>
    <cellStyle name="%_Balanc_Balance" xfId="409" xr:uid="{3437D64E-A689-4F6F-A5B2-AACE3F9FD961}"/>
    <cellStyle name="%_Balanc_Balance 2" xfId="410" xr:uid="{D52E5E3B-0D95-48CC-AD4C-0EAAB96DCDC6}"/>
    <cellStyle name="%_Balanc_C.M.E." xfId="411" xr:uid="{72A98B34-A1F0-4A9C-82F7-A4F4582748D5}"/>
    <cellStyle name="%_Balanc_C.M.E. 2" xfId="412" xr:uid="{F7220F32-9A0C-4D68-9365-24D936D81BE0}"/>
    <cellStyle name="%_Balanc_C.M.L." xfId="413" xr:uid="{94F3FFAA-5500-435C-8DEA-6037BC36CCCC}"/>
    <cellStyle name="%_Balanc_C.M.L. 2" xfId="414" xr:uid="{A673160D-F0A8-48AB-B99F-236FB628AAF6}"/>
    <cellStyle name="%_Balanc_Esc.Macro" xfId="415" xr:uid="{45CF49E2-7199-4E96-8288-ABD709D4241F}"/>
    <cellStyle name="%_Balanc_Esc.Macro 2" xfId="416" xr:uid="{F669695C-1365-4F2A-BB6F-237FCDBA74A6}"/>
    <cellStyle name="%_Balance" xfId="417" xr:uid="{E32DEAB9-8BA8-4DC6-B7DC-A68B1C29E36E}"/>
    <cellStyle name="%_Balance 10" xfId="418" xr:uid="{55128030-3DBF-4DCB-84ED-7CAD33D2E0CB}"/>
    <cellStyle name="%_Balance 10 2" xfId="419" xr:uid="{4E4999C4-B8C5-4C21-A94A-5DD6B78632FE}"/>
    <cellStyle name="%_Balance 11" xfId="420" xr:uid="{F5130CF5-30CF-4171-B978-FB99372D9EDF}"/>
    <cellStyle name="%_Balance 11 2" xfId="421" xr:uid="{1036AE9F-38E3-4872-A3BC-6A690565EBC1}"/>
    <cellStyle name="%_Balance 12" xfId="422" xr:uid="{3A406006-E827-4B1A-8E9C-3D496532CBE8}"/>
    <cellStyle name="%_Balance 12 2" xfId="423" xr:uid="{C7C0FB12-7A07-4DA8-8481-DEA9647579DD}"/>
    <cellStyle name="%_Balance 13" xfId="424" xr:uid="{4606B7AD-A749-4AFF-90CD-930A8326CB6A}"/>
    <cellStyle name="%_Balance 2" xfId="425" xr:uid="{65F972C4-25F0-4146-BC3F-8619B22F0CF9}"/>
    <cellStyle name="%_Balance 2 2" xfId="426" xr:uid="{6D4BF6FA-7F46-4D3E-B1DF-9DF6C302370E}"/>
    <cellStyle name="%_Balance 3" xfId="427" xr:uid="{5AE92E06-E29C-4AC2-8459-D2E3698689C6}"/>
    <cellStyle name="%_Balance 3 2" xfId="428" xr:uid="{C2CA152A-DF3C-41C3-B15B-E54B7B933CA0}"/>
    <cellStyle name="%_Balance 4" xfId="429" xr:uid="{C395963A-0F8F-4B13-8448-0E763AD21588}"/>
    <cellStyle name="%_Balance 4 2" xfId="430" xr:uid="{7D78BB24-D893-45E3-8D84-0D080F9459F1}"/>
    <cellStyle name="%_Balance 5" xfId="431" xr:uid="{8E3A78B3-181C-4A52-83E0-92878842EF26}"/>
    <cellStyle name="%_Balance 5 2" xfId="432" xr:uid="{F981A39E-3CD4-4B95-82DB-4F15902BBDC2}"/>
    <cellStyle name="%_Balance 6" xfId="433" xr:uid="{A5C3ED8F-A3CE-4C98-B82E-F28C46DE7CE0}"/>
    <cellStyle name="%_Balance 6 2" xfId="434" xr:uid="{F235E5FC-AA3A-4001-A82E-BDF252B96ECD}"/>
    <cellStyle name="%_Balance 7" xfId="435" xr:uid="{FD4C90B9-5FAF-45E9-BC85-18C0103E023C}"/>
    <cellStyle name="%_Balance 7 2" xfId="436" xr:uid="{528B2EE3-9768-4FAB-95BE-CFA6F6A78134}"/>
    <cellStyle name="%_Balance 8" xfId="437" xr:uid="{25BC1CA8-0786-4462-AF02-5E0D7BDD0732}"/>
    <cellStyle name="%_Balance 8 2" xfId="438" xr:uid="{849275ED-7ECD-4504-A35B-8ABD8491F6A1}"/>
    <cellStyle name="%_Balance 9" xfId="439" xr:uid="{2A6DD72C-A31B-4833-AF93-F81711C21D0F}"/>
    <cellStyle name="%_Balance 9 2" xfId="440" xr:uid="{CB6729A1-7BD7-4C57-9CCE-47FC915A7539}"/>
    <cellStyle name="%_Balance_1" xfId="441" xr:uid="{A99EDAD6-116E-4754-A153-6A9AB2D26996}"/>
    <cellStyle name="%_Balance_1 2" xfId="442" xr:uid="{CB7E8F93-C1FE-4C71-8E91-9CEAF53E3731}"/>
    <cellStyle name="%_Balance_ActiFijos" xfId="443" xr:uid="{D4BDFC2D-5293-48F5-8FAE-DCC7053E6295}"/>
    <cellStyle name="%_Balance_ActiFijos 2" xfId="444" xr:uid="{1D5FC307-FA59-40DD-88E6-1E71681CA5DA}"/>
    <cellStyle name="%_Balance_Balance" xfId="445" xr:uid="{2DAA660F-CBA1-4EDF-BED3-119D2B19A140}"/>
    <cellStyle name="%_Balance_Balance 2" xfId="446" xr:uid="{9D0B2DE8-0BFE-482D-A4B8-421184A2F5E5}"/>
    <cellStyle name="%_Balance_C.M.E." xfId="447" xr:uid="{85D69ABE-42D6-4878-B91E-9FC23E3F3E14}"/>
    <cellStyle name="%_Balance_C.M.E. 2" xfId="448" xr:uid="{D902793A-BBDE-4C70-AA9A-E9015DE2D49E}"/>
    <cellStyle name="%_Balance_C.M.L." xfId="449" xr:uid="{1E629F3E-949A-432D-BEC6-5624B596F46A}"/>
    <cellStyle name="%_Balance_C.M.L. 2" xfId="450" xr:uid="{9E681813-5556-4D1C-AA22-2B1D93FE9168}"/>
    <cellStyle name="%_Balance_Esc.Macro" xfId="451" xr:uid="{4241A124-662D-411C-B10F-649E8DE59998}"/>
    <cellStyle name="%_Balance_Esc.Macro 2" xfId="452" xr:uid="{8EB69263-BBB9-4B9B-9BEB-27116E8B22F5}"/>
    <cellStyle name="%_Balance_G_Loans" xfId="453" xr:uid="{4D777D89-2EBD-4349-9A89-4694363C7719}"/>
    <cellStyle name="%_Balance_G_Loans 2" xfId="454" xr:uid="{8BB03116-F3F3-494D-A11C-20F7465D406B}"/>
    <cellStyle name="%_Banco de Dados" xfId="455" xr:uid="{94C2A09E-594A-4FC1-A654-2C05CCC78B4F}"/>
    <cellStyle name="%_Banco de Dados 2" xfId="456" xr:uid="{F20B9A7C-D779-42F8-9FE4-D1F3B5938055}"/>
    <cellStyle name="%_Bases_Generales" xfId="457" xr:uid="{8B10F89C-CE67-463C-A974-9A9FFFDF272C}"/>
    <cellStyle name="%_Bases_Generales 10" xfId="458" xr:uid="{59B30C1B-3063-45C9-A8BD-80340A963332}"/>
    <cellStyle name="%_Bases_Generales 10 2" xfId="459" xr:uid="{3BA0653D-CEC7-4B4F-943B-26FF52BC25C5}"/>
    <cellStyle name="%_Bases_Generales 11" xfId="460" xr:uid="{8A1A3871-3AA7-4ED2-9301-C0E23E07F838}"/>
    <cellStyle name="%_Bases_Generales 11 2" xfId="461" xr:uid="{2591D1C0-F1A6-4D63-A698-5769CC98AD56}"/>
    <cellStyle name="%_Bases_Generales 12" xfId="462" xr:uid="{A82CAD2E-42D9-4AC7-B489-29B9916C2695}"/>
    <cellStyle name="%_Bases_Generales 12 2" xfId="463" xr:uid="{0A9DB961-C4E3-4FD1-80B0-101F5CAD598B}"/>
    <cellStyle name="%_Bases_Generales 13" xfId="464" xr:uid="{18D0379F-C9A1-4F5D-B95E-B59729F43645}"/>
    <cellStyle name="%_Bases_Generales 2" xfId="465" xr:uid="{21509E9C-17CE-4301-AFCA-2A20C5B0AB94}"/>
    <cellStyle name="%_Bases_Generales 2 2" xfId="466" xr:uid="{4A636C59-26EC-4246-AF29-AECB96039819}"/>
    <cellStyle name="%_Bases_Generales 3" xfId="467" xr:uid="{260A7C97-2EB9-4AF1-8507-69122DCAED69}"/>
    <cellStyle name="%_Bases_Generales 3 2" xfId="468" xr:uid="{05CB8D32-4B2F-4582-95BB-AF1E2D0BF4EC}"/>
    <cellStyle name="%_Bases_Generales 4" xfId="469" xr:uid="{8082AD8A-6620-4AF6-B225-F3576548D999}"/>
    <cellStyle name="%_Bases_Generales 4 2" xfId="470" xr:uid="{5DCB5535-23AB-4C23-A067-9DC193BE7040}"/>
    <cellStyle name="%_Bases_Generales 5" xfId="471" xr:uid="{AF1F67D1-D4D7-4B40-A1A7-ADB66A53EBB8}"/>
    <cellStyle name="%_Bases_Generales 5 2" xfId="472" xr:uid="{FB1B4C53-FC1F-4137-A4EE-4595CE4FD61C}"/>
    <cellStyle name="%_Bases_Generales 6" xfId="473" xr:uid="{F97C4643-6ED4-4555-9D6A-60A26675C871}"/>
    <cellStyle name="%_Bases_Generales 6 2" xfId="474" xr:uid="{A463AD39-02D3-4278-B4AC-7AB28C4FE157}"/>
    <cellStyle name="%_Bases_Generales 7" xfId="475" xr:uid="{F51B1412-BC0F-4995-B319-7876CB4322D8}"/>
    <cellStyle name="%_Bases_Generales 7 2" xfId="476" xr:uid="{FE5B4F7A-C2BD-49EC-8FFF-F66B523BFE2B}"/>
    <cellStyle name="%_Bases_Generales 8" xfId="477" xr:uid="{634E9716-B480-4DFA-A5E2-802FD10F1F86}"/>
    <cellStyle name="%_Bases_Generales 8 2" xfId="478" xr:uid="{BB49BF95-8D3A-46EE-92A5-B0BA299EE4D0}"/>
    <cellStyle name="%_Bases_Generales 9" xfId="479" xr:uid="{CC06BF70-0037-4783-B908-783450799C72}"/>
    <cellStyle name="%_Bases_Generales 9 2" xfId="480" xr:uid="{51FC619B-B3E2-485B-AEC2-A9678EF91F16}"/>
    <cellStyle name="%_Bases_Generales_1" xfId="481" xr:uid="{A1D825A1-0FCE-444A-A58C-617027ABF20F}"/>
    <cellStyle name="%_Bases_Generales_1 10" xfId="482" xr:uid="{F0FDBAC6-5EB4-4D43-82B3-E3DA24D4C6E2}"/>
    <cellStyle name="%_Bases_Generales_1 10 2" xfId="483" xr:uid="{ED981341-6329-4452-9772-EA3F145E26BE}"/>
    <cellStyle name="%_Bases_Generales_1 11" xfId="484" xr:uid="{7190C671-A4C4-422D-A2B1-94371E927717}"/>
    <cellStyle name="%_Bases_Generales_1 11 2" xfId="485" xr:uid="{314075DA-F2C1-4C7F-B489-D0D7D1863932}"/>
    <cellStyle name="%_Bases_Generales_1 12" xfId="486" xr:uid="{F21C0796-9769-4ABC-8C66-E0531D054B73}"/>
    <cellStyle name="%_Bases_Generales_1 12 2" xfId="487" xr:uid="{56B74A13-E49F-48D6-ABE4-7D9E03FEA270}"/>
    <cellStyle name="%_Bases_Generales_1 13" xfId="488" xr:uid="{D132C35A-52B5-45F5-9555-A5FE3EAFA719}"/>
    <cellStyle name="%_Bases_Generales_1 2" xfId="489" xr:uid="{4B950D7E-DF1A-4A3A-8330-4A5FB91A81E6}"/>
    <cellStyle name="%_Bases_Generales_1 2 2" xfId="490" xr:uid="{9041358A-2840-4FED-B8FE-07740A91B0C3}"/>
    <cellStyle name="%_Bases_Generales_1 3" xfId="491" xr:uid="{6A311857-CD7E-4B75-995E-C9AE6FB37D87}"/>
    <cellStyle name="%_Bases_Generales_1 3 2" xfId="492" xr:uid="{9E5FDD99-7424-471C-A763-B0E133659C0A}"/>
    <cellStyle name="%_Bases_Generales_1 4" xfId="493" xr:uid="{46C8F624-71CF-4BCB-84DA-1D34A6F62524}"/>
    <cellStyle name="%_Bases_Generales_1 4 2" xfId="494" xr:uid="{0A744EB8-42E8-4B5A-8A83-64A96217D513}"/>
    <cellStyle name="%_Bases_Generales_1 5" xfId="495" xr:uid="{8C04035F-F8A2-40C7-B647-DE3D6DA735D0}"/>
    <cellStyle name="%_Bases_Generales_1 5 2" xfId="496" xr:uid="{DBD4985A-49A2-49C1-95E6-4345EB86FD89}"/>
    <cellStyle name="%_Bases_Generales_1 6" xfId="497" xr:uid="{B18BB69A-917D-4633-858C-1CE967BEF939}"/>
    <cellStyle name="%_Bases_Generales_1 6 2" xfId="498" xr:uid="{DFE74F01-5D1B-41B7-A028-6659E01F26CA}"/>
    <cellStyle name="%_Bases_Generales_1 7" xfId="499" xr:uid="{3CB1F048-F2C8-4AF0-BFB2-4A3EF77FC9C4}"/>
    <cellStyle name="%_Bases_Generales_1 7 2" xfId="500" xr:uid="{2E56831D-5CD9-431E-BA78-A3924E1F6442}"/>
    <cellStyle name="%_Bases_Generales_1 8" xfId="501" xr:uid="{DDC72F05-74E1-447B-B747-B20CB87ABF09}"/>
    <cellStyle name="%_Bases_Generales_1 8 2" xfId="502" xr:uid="{4CE96A3C-18CE-4FEB-8C06-B9221C38FEAF}"/>
    <cellStyle name="%_Bases_Generales_1 9" xfId="503" xr:uid="{DB159C68-5B3A-40C9-B1AA-5D28F1613509}"/>
    <cellStyle name="%_Bases_Generales_1 9 2" xfId="504" xr:uid="{B0539EBE-8E3C-4F60-9BEA-4AD0A81CB218}"/>
    <cellStyle name="%_Bases_Generales_1_ActiFijos" xfId="505" xr:uid="{E339AE4E-3725-47B3-A870-D280A3685D6C}"/>
    <cellStyle name="%_Bases_Generales_1_ActiFijos 2" xfId="506" xr:uid="{44EB11E7-9BAD-46DF-96D7-745F4DC7E175}"/>
    <cellStyle name="%_Bases_Generales_1_Balance" xfId="507" xr:uid="{CE326C26-B394-4789-B039-6399DC50608A}"/>
    <cellStyle name="%_Bases_Generales_1_Balance 2" xfId="508" xr:uid="{6C25F16D-7E11-41E9-B696-E7DA6359E781}"/>
    <cellStyle name="%_Bases_Generales_1_C.M.E." xfId="509" xr:uid="{4F1A686F-54B0-44A1-B025-867205886643}"/>
    <cellStyle name="%_Bases_Generales_1_C.M.E. 2" xfId="510" xr:uid="{2DBA3850-CC8F-4846-B6F0-0A2C7438E682}"/>
    <cellStyle name="%_Bases_Generales_1_C.M.L." xfId="511" xr:uid="{F031F331-596C-4844-A340-B9E8E676BC24}"/>
    <cellStyle name="%_Bases_Generales_1_C.M.L. 2" xfId="512" xr:uid="{2F53942B-A539-4298-8EEB-F6AC7497D1CE}"/>
    <cellStyle name="%_Bases_Generales_1_Esc.Macro" xfId="513" xr:uid="{A37E88C5-9EAF-4AB0-BA21-22A80AEF4233}"/>
    <cellStyle name="%_Bases_Generales_1_Esc.Macro 2" xfId="514" xr:uid="{983BE2F9-DBAB-4388-88C1-8AAE2AECA083}"/>
    <cellStyle name="%_Bases_Generales_1_G_Loans" xfId="515" xr:uid="{89F8BFB3-5704-4D02-B38B-16AD621565CD}"/>
    <cellStyle name="%_Bases_Generales_1_G_Loans 2" xfId="516" xr:uid="{8027714C-0973-45B6-96D7-33394C0B8FF4}"/>
    <cellStyle name="%_Bases_Generales_2" xfId="517" xr:uid="{027997C4-1740-4886-94B7-DCF96BAC7E35}"/>
    <cellStyle name="%_Bases_Generales_2 10" xfId="518" xr:uid="{E43F4414-7FE3-4B49-8038-F5C3DAFC937D}"/>
    <cellStyle name="%_Bases_Generales_2 2" xfId="519" xr:uid="{39052731-DF72-4681-8E0D-785331606148}"/>
    <cellStyle name="%_Bases_Generales_2 2 2" xfId="520" xr:uid="{177F4AB2-2B7D-4106-84F4-00F70440C3BB}"/>
    <cellStyle name="%_Bases_Generales_2 3" xfId="521" xr:uid="{DB3E616D-1AC5-49DA-BE9F-3BCD26BB1F67}"/>
    <cellStyle name="%_Bases_Generales_2 3 2" xfId="522" xr:uid="{AC5ED547-4457-438C-98E9-71E6FB901D10}"/>
    <cellStyle name="%_Bases_Generales_2 4" xfId="523" xr:uid="{7319C8B9-C9E4-4CAD-8D10-E4F60C142A45}"/>
    <cellStyle name="%_Bases_Generales_2 4 2" xfId="524" xr:uid="{8238D423-E89A-406B-9C52-F4EDB3E15DC4}"/>
    <cellStyle name="%_Bases_Generales_2 5" xfId="525" xr:uid="{E641002D-F323-40E4-AFE9-7A2CF653BE6B}"/>
    <cellStyle name="%_Bases_Generales_2 5 2" xfId="526" xr:uid="{FF0C2064-1A00-4E48-A3EE-B227B2323FCA}"/>
    <cellStyle name="%_Bases_Generales_2 6" xfId="527" xr:uid="{BCF71FF0-4210-4477-8B3E-A52672EBFD7C}"/>
    <cellStyle name="%_Bases_Generales_2 6 2" xfId="528" xr:uid="{D274FAC1-2F6F-401E-A2C3-1E825C718A5A}"/>
    <cellStyle name="%_Bases_Generales_2 7" xfId="529" xr:uid="{9D41FFEA-DB77-4387-B8F2-3CBC9F0BB9CA}"/>
    <cellStyle name="%_Bases_Generales_2 7 2" xfId="530" xr:uid="{E554FF98-0135-4559-BC93-5BDFEEFC1786}"/>
    <cellStyle name="%_Bases_Generales_2 8" xfId="531" xr:uid="{882205FF-A8AB-48C9-A8FC-48E9C2CC3085}"/>
    <cellStyle name="%_Bases_Generales_2 8 2" xfId="532" xr:uid="{8CEFACFC-ED32-42A1-B986-FC118AA7D6C3}"/>
    <cellStyle name="%_Bases_Generales_2 9" xfId="533" xr:uid="{F301F658-0313-40E9-80C3-FB7C7117FB0C}"/>
    <cellStyle name="%_Bases_Generales_2 9 2" xfId="534" xr:uid="{973E8EF9-854B-4867-8B26-198B5E900799}"/>
    <cellStyle name="%_Bases_Generales_2_ActiFijos" xfId="535" xr:uid="{28898585-54D7-4BD0-830D-2EA461E7F0A3}"/>
    <cellStyle name="%_Bases_Generales_2_ActiFijos 2" xfId="536" xr:uid="{51BCFA3C-EAC6-41C1-AA10-39D80130EC7E}"/>
    <cellStyle name="%_Bases_Generales_2_Balance" xfId="537" xr:uid="{4E9A3E37-428F-4C3B-B022-B9E87354EABF}"/>
    <cellStyle name="%_Bases_Generales_2_Balance 2" xfId="538" xr:uid="{3C02094F-49B6-473A-A326-BEBD456C4A13}"/>
    <cellStyle name="%_Bases_Generales_ActiFijos" xfId="539" xr:uid="{B2A687BC-7B45-4E10-9F1E-BAAD301961B3}"/>
    <cellStyle name="%_Bases_Generales_ActiFijos 2" xfId="540" xr:uid="{43C8A581-2C8B-4B44-BCE7-6B783958834C}"/>
    <cellStyle name="%_Bases_Generales_Balance" xfId="541" xr:uid="{E2D40BB9-D06E-4C8D-A899-48A9B8CE282C}"/>
    <cellStyle name="%_Bases_Generales_Balance 2" xfId="542" xr:uid="{CC41A7DC-3C60-444A-8F72-3D1709274C13}"/>
    <cellStyle name="%_Bases_Generales_C.M.E." xfId="543" xr:uid="{C5786177-3F62-417D-B2BF-462E1838DD70}"/>
    <cellStyle name="%_Bases_Generales_C.M.E. 2" xfId="544" xr:uid="{6D6D3D23-3EAB-4154-9E8C-11985C56332F}"/>
    <cellStyle name="%_Bases_Generales_C.M.L." xfId="545" xr:uid="{1EDDBCA6-C6EF-4848-92D5-403DBB1AB0AE}"/>
    <cellStyle name="%_Bases_Generales_C.M.L. 2" xfId="546" xr:uid="{3B2B499C-23BC-44C1-A40A-087B6AA7730B}"/>
    <cellStyle name="%_Bases_Generales_Esc.Macro" xfId="547" xr:uid="{7ECADD41-774F-4FEF-8961-DC3F918EEB42}"/>
    <cellStyle name="%_Bases_Generales_Esc.Macro 2" xfId="548" xr:uid="{FE7A5567-E50B-46F0-B8E4-3A622625F1E4}"/>
    <cellStyle name="%_Bases_Generales_G_Loans" xfId="549" xr:uid="{C765A4D4-B3D7-45AF-9A4B-31DD18121E76}"/>
    <cellStyle name="%_Bases_Generales_G_Loans 2" xfId="550" xr:uid="{D11733E9-8029-43BA-9FEA-407D427CF56C}"/>
    <cellStyle name="%_BG (2)" xfId="551" xr:uid="{C277A3F1-A786-4BCF-948A-97F6475808EA}"/>
    <cellStyle name="%_BG (2) 2" xfId="552" xr:uid="{49F560C9-41E8-4DE4-805B-74943E517204}"/>
    <cellStyle name="%_C.M.E." xfId="553" xr:uid="{984C0548-A94E-47EB-82AB-DD0E7F7DB597}"/>
    <cellStyle name="%_C.M.E. 2" xfId="554" xr:uid="{9383DC0B-1CA7-46E1-AF9A-FDA906723D90}"/>
    <cellStyle name="%_C.M.E._1" xfId="555" xr:uid="{E5046C82-EAAE-4F36-B220-42156137F010}"/>
    <cellStyle name="%_C.M.E._1 10" xfId="556" xr:uid="{EDA30604-D68F-47DC-A5CB-75ACA183FC2E}"/>
    <cellStyle name="%_C.M.E._1 10 2" xfId="557" xr:uid="{B2B629C9-DCDF-47CF-8CA6-4E306923FDAD}"/>
    <cellStyle name="%_C.M.E._1 11" xfId="558" xr:uid="{69DDB99D-028C-47FB-806D-BA7E51ACA136}"/>
    <cellStyle name="%_C.M.E._1 11 2" xfId="559" xr:uid="{344C0790-00EE-421A-AB7D-2448CBB23365}"/>
    <cellStyle name="%_C.M.E._1 12" xfId="560" xr:uid="{98DE5628-77E2-42C2-A993-7C75AD6F92A4}"/>
    <cellStyle name="%_C.M.E._1 12 2" xfId="561" xr:uid="{8F89A94F-F8DA-4CA7-BEA7-8E5F8791843D}"/>
    <cellStyle name="%_C.M.E._1 13" xfId="562" xr:uid="{AD08EB87-F54D-4508-AD29-088727B0485E}"/>
    <cellStyle name="%_C.M.E._1 2" xfId="563" xr:uid="{57E36CD2-6B9B-4D2C-989A-EA67908DA1D0}"/>
    <cellStyle name="%_C.M.E._1 2 2" xfId="564" xr:uid="{1A5B2347-EC55-4119-AA39-F53B46DDEAB5}"/>
    <cellStyle name="%_C.M.E._1 3" xfId="565" xr:uid="{45170764-2431-4F3E-8F69-150B218E989E}"/>
    <cellStyle name="%_C.M.E._1 3 2" xfId="566" xr:uid="{58F18EA6-AF45-4581-AD22-397374A9968C}"/>
    <cellStyle name="%_C.M.E._1 4" xfId="567" xr:uid="{63DAEA42-D671-4399-A2C5-78DF962889F3}"/>
    <cellStyle name="%_C.M.E._1 4 2" xfId="568" xr:uid="{4DD91F99-4B1B-4F99-A24F-B649D026EB9E}"/>
    <cellStyle name="%_C.M.E._1 5" xfId="569" xr:uid="{4CE48BD4-4BA6-477E-9393-A41182D4323B}"/>
    <cellStyle name="%_C.M.E._1 5 2" xfId="570" xr:uid="{CBF1FC20-3225-468E-B0E8-19724DB726BF}"/>
    <cellStyle name="%_C.M.E._1 6" xfId="571" xr:uid="{998FD468-AF3F-42BE-A85B-1DA86BD2B216}"/>
    <cellStyle name="%_C.M.E._1 6 2" xfId="572" xr:uid="{9624120D-BCB0-40F9-BD50-272CAA21BC3A}"/>
    <cellStyle name="%_C.M.E._1 7" xfId="573" xr:uid="{36DA578C-4EF0-4F1B-ADA7-84856E2AF1F7}"/>
    <cellStyle name="%_C.M.E._1 7 2" xfId="574" xr:uid="{DDFDA58E-6456-439E-86AF-41292A1A0CDD}"/>
    <cellStyle name="%_C.M.E._1 8" xfId="575" xr:uid="{45BE5C6B-AF21-4D8B-B545-1E6B980B930B}"/>
    <cellStyle name="%_C.M.E._1 8 2" xfId="576" xr:uid="{BCD23CE9-DE55-4C16-A62B-50D2C8CE71DF}"/>
    <cellStyle name="%_C.M.E._1 9" xfId="577" xr:uid="{EA073DE6-C41F-4603-A5A3-A8E77AFA18D7}"/>
    <cellStyle name="%_C.M.E._1 9 2" xfId="578" xr:uid="{BC3CF0D9-CFC5-4595-8056-CFEA8F32730D}"/>
    <cellStyle name="%_C.M.E._1_ActiFijos" xfId="579" xr:uid="{4DCFBA0F-6E46-49DE-86F4-4ADF10AA489C}"/>
    <cellStyle name="%_C.M.E._1_ActiFijos 2" xfId="580" xr:uid="{254B6707-8F2F-4DA7-BB6B-8AE23DEA7C5B}"/>
    <cellStyle name="%_C.M.E._1_Balance" xfId="581" xr:uid="{766BD3B3-FA3A-42DA-9E23-646989634C0E}"/>
    <cellStyle name="%_C.M.E._1_Balance 2" xfId="582" xr:uid="{5BC597FF-6EBF-421F-A02A-6055970456A3}"/>
    <cellStyle name="%_C.M.L." xfId="583" xr:uid="{8636EB3C-568B-4D38-AF1B-AFE5B8727C2A}"/>
    <cellStyle name="%_C.M.L. 10" xfId="584" xr:uid="{E1E8FB23-BF55-4600-8032-3FC38B8B3E9D}"/>
    <cellStyle name="%_C.M.L. 10 2" xfId="585" xr:uid="{8BAA659A-F964-405C-811C-1A8EDC0DCBAD}"/>
    <cellStyle name="%_C.M.L. 11" xfId="586" xr:uid="{CDD93C5F-EB53-4E1C-9AB6-3D7AC9FB7D47}"/>
    <cellStyle name="%_C.M.L. 11 2" xfId="587" xr:uid="{4CC535BD-C359-4669-BAB8-3AC83E32BE17}"/>
    <cellStyle name="%_C.M.L. 12" xfId="588" xr:uid="{EC858E96-966B-4968-BE3B-2F4DA79EE485}"/>
    <cellStyle name="%_C.M.L. 12 2" xfId="589" xr:uid="{A635B152-7FB8-4458-91A6-65D6EDA690E5}"/>
    <cellStyle name="%_C.M.L. 13" xfId="590" xr:uid="{56DFCE9A-DAB0-4B6D-ACCB-7F89AB7C14A1}"/>
    <cellStyle name="%_C.M.L. 2" xfId="591" xr:uid="{AA0FCC7B-16ED-4C49-A558-A32A89121D75}"/>
    <cellStyle name="%_C.M.L. 2 2" xfId="592" xr:uid="{A3B7A72D-43DA-40AD-A07E-583EE4C9E93C}"/>
    <cellStyle name="%_C.M.L. 3" xfId="593" xr:uid="{EF741E3C-9A32-42EA-BAF3-79A5FA7191B4}"/>
    <cellStyle name="%_C.M.L. 3 2" xfId="594" xr:uid="{248F6D3A-B1B5-4893-A555-DA4F4675FCDF}"/>
    <cellStyle name="%_C.M.L. 4" xfId="595" xr:uid="{A47E41D6-841F-4C3C-B085-C9E036BB46FB}"/>
    <cellStyle name="%_C.M.L. 4 2" xfId="596" xr:uid="{48147467-A3B6-46B8-95BB-D431F7727AB3}"/>
    <cellStyle name="%_C.M.L. 5" xfId="597" xr:uid="{A7F2A1BF-F1AE-44F9-A6C5-396F352794E4}"/>
    <cellStyle name="%_C.M.L. 5 2" xfId="598" xr:uid="{5F45612A-DDC0-4BBC-A146-6F956D665839}"/>
    <cellStyle name="%_C.M.L. 6" xfId="599" xr:uid="{892D9DA5-69F4-4A30-8E9A-BEBD7500900D}"/>
    <cellStyle name="%_C.M.L. 6 2" xfId="600" xr:uid="{99B3CCBC-4F76-48E2-A31F-6457AAFC68AD}"/>
    <cellStyle name="%_C.M.L. 7" xfId="601" xr:uid="{8DDC125A-E2C0-4A1C-99F1-A79884F2E4D9}"/>
    <cellStyle name="%_C.M.L. 7 2" xfId="602" xr:uid="{FCF33A63-441D-4E6D-BE74-0F7DB7EEB388}"/>
    <cellStyle name="%_C.M.L. 8" xfId="603" xr:uid="{515A8C91-ADF8-42A2-939A-E7DDDF45CB1D}"/>
    <cellStyle name="%_C.M.L. 8 2" xfId="604" xr:uid="{30DF9936-B9A2-426C-9F53-DF43E4DDC780}"/>
    <cellStyle name="%_C.M.L. 9" xfId="605" xr:uid="{F3B058ED-D4F2-4BD5-8D50-60AA9F308F4A}"/>
    <cellStyle name="%_C.M.L. 9 2" xfId="606" xr:uid="{D9A71590-90EF-476D-96BE-6C740899AB1C}"/>
    <cellStyle name="%_C.M.L._1" xfId="607" xr:uid="{7BD1E059-C99E-48B2-B52E-74414CE1BA25}"/>
    <cellStyle name="%_C.M.L._1 10" xfId="608" xr:uid="{FF5D8661-B2CC-488C-BCFF-72F79F77ACA2}"/>
    <cellStyle name="%_C.M.L._1 10 2" xfId="609" xr:uid="{DC803FB6-CEBF-4F97-BD73-6BC58E345D5C}"/>
    <cellStyle name="%_C.M.L._1 11" xfId="610" xr:uid="{BB6016E2-CD05-4601-8F78-16DD19468C0F}"/>
    <cellStyle name="%_C.M.L._1 11 2" xfId="611" xr:uid="{83C55BB6-7DBA-48DA-A948-34565785B0B6}"/>
    <cellStyle name="%_C.M.L._1 12" xfId="612" xr:uid="{586B1717-0F0C-42E1-961C-1B4E9F5F40B8}"/>
    <cellStyle name="%_C.M.L._1 12 2" xfId="613" xr:uid="{61BF4188-013E-45A8-9D78-751F0B13919F}"/>
    <cellStyle name="%_C.M.L._1 13" xfId="614" xr:uid="{BAD55C36-2C4E-4425-A8E7-D1B89466DF26}"/>
    <cellStyle name="%_C.M.L._1 2" xfId="615" xr:uid="{DE79819B-AB75-4450-A3F5-967A5A9391DE}"/>
    <cellStyle name="%_C.M.L._1 2 2" xfId="616" xr:uid="{CD462768-8F37-4187-8DA4-91B20D329AE8}"/>
    <cellStyle name="%_C.M.L._1 3" xfId="617" xr:uid="{5F4CF268-ECE7-4A42-82E7-0EFDEB06EE4C}"/>
    <cellStyle name="%_C.M.L._1 3 2" xfId="618" xr:uid="{E229709B-6F9E-446C-A820-B3F00ECCC8E8}"/>
    <cellStyle name="%_C.M.L._1 4" xfId="619" xr:uid="{B385245F-D14D-4169-8117-5CA10735A261}"/>
    <cellStyle name="%_C.M.L._1 4 2" xfId="620" xr:uid="{AD6F5C4B-C7B6-4605-A63F-A098122DF6C1}"/>
    <cellStyle name="%_C.M.L._1 5" xfId="621" xr:uid="{959CE3D4-CD5B-407C-AE63-91480DEDB2F5}"/>
    <cellStyle name="%_C.M.L._1 5 2" xfId="622" xr:uid="{3A34AAEE-B87A-44D2-AB53-9EB9430CCDC6}"/>
    <cellStyle name="%_C.M.L._1 6" xfId="623" xr:uid="{8EDD7FB6-0363-456A-A06D-3441992045B7}"/>
    <cellStyle name="%_C.M.L._1 6 2" xfId="624" xr:uid="{8BE6C8F4-5887-4BFB-89CA-33AFD83A8FDF}"/>
    <cellStyle name="%_C.M.L._1 7" xfId="625" xr:uid="{69F2085F-B3B6-41E7-B4C7-71804207F8F6}"/>
    <cellStyle name="%_C.M.L._1 7 2" xfId="626" xr:uid="{0CE8B5F1-CCAE-4929-9EA6-31B8C51F3457}"/>
    <cellStyle name="%_C.M.L._1 8" xfId="627" xr:uid="{2EA33E5B-3886-4027-BBC1-01FE4F4DFCC0}"/>
    <cellStyle name="%_C.M.L._1 8 2" xfId="628" xr:uid="{7685E6AF-8A2C-4E09-8FDA-DDD08D4D383A}"/>
    <cellStyle name="%_C.M.L._1 9" xfId="629" xr:uid="{2862A143-13A0-473D-981F-D3D0CE31DE9A}"/>
    <cellStyle name="%_C.M.L._1 9 2" xfId="630" xr:uid="{9BB30CAB-0138-4983-8DAA-82DDCFA83CC4}"/>
    <cellStyle name="%_C.M.L._1_ActiFijos" xfId="631" xr:uid="{B7C35DCC-8BC3-4FE9-A1BD-AF4768982A6A}"/>
    <cellStyle name="%_C.M.L._1_ActiFijos 2" xfId="632" xr:uid="{82781EE4-2CD8-47A9-982E-9D4917828A6A}"/>
    <cellStyle name="%_C.M.L._1_Balance" xfId="633" xr:uid="{BF14AD85-A775-474C-A1E9-EFEBB0FCA046}"/>
    <cellStyle name="%_C.M.L._1_Balance 2" xfId="634" xr:uid="{3FAE88D3-6FB6-4E17-BE3E-4177A256410B}"/>
    <cellStyle name="%_C.M.L._1_C.M.E." xfId="635" xr:uid="{5A7946E7-856C-41E8-A170-D3B5B711A542}"/>
    <cellStyle name="%_C.M.L._1_C.M.E. 2" xfId="636" xr:uid="{D37BCF48-63D0-4C45-BFD2-4507202F36D9}"/>
    <cellStyle name="%_C.M.L._1_C.M.L." xfId="637" xr:uid="{33FD1F00-BE2E-47E5-929A-A9E038D86ED4}"/>
    <cellStyle name="%_C.M.L._1_C.M.L. 2" xfId="638" xr:uid="{C86E73D8-7B17-4E55-A3D0-243C5DCA8FA5}"/>
    <cellStyle name="%_C.M.L._1_Esc.Macro" xfId="639" xr:uid="{48EEBDC9-DDD7-4C95-8817-FB8C4B522A4F}"/>
    <cellStyle name="%_C.M.L._1_Esc.Macro 2" xfId="640" xr:uid="{8EA93B5D-3606-4AF0-A260-7B4F38D51A89}"/>
    <cellStyle name="%_C.M.L._1_G_Loans" xfId="641" xr:uid="{FD26E2F5-AD86-4D6A-9698-6127C82032B8}"/>
    <cellStyle name="%_C.M.L._1_G_Loans 2" xfId="642" xr:uid="{290B23C5-4F84-4877-BBE7-9893972DB8AA}"/>
    <cellStyle name="%_C.M.L._2" xfId="643" xr:uid="{AFE15501-7166-4C7F-A216-FBC706CE3FB1}"/>
    <cellStyle name="%_C.M.L._2 10" xfId="644" xr:uid="{1B08A4C1-368B-4800-B85E-88B7390B7532}"/>
    <cellStyle name="%_C.M.L._2 10 2" xfId="645" xr:uid="{A2A0C0CE-BA0A-40FB-8EE4-576BAC8B1ECB}"/>
    <cellStyle name="%_C.M.L._2 11" xfId="646" xr:uid="{3C8240B3-8DD0-49E3-915A-C1A136A53D3D}"/>
    <cellStyle name="%_C.M.L._2 11 2" xfId="647" xr:uid="{7748CBCB-5C0F-4DE2-A15E-8E36F643FF33}"/>
    <cellStyle name="%_C.M.L._2 12" xfId="648" xr:uid="{C93B34E9-0637-48D1-BFC9-17090359C1D3}"/>
    <cellStyle name="%_C.M.L._2 12 2" xfId="649" xr:uid="{1CA6ACFC-A0F4-4679-AF29-955DB32B8A24}"/>
    <cellStyle name="%_C.M.L._2 13" xfId="650" xr:uid="{BCD9B45E-BB6C-4A11-B353-CCFDF8B68E3E}"/>
    <cellStyle name="%_C.M.L._2 2" xfId="651" xr:uid="{8908129F-4BE3-476E-A70E-48DC791E4EE4}"/>
    <cellStyle name="%_C.M.L._2 2 2" xfId="652" xr:uid="{887A0E93-84B5-4A4B-897F-FF9F1F971730}"/>
    <cellStyle name="%_C.M.L._2 3" xfId="653" xr:uid="{3D20F97B-81FD-4102-AC95-2B08EC32282F}"/>
    <cellStyle name="%_C.M.L._2 3 2" xfId="654" xr:uid="{3C72805D-709F-406B-9180-13E01D5AD28C}"/>
    <cellStyle name="%_C.M.L._2 4" xfId="655" xr:uid="{D0F723E8-36D8-4C68-8FF0-9833D0E4D6F1}"/>
    <cellStyle name="%_C.M.L._2 4 2" xfId="656" xr:uid="{1F18B275-DCC5-4D6F-891A-675FD4EDFED3}"/>
    <cellStyle name="%_C.M.L._2 5" xfId="657" xr:uid="{F8DAD98D-690B-40B5-9C03-EDC6AE207BA8}"/>
    <cellStyle name="%_C.M.L._2 5 2" xfId="658" xr:uid="{7F8C7A5A-6C76-47B6-8EC4-E4DCA87BC55A}"/>
    <cellStyle name="%_C.M.L._2 6" xfId="659" xr:uid="{208DDA61-7D44-4040-B14E-3A6227553D0B}"/>
    <cellStyle name="%_C.M.L._2 6 2" xfId="660" xr:uid="{9BE39D23-D35C-4BF5-BBF5-EB4AA62FC56E}"/>
    <cellStyle name="%_C.M.L._2 7" xfId="661" xr:uid="{A7BCE950-10BF-4725-A27C-1139991982DF}"/>
    <cellStyle name="%_C.M.L._2 7 2" xfId="662" xr:uid="{55F7808C-480C-4190-BBF2-3F8CBB68B542}"/>
    <cellStyle name="%_C.M.L._2 8" xfId="663" xr:uid="{25F4A403-04E3-440B-9365-82D5BA221A3F}"/>
    <cellStyle name="%_C.M.L._2 8 2" xfId="664" xr:uid="{C64E0355-ABAD-4CC5-97D4-3B01ACCE5F12}"/>
    <cellStyle name="%_C.M.L._2 9" xfId="665" xr:uid="{980569D7-6B4C-4FF9-B1B1-441595B72FE2}"/>
    <cellStyle name="%_C.M.L._2 9 2" xfId="666" xr:uid="{4D537887-191E-446A-8E85-273F6AAFB512}"/>
    <cellStyle name="%_C.M.L._2_ActiFijos" xfId="667" xr:uid="{7F32BE33-AB47-4337-A55E-FE6F0255438B}"/>
    <cellStyle name="%_C.M.L._2_ActiFijos 2" xfId="668" xr:uid="{0DDAD03B-3D48-40BF-9D3D-723C451593E3}"/>
    <cellStyle name="%_C.M.L._2_Balance" xfId="669" xr:uid="{A737AB76-B4F5-4758-B815-E609CDB2D7B5}"/>
    <cellStyle name="%_C.M.L._2_Balance 2" xfId="670" xr:uid="{EC4C019C-B1D4-43F4-A0A7-0CC04A4F2E87}"/>
    <cellStyle name="%_C.M.L._2_C.M.E." xfId="671" xr:uid="{B173E1A8-0079-44C5-9427-26AA6D6D3AE9}"/>
    <cellStyle name="%_C.M.L._2_C.M.E. 2" xfId="672" xr:uid="{9D39E0C0-C4A3-4A2D-AD6B-0D1EE2BE8E77}"/>
    <cellStyle name="%_C.M.L._2_C.M.L." xfId="673" xr:uid="{F49E74F9-E266-44D1-ABAE-6830A360852A}"/>
    <cellStyle name="%_C.M.L._2_C.M.L. 2" xfId="674" xr:uid="{B966ED56-2EF6-410C-8A64-E7D440A3B18E}"/>
    <cellStyle name="%_C.M.L._2_Esc.Macro" xfId="675" xr:uid="{72A3D5D1-8E75-4B9D-BF7C-2FD539326092}"/>
    <cellStyle name="%_C.M.L._2_Esc.Macro 2" xfId="676" xr:uid="{6E49E32E-F29A-47FA-9CEA-7672A08F6D6A}"/>
    <cellStyle name="%_C.M.L._3" xfId="677" xr:uid="{B39A9561-56D6-4065-8EA9-BFB4FBA4C14D}"/>
    <cellStyle name="%_C.M.L._3 2" xfId="678" xr:uid="{04861194-62E4-434A-8B74-5FBF40ABC51A}"/>
    <cellStyle name="%_C.M.L._3 2 2" xfId="679" xr:uid="{50457DC2-0B39-4D72-BDC7-479A7DC3E7D7}"/>
    <cellStyle name="%_C.M.L._3 3" xfId="680" xr:uid="{D66CF826-1033-4791-A33A-67AC73605A84}"/>
    <cellStyle name="%_C.M.L._3 3 2" xfId="681" xr:uid="{E4AEB27C-5882-4476-B669-15DE19608091}"/>
    <cellStyle name="%_C.M.L._3 4" xfId="682" xr:uid="{493DA783-3D91-49C7-9E3B-0128F65FBC06}"/>
    <cellStyle name="%_C.M.L._3 4 2" xfId="683" xr:uid="{8431272B-264B-4B5D-A851-476F91D04AAE}"/>
    <cellStyle name="%_C.M.L._3 5" xfId="684" xr:uid="{6462EB18-B89F-43CA-B230-239F687BE835}"/>
    <cellStyle name="%_C.M.L._3 5 2" xfId="685" xr:uid="{9C64C79F-E034-4DE3-80E8-27ADB6725111}"/>
    <cellStyle name="%_C.M.L._3 6" xfId="686" xr:uid="{F932D324-8405-4186-9531-CE26C4F821C7}"/>
    <cellStyle name="%_C.M.L._3 6 2" xfId="687" xr:uid="{848763CC-F411-4CD8-88A2-674AD252BDCE}"/>
    <cellStyle name="%_C.M.L._3 7" xfId="688" xr:uid="{CCDC14D5-7E15-4327-A549-EC1F4A366058}"/>
    <cellStyle name="%_C.M.L._3 7 2" xfId="689" xr:uid="{7AC93240-C9EA-463C-A636-3E3E7DBB78C0}"/>
    <cellStyle name="%_C.M.L._3 8" xfId="690" xr:uid="{121DBD15-B93E-4B75-A0C5-A0827E19911A}"/>
    <cellStyle name="%_C.M.L._3_Balance" xfId="691" xr:uid="{33371D38-116B-43E0-BF3A-0CE8252D6330}"/>
    <cellStyle name="%_C.M.L._3_Balance 2" xfId="692" xr:uid="{97484920-FDA3-4B25-B5A5-DE69F3FA88BF}"/>
    <cellStyle name="%_C.M.L._ActiFijos" xfId="693" xr:uid="{82462875-658C-4FDF-AB6B-DDD0E34B71ED}"/>
    <cellStyle name="%_C.M.L._ActiFijos 2" xfId="694" xr:uid="{7821150A-CCE8-4EAA-91E8-C567253D155B}"/>
    <cellStyle name="%_C.M.L._Balance" xfId="695" xr:uid="{2691E08D-A0A4-4E01-8BF8-6F2E27E99DE5}"/>
    <cellStyle name="%_C.M.L._Balance 2" xfId="696" xr:uid="{33C4A1C6-3739-4904-9E23-EC6BDDB57ACF}"/>
    <cellStyle name="%_C.M.L._C.M.E." xfId="697" xr:uid="{09207041-B594-4608-999B-79C20324EE45}"/>
    <cellStyle name="%_C.M.L._C.M.E. 2" xfId="698" xr:uid="{F4454218-1848-4598-A14D-3C46E2B28C73}"/>
    <cellStyle name="%_C.M.L._C.M.L." xfId="699" xr:uid="{A04EBEBF-F1F8-4F16-ABCC-435DFC6F11B7}"/>
    <cellStyle name="%_C.M.L._C.M.L. 2" xfId="700" xr:uid="{AFB38A6D-7093-48F3-8294-22145DB31148}"/>
    <cellStyle name="%_C.M.L._Esc.Macro" xfId="701" xr:uid="{CA6AAD16-57C2-4BD5-92D1-03BAC4D8D4F2}"/>
    <cellStyle name="%_C.M.L._Esc.Macro 2" xfId="702" xr:uid="{349FC1EC-465B-4D07-A26B-0B6C0533AB37}"/>
    <cellStyle name="%_C.M.L._G_Loans" xfId="703" xr:uid="{7EC9BE42-107D-4D07-B7AF-A20D4071609B}"/>
    <cellStyle name="%_C.M.L._G_Loans 2" xfId="704" xr:uid="{AFFFD0C4-1984-4320-ADB9-C8A6B0FE8FE5}"/>
    <cellStyle name="%_Caja2007" xfId="705" xr:uid="{574C1AA9-CDF7-46B3-A377-DFF34E6310E6}"/>
    <cellStyle name="%_Caja2007 10" xfId="706" xr:uid="{E0BCD833-8E6C-4268-B9F8-D19951F954AC}"/>
    <cellStyle name="%_Caja2007 10 2" xfId="707" xr:uid="{56E8615C-2EF4-4E31-B111-4747EE82ABD9}"/>
    <cellStyle name="%_Caja2007 11" xfId="708" xr:uid="{5516E69C-3D85-4186-BCA4-4B7779524884}"/>
    <cellStyle name="%_Caja2007 11 2" xfId="709" xr:uid="{95FE30A1-F095-4F03-90AA-035B8EDA0AD7}"/>
    <cellStyle name="%_Caja2007 12" xfId="710" xr:uid="{002ADA91-565F-4B5D-94D7-21FDD16502CA}"/>
    <cellStyle name="%_Caja2007 12 2" xfId="711" xr:uid="{465A362E-4557-4159-A2B0-CB1CA9B11BD7}"/>
    <cellStyle name="%_Caja2007 13" xfId="712" xr:uid="{3686FA07-ABCB-437B-A803-FA5EBE0CEA1D}"/>
    <cellStyle name="%_Caja2007 2" xfId="713" xr:uid="{02F549FB-57D6-4241-94BE-DF178D464779}"/>
    <cellStyle name="%_Caja2007 2 2" xfId="714" xr:uid="{8E15CCE6-6D4E-4F75-83F0-60388F7EC49F}"/>
    <cellStyle name="%_Caja2007 3" xfId="715" xr:uid="{7B0F2666-8BF9-4384-8107-C878B9ED6AE5}"/>
    <cellStyle name="%_Caja2007 3 2" xfId="716" xr:uid="{869C4196-D57A-4A84-B9F6-86E765A58214}"/>
    <cellStyle name="%_Caja2007 4" xfId="717" xr:uid="{9D140DB7-0B22-475E-A5DE-2FCC09BECD7A}"/>
    <cellStyle name="%_Caja2007 4 2" xfId="718" xr:uid="{CD7EDBB3-54BC-4459-B04E-7DCA24712150}"/>
    <cellStyle name="%_Caja2007 5" xfId="719" xr:uid="{E9CEBE8A-430B-4414-AA68-6455A9E6AD3B}"/>
    <cellStyle name="%_Caja2007 5 2" xfId="720" xr:uid="{64E5D19F-A147-4458-8C44-86B72B131C0F}"/>
    <cellStyle name="%_Caja2007 6" xfId="721" xr:uid="{062EAA46-5E0A-4888-9664-02F971B15BE7}"/>
    <cellStyle name="%_Caja2007 6 2" xfId="722" xr:uid="{9D3C8A28-3072-4283-AA54-C587BA710FDE}"/>
    <cellStyle name="%_Caja2007 7" xfId="723" xr:uid="{F4E8191E-F51C-408C-99B8-CF99B55636B9}"/>
    <cellStyle name="%_Caja2007 7 2" xfId="724" xr:uid="{16F92735-DEEA-48F1-AF47-8BD271CF4872}"/>
    <cellStyle name="%_Caja2007 8" xfId="725" xr:uid="{8C557E0F-6166-4719-BCE0-A61FA4CA3812}"/>
    <cellStyle name="%_Caja2007 8 2" xfId="726" xr:uid="{FE1AEE09-3BC5-4ABC-868F-3CD554B70E9D}"/>
    <cellStyle name="%_Caja2007 9" xfId="727" xr:uid="{91392990-48BA-4F13-B5D4-4F6D54F924A5}"/>
    <cellStyle name="%_Caja2007 9 2" xfId="728" xr:uid="{909CDD8E-EFCC-4C84-9C90-BAFDBC925FFC}"/>
    <cellStyle name="%_Caja2007_ActiFijos" xfId="729" xr:uid="{3C4B977C-92ED-4027-9062-B09404AE4F87}"/>
    <cellStyle name="%_Caja2007_ActiFijos 2" xfId="730" xr:uid="{C696CFB3-B29D-4A22-9723-7B2FE7C0680F}"/>
    <cellStyle name="%_Caja2007_Balance" xfId="731" xr:uid="{592425CF-6964-4803-A95E-05331FD3A64E}"/>
    <cellStyle name="%_Caja2007_Balance 2" xfId="732" xr:uid="{8740D159-E4C6-4818-865A-7C4AB4120830}"/>
    <cellStyle name="%_Caja2007_C.M.E." xfId="733" xr:uid="{0F7C6E21-5011-49C9-8DD3-263B48870152}"/>
    <cellStyle name="%_Caja2007_C.M.E. 2" xfId="734" xr:uid="{9D6DCC63-2E8C-4C36-9666-DDE0F6782607}"/>
    <cellStyle name="%_Caja2007_C.M.L." xfId="735" xr:uid="{7DE2252B-1C53-40C3-BE95-EA7F06134614}"/>
    <cellStyle name="%_Caja2007_C.M.L. 2" xfId="736" xr:uid="{CF5D83DF-A3C6-4F60-A5C0-383F7F48DEDB}"/>
    <cellStyle name="%_Caja2007_Esc.Macro" xfId="737" xr:uid="{842AEBF8-3294-4A30-8365-6FBD69D32B26}"/>
    <cellStyle name="%_Caja2007_Esc.Macro 2" xfId="738" xr:uid="{1AC11AE1-465F-4982-A299-9447EEF0038B}"/>
    <cellStyle name="%_Caja2007_G_Loans" xfId="739" xr:uid="{C1F74861-10C5-417A-AD4C-EB453377E2F7}"/>
    <cellStyle name="%_Caja2007_G_Loans 2" xfId="740" xr:uid="{FEAEBBD7-96DA-4F85-87A8-3C2A54DD9692}"/>
    <cellStyle name="%_Carga_CO" xfId="741" xr:uid="{4DD3DEDF-6262-4B60-98E6-915932E1963A}"/>
    <cellStyle name="%_Carga_CO 2" xfId="742" xr:uid="{AB9B6F2E-B365-4282-AD75-F82D6DECFE63}"/>
    <cellStyle name="%_ER08" xfId="743" xr:uid="{C3BE4BEB-8AE0-4FA8-AEC4-F66597446A8A}"/>
    <cellStyle name="%_ER08 10" xfId="744" xr:uid="{BCBAEA4C-A85D-4DCC-9A39-057B4E032961}"/>
    <cellStyle name="%_ER08 10 2" xfId="745" xr:uid="{7B95E2A1-81DF-470F-B372-B63720C0D8B1}"/>
    <cellStyle name="%_ER08 11" xfId="746" xr:uid="{94C48AF0-1BEE-488B-AECC-0EFA93BAE1C9}"/>
    <cellStyle name="%_ER08 11 2" xfId="747" xr:uid="{EBE2585A-0504-48D5-8C8D-9630DBA70B88}"/>
    <cellStyle name="%_ER08 12" xfId="748" xr:uid="{A5BF0D42-C7C0-408E-AD6C-EEF978D9063B}"/>
    <cellStyle name="%_ER08 12 2" xfId="749" xr:uid="{D19E115B-C9F0-4C94-BE57-0D46B0849409}"/>
    <cellStyle name="%_ER08 13" xfId="750" xr:uid="{069A6211-B93F-4240-9B02-F68AED7E8681}"/>
    <cellStyle name="%_ER08 2" xfId="751" xr:uid="{FE0328A1-7CAE-41FD-A7C3-2BCE21CCB480}"/>
    <cellStyle name="%_ER08 2 2" xfId="752" xr:uid="{CEC93832-7740-459B-A9A8-6757E6F8B68A}"/>
    <cellStyle name="%_ER08 3" xfId="753" xr:uid="{7C635715-DB85-499C-AA96-3BB23E2E8483}"/>
    <cellStyle name="%_ER08 3 2" xfId="754" xr:uid="{A63B8F7D-404E-4DB8-8CA5-4772C3FCD68E}"/>
    <cellStyle name="%_ER08 4" xfId="755" xr:uid="{20D17E3B-918A-4347-97A5-08A6CBAEA7D6}"/>
    <cellStyle name="%_ER08 4 2" xfId="756" xr:uid="{51609506-E9B3-4957-B65B-AD84535AE57F}"/>
    <cellStyle name="%_ER08 5" xfId="757" xr:uid="{27C49A98-722C-4F84-98FC-5B97C7E54995}"/>
    <cellStyle name="%_ER08 5 2" xfId="758" xr:uid="{F41A065C-9CCF-4EB5-847A-4412D8BCB561}"/>
    <cellStyle name="%_ER08 6" xfId="759" xr:uid="{7263A508-D81C-4936-A97F-507157AE4118}"/>
    <cellStyle name="%_ER08 6 2" xfId="760" xr:uid="{C439930A-333E-4F8E-ADA2-64B273D18F6F}"/>
    <cellStyle name="%_ER08 7" xfId="761" xr:uid="{C1216E59-938D-4F14-BC44-0AFE1DEE82EB}"/>
    <cellStyle name="%_ER08 7 2" xfId="762" xr:uid="{E3CF0702-4ADD-41E8-9B4D-C304E75C0108}"/>
    <cellStyle name="%_ER08 8" xfId="763" xr:uid="{A8113CB9-CB4C-4B90-B40B-C77A292F230F}"/>
    <cellStyle name="%_ER08 8 2" xfId="764" xr:uid="{6946643E-11D8-4D0E-8EAD-E598650B3A2F}"/>
    <cellStyle name="%_ER08 9" xfId="765" xr:uid="{FF3833C8-7F27-46F0-9DD4-1440008D9546}"/>
    <cellStyle name="%_ER08 9 2" xfId="766" xr:uid="{60E23907-7FB9-47B0-9864-A7C86ACAD845}"/>
    <cellStyle name="%_ER08_ActiFijos" xfId="767" xr:uid="{8577B8A3-B11B-4AE2-B0A1-F9A6809FC233}"/>
    <cellStyle name="%_ER08_ActiFijos 2" xfId="768" xr:uid="{FD936EB3-65FD-4A18-983C-3F5BD3AA7512}"/>
    <cellStyle name="%_ER08_Balance" xfId="769" xr:uid="{594353B2-7813-4C5B-BC9E-059BB7C7B22B}"/>
    <cellStyle name="%_ER08_Balance 2" xfId="770" xr:uid="{969E8E2D-3816-4DD2-B165-47C6FA23C273}"/>
    <cellStyle name="%_ER08_C.M.E." xfId="771" xr:uid="{6DF5BBEA-CFFF-413D-BAE1-EDEA884DA57A}"/>
    <cellStyle name="%_ER08_C.M.E. 2" xfId="772" xr:uid="{58C0A0B4-B28F-4161-B4DC-1B2BD94A0A51}"/>
    <cellStyle name="%_ER08_C.M.L." xfId="773" xr:uid="{9C9EDBA1-26CF-4E4D-AAD4-496DBB20149F}"/>
    <cellStyle name="%_ER08_C.M.L. 2" xfId="774" xr:uid="{D13CD276-9B0E-491D-850B-3114BD9AE7AD}"/>
    <cellStyle name="%_ER08_Esc.Macro" xfId="775" xr:uid="{3BC3320C-91A9-403A-90C3-B96CAC9FE285}"/>
    <cellStyle name="%_ER08_Esc.Macro 2" xfId="776" xr:uid="{00AA637A-0417-4A63-9AD8-D61FF76D9EF3}"/>
    <cellStyle name="%_ER08_G_Loans" xfId="777" xr:uid="{AB919568-35D4-4373-80CE-A7B3CE362377}"/>
    <cellStyle name="%_ER08_G_Loans 2" xfId="778" xr:uid="{EA87E114-2E31-46C4-85F2-989B1C6BA7FF}"/>
    <cellStyle name="%_G_Loans" xfId="779" xr:uid="{D46075A6-8602-41ED-B243-4C9C6139D56A}"/>
    <cellStyle name="%_G_Loans 10" xfId="780" xr:uid="{12D9404D-E90D-4E06-A191-8BC12BA7C575}"/>
    <cellStyle name="%_G_Loans 10 2" xfId="781" xr:uid="{37F29EDA-E2F9-4305-8605-CC2F1F070BF8}"/>
    <cellStyle name="%_G_Loans 11" xfId="782" xr:uid="{9F0F0FB8-9025-4405-9C61-882245E6D2BF}"/>
    <cellStyle name="%_G_Loans 11 2" xfId="783" xr:uid="{F10261C1-30FB-43B6-ADAB-DE1738824BA6}"/>
    <cellStyle name="%_G_Loans 12" xfId="784" xr:uid="{5DDD7DF6-D9BA-46D5-AE37-352745303349}"/>
    <cellStyle name="%_G_Loans 12 2" xfId="785" xr:uid="{E45429BF-8F78-4085-B574-96C620B9B0E5}"/>
    <cellStyle name="%_G_Loans 13" xfId="786" xr:uid="{1D96FC47-CD05-4016-87DB-12866B57C31C}"/>
    <cellStyle name="%_G_Loans 2" xfId="787" xr:uid="{F34E5D96-DFB5-44F9-B175-B7F97CF38F67}"/>
    <cellStyle name="%_G_Loans 2 2" xfId="788" xr:uid="{907AC740-111F-4A71-BE03-70F1D5C9678A}"/>
    <cellStyle name="%_G_Loans 3" xfId="789" xr:uid="{95C689CC-22D2-4A28-A3EA-978544F4F15B}"/>
    <cellStyle name="%_G_Loans 3 2" xfId="790" xr:uid="{1428393C-5687-460A-961B-B3CF5AFA21C5}"/>
    <cellStyle name="%_G_Loans 4" xfId="791" xr:uid="{F8B9C02E-15A8-466F-8029-AFB5A74FDE20}"/>
    <cellStyle name="%_G_Loans 4 2" xfId="792" xr:uid="{45C98419-494C-4AB3-9B77-EC37567A9580}"/>
    <cellStyle name="%_G_Loans 5" xfId="793" xr:uid="{E8E733EB-E88B-417C-8122-61CB53E5EBE8}"/>
    <cellStyle name="%_G_Loans 5 2" xfId="794" xr:uid="{A9E40E65-2ACC-4326-A887-0DC591B5B9FC}"/>
    <cellStyle name="%_G_Loans 6" xfId="795" xr:uid="{C7F47E58-17A3-4C16-8B5A-DB4CBCB1AB01}"/>
    <cellStyle name="%_G_Loans 6 2" xfId="796" xr:uid="{17CEA346-ECC2-4761-BC80-E8DAF238BC23}"/>
    <cellStyle name="%_G_Loans 7" xfId="797" xr:uid="{2BD747B8-36B0-4728-A57B-B36084E5AAC1}"/>
    <cellStyle name="%_G_Loans 7 2" xfId="798" xr:uid="{CFD1D216-5ABE-4366-A53F-4D2206463665}"/>
    <cellStyle name="%_G_Loans 8" xfId="799" xr:uid="{44BCC185-5DE7-4EF0-9DC3-7172EA4267AF}"/>
    <cellStyle name="%_G_Loans 8 2" xfId="800" xr:uid="{090A1C57-8339-4EAD-ABC9-E396619010BC}"/>
    <cellStyle name="%_G_Loans 9" xfId="801" xr:uid="{A4B62A17-4E6E-44F0-AFA1-DAFD76D3FBCD}"/>
    <cellStyle name="%_G_Loans 9 2" xfId="802" xr:uid="{61B44E07-7B33-4DA1-8B95-9853CF1FE1BE}"/>
    <cellStyle name="%_G_Loans_ActiFijos" xfId="803" xr:uid="{CEF1A81D-905B-4A1A-820D-81B6AF280609}"/>
    <cellStyle name="%_G_Loans_ActiFijos 2" xfId="804" xr:uid="{E7150F1E-A19D-45FF-9E4E-55C73E97D91C}"/>
    <cellStyle name="%_G_Loans_Balance" xfId="805" xr:uid="{66416AA8-BD61-468C-A4A7-26783EE078F9}"/>
    <cellStyle name="%_G_Loans_Balance 2" xfId="806" xr:uid="{04AE22CB-CC77-4932-B633-17DBF4726894}"/>
    <cellStyle name="%_Indicadores" xfId="807" xr:uid="{BCF96C52-D791-44BF-8D4D-7CA8D5ED67EB}"/>
    <cellStyle name="%_Indicadores 10" xfId="808" xr:uid="{4020745F-1956-4FD6-969B-F587BA66BF2C}"/>
    <cellStyle name="%_Indicadores 10 2" xfId="809" xr:uid="{2AC5FE01-179F-409D-A966-4F61AC3D4B59}"/>
    <cellStyle name="%_Indicadores 11" xfId="810" xr:uid="{4EAE946C-C7C6-4111-9F49-F3D3949C5018}"/>
    <cellStyle name="%_Indicadores 11 2" xfId="811" xr:uid="{D73EC6FB-43A8-4601-9B23-0642AA82A759}"/>
    <cellStyle name="%_Indicadores 12" xfId="812" xr:uid="{857F84EE-2A29-4DCA-8A26-6C7C99388F96}"/>
    <cellStyle name="%_Indicadores 12 2" xfId="813" xr:uid="{2BBD997B-7CC2-4DB4-AAD7-872E44416950}"/>
    <cellStyle name="%_Indicadores 13" xfId="814" xr:uid="{2AA78298-8D73-40EB-9570-3A1338913882}"/>
    <cellStyle name="%_Indicadores 2" xfId="815" xr:uid="{132FED0A-DCC5-4126-886E-5C3477A8124E}"/>
    <cellStyle name="%_Indicadores 2 2" xfId="816" xr:uid="{A488FDF9-662D-4239-81C7-0B46D02434E7}"/>
    <cellStyle name="%_Indicadores 3" xfId="817" xr:uid="{7F04E57C-A0BF-4DCB-8210-F84CA2CF5B1D}"/>
    <cellStyle name="%_Indicadores 3 2" xfId="818" xr:uid="{2ACAD87E-9D40-4AB4-B109-6B664355F31A}"/>
    <cellStyle name="%_Indicadores 4" xfId="819" xr:uid="{70BEA088-3F56-44E9-9818-CC0285C3DFF8}"/>
    <cellStyle name="%_Indicadores 4 2" xfId="820" xr:uid="{404FD979-AB8E-412F-BDB0-CBD823D37117}"/>
    <cellStyle name="%_Indicadores 5" xfId="821" xr:uid="{D6BE77DC-718B-4E91-A46D-FB41B87DFA7F}"/>
    <cellStyle name="%_Indicadores 5 2" xfId="822" xr:uid="{2EADA2F3-E486-4697-BFF0-2C9C54941047}"/>
    <cellStyle name="%_Indicadores 6" xfId="823" xr:uid="{93AA8C35-7AC4-44E4-B0BA-3591522BBAF4}"/>
    <cellStyle name="%_Indicadores 6 2" xfId="824" xr:uid="{A6789F41-FABB-45B5-BDE3-177077B2B312}"/>
    <cellStyle name="%_Indicadores 7" xfId="825" xr:uid="{876025AA-1194-4E18-A610-742C27ADE70B}"/>
    <cellStyle name="%_Indicadores 7 2" xfId="826" xr:uid="{A1B1C6B3-14A5-4E66-99B9-0553D004827C}"/>
    <cellStyle name="%_Indicadores 8" xfId="827" xr:uid="{18259CC2-9139-4C25-8430-3ABF6C96A888}"/>
    <cellStyle name="%_Indicadores 8 2" xfId="828" xr:uid="{8029692E-A89E-4F44-98AC-FFA48BC59A8F}"/>
    <cellStyle name="%_Indicadores 9" xfId="829" xr:uid="{F496D2A7-E021-4EE5-B199-1299EBB8C59F}"/>
    <cellStyle name="%_Indicadores 9 2" xfId="830" xr:uid="{915A9E51-6914-46B9-8181-98C2D7143CD7}"/>
    <cellStyle name="%_Indicadores_ActiFijos" xfId="831" xr:uid="{A8C7B3F9-6BFE-4BF0-99A8-D24CCA9539A6}"/>
    <cellStyle name="%_Indicadores_ActiFijos 2" xfId="832" xr:uid="{603649A9-14B2-4AD9-B381-F81BBCDA82B0}"/>
    <cellStyle name="%_Indicadores_Balance" xfId="833" xr:uid="{A88EB099-B001-43A0-B97F-B4E412B8B2B3}"/>
    <cellStyle name="%_Indicadores_Balance 2" xfId="834" xr:uid="{7CF53CB4-6A67-4E8E-B19F-04C38A3E2BF2}"/>
    <cellStyle name="%_Indicadores_C.M.E." xfId="835" xr:uid="{04A203DA-8878-40A8-BF81-6488531A5DF1}"/>
    <cellStyle name="%_Indicadores_C.M.E. 2" xfId="836" xr:uid="{76D951E3-4853-42DD-873B-A7B48B43928B}"/>
    <cellStyle name="%_Indicadores_C.M.L." xfId="837" xr:uid="{3101F8B1-0412-4F4F-B2D7-6A6279FAA3D0}"/>
    <cellStyle name="%_Indicadores_C.M.L. 2" xfId="838" xr:uid="{F0F1B742-BE3E-4FF2-B518-E3A69E2DDAF7}"/>
    <cellStyle name="%_Indicadores_Esc.Macro" xfId="839" xr:uid="{7C291D2A-E871-429D-A10F-EDC84A4DA971}"/>
    <cellStyle name="%_Indicadores_Esc.Macro 2" xfId="840" xr:uid="{C10C574D-3BFE-48C6-9D58-29C51A43FFB7}"/>
    <cellStyle name="%_Indicadores_G_Loans" xfId="841" xr:uid="{53CE77EE-708D-4C54-BE30-62E32F2F610E}"/>
    <cellStyle name="%_Indicadores_G_Loans 2" xfId="842" xr:uid="{27523D2B-5AF3-4184-B222-5BE51CA6BA50}"/>
    <cellStyle name="%_Mov Balance" xfId="843" xr:uid="{FD49B7E1-01BD-4646-93D0-8BEB6243DFF9}"/>
    <cellStyle name="%_Mov Balance 10" xfId="844" xr:uid="{0B4224AA-CB35-4066-A3D8-53355BE48708}"/>
    <cellStyle name="%_Mov Balance 10 2" xfId="845" xr:uid="{90FE8D1F-AF80-4FDC-BC91-C4EA4332BB41}"/>
    <cellStyle name="%_Mov Balance 11" xfId="846" xr:uid="{A5F29DC9-BD8A-446E-BBC2-3759537F131E}"/>
    <cellStyle name="%_Mov Balance 11 2" xfId="847" xr:uid="{92CD46C3-DE7B-4FA1-8661-977D5C100CB4}"/>
    <cellStyle name="%_Mov Balance 12" xfId="848" xr:uid="{941F5661-752E-4E9C-9DDC-3F071BB59949}"/>
    <cellStyle name="%_Mov Balance 12 2" xfId="849" xr:uid="{5ED3AD5D-2801-4EE3-9465-E3C566731B10}"/>
    <cellStyle name="%_Mov Balance 13" xfId="850" xr:uid="{26E0AD71-9792-4118-9CB3-4234122C6C44}"/>
    <cellStyle name="%_Mov Balance 2" xfId="851" xr:uid="{73DD3E3A-EE4B-4DAE-AC1E-D92FF24781E3}"/>
    <cellStyle name="%_Mov Balance 2 2" xfId="852" xr:uid="{5F49713C-7268-4538-8B06-24B2CA7AC6BB}"/>
    <cellStyle name="%_Mov Balance 3" xfId="853" xr:uid="{A90B0B17-5D32-4176-8C1D-152B60DF70DB}"/>
    <cellStyle name="%_Mov Balance 3 2" xfId="854" xr:uid="{8EAB8AE0-38CE-43B7-8A19-8D481DA5FA8A}"/>
    <cellStyle name="%_Mov Balance 4" xfId="855" xr:uid="{5F711FAB-55B7-43A0-A612-47B4B4714270}"/>
    <cellStyle name="%_Mov Balance 4 2" xfId="856" xr:uid="{F7C48E0F-1977-41F2-A796-1351271F10A2}"/>
    <cellStyle name="%_Mov Balance 5" xfId="857" xr:uid="{6B91C2B4-8338-4069-A64E-B3AD4C26AC9F}"/>
    <cellStyle name="%_Mov Balance 5 2" xfId="858" xr:uid="{95CF7490-C77F-4781-88EF-D72C621B078B}"/>
    <cellStyle name="%_Mov Balance 6" xfId="859" xr:uid="{0067850B-B30F-4C87-9764-7C0FACD4B444}"/>
    <cellStyle name="%_Mov Balance 6 2" xfId="860" xr:uid="{921D86DB-DD62-492E-BE17-B264C43D1117}"/>
    <cellStyle name="%_Mov Balance 7" xfId="861" xr:uid="{24209D79-D25E-4C82-AE43-EB53F5D8A02E}"/>
    <cellStyle name="%_Mov Balance 7 2" xfId="862" xr:uid="{AAFB4C9B-EB77-4BE2-8E6A-D380282F45F4}"/>
    <cellStyle name="%_Mov Balance 8" xfId="863" xr:uid="{B37249FA-6DB2-447A-9450-759D39C1BD7C}"/>
    <cellStyle name="%_Mov Balance 8 2" xfId="864" xr:uid="{D6A56E6D-BF98-4C58-BFA3-71CA95760717}"/>
    <cellStyle name="%_Mov Balance 9" xfId="865" xr:uid="{3E03D267-3797-415A-9BEE-5D54C350763A}"/>
    <cellStyle name="%_Mov Balance 9 2" xfId="866" xr:uid="{C11C837B-1C5E-4FC8-8847-45F3BC330FC1}"/>
    <cellStyle name="%_Mov Balance_ActiFijos" xfId="867" xr:uid="{57AE81F7-B66D-425B-8897-DF17B341F41E}"/>
    <cellStyle name="%_Mov Balance_ActiFijos 2" xfId="868" xr:uid="{8FD26AAA-0F54-4BDC-9171-38E2F0188490}"/>
    <cellStyle name="%_Mov Balance_Balance" xfId="869" xr:uid="{0F45994D-9283-4E9B-881E-82DFF0046403}"/>
    <cellStyle name="%_Mov Balance_Balance 2" xfId="870" xr:uid="{123B8657-5233-401E-9393-2B4E2051F76F}"/>
    <cellStyle name="%_Mov Balance_C.M.E." xfId="871" xr:uid="{536F942E-B204-4115-8049-E6FB6FCC9AC1}"/>
    <cellStyle name="%_Mov Balance_C.M.E. 2" xfId="872" xr:uid="{51F3EB61-1A78-451D-8A1D-977476E3AA5E}"/>
    <cellStyle name="%_Mov Balance_C.M.L." xfId="873" xr:uid="{ABCDBD6F-6B1C-4CDC-8D7D-BA8EE8B0A12D}"/>
    <cellStyle name="%_Mov Balance_C.M.L. 2" xfId="874" xr:uid="{0F6E363A-81CC-42EC-AA2D-B456D3A8F8A3}"/>
    <cellStyle name="%_Mov Balance_Esc.Macro" xfId="875" xr:uid="{0ED908EB-EE08-4744-8E68-ED2DD31FA0EC}"/>
    <cellStyle name="%_Mov Balance_Esc.Macro 2" xfId="876" xr:uid="{5F34948B-2CA7-40C4-A397-727D4859649C}"/>
    <cellStyle name="%_Mov Balance_G_Loans" xfId="877" xr:uid="{2D912FB3-C312-43EE-BFFD-BC16381EC015}"/>
    <cellStyle name="%_Mov Balance_G_Loans 2" xfId="878" xr:uid="{03ECD61A-2EE1-4198-BC99-E1AA604CF124}"/>
    <cellStyle name="%_Renta" xfId="879" xr:uid="{E61AB795-361A-47C9-9BDD-0A92CF735327}"/>
    <cellStyle name="%_Renta 2" xfId="880" xr:uid="{F60C7347-046C-498D-A099-392C78CF30E0}"/>
    <cellStyle name="%_Renta 2 2" xfId="881" xr:uid="{E67A056D-D5BE-41ED-9AC0-C50FD537ADC7}"/>
    <cellStyle name="%_Renta 3" xfId="882" xr:uid="{CCC3C678-2E5B-46EF-BD37-D67CC7355880}"/>
    <cellStyle name="%_Renta 3 2" xfId="883" xr:uid="{BEC8C79B-F075-4848-B6F6-613048295E3E}"/>
    <cellStyle name="%_Renta 4" xfId="884" xr:uid="{82259BB4-E70B-409B-BBD9-E1996AE94AC7}"/>
    <cellStyle name="%_Renta 4 2" xfId="885" xr:uid="{CD9D6956-16B6-485D-9540-A42E4F8E7D87}"/>
    <cellStyle name="%_Renta 5" xfId="886" xr:uid="{C70C56C9-AED0-4B05-BE2C-1426318E4601}"/>
    <cellStyle name="%_Renta 5 2" xfId="887" xr:uid="{5559EC23-C3ED-46AA-8C85-E1AE7DBEEF13}"/>
    <cellStyle name="%_Renta 6" xfId="888" xr:uid="{6E931481-34D6-4968-A33E-AE53B0AC7A78}"/>
    <cellStyle name="%_Renta 6 2" xfId="889" xr:uid="{BC55EC89-1499-4582-A7D5-349CA027C465}"/>
    <cellStyle name="%_Renta 7" xfId="890" xr:uid="{DF9FAF61-EC58-415B-8789-7936346306FD}"/>
    <cellStyle name="%_Renta 7 2" xfId="891" xr:uid="{DB40486D-701C-4D08-9636-17DE755E823B}"/>
    <cellStyle name="%_Renta 8" xfId="892" xr:uid="{E8662542-B717-4A83-9300-D18613B8B311}"/>
    <cellStyle name="%_Renta_Balance" xfId="893" xr:uid="{31E13828-1973-4155-9375-B384F5D317DA}"/>
    <cellStyle name="%_Renta_Balance 2" xfId="894" xr:uid="{32FEECB2-251E-4B8C-B0A6-92C076851E4C}"/>
    <cellStyle name="%_Tabela de Adm." xfId="895" xr:uid="{60A62D51-7B49-4B9B-AED5-9F594D1518E0}"/>
    <cellStyle name="%_Tabela de Adm. 2" xfId="896" xr:uid="{C939F668-1219-4F67-B3FA-5C4B23718102}"/>
    <cellStyle name="%_Tabela de Adm. 2 2" xfId="897" xr:uid="{32C1A4C9-FF73-4D7C-86B6-CCA68D0BCD28}"/>
    <cellStyle name="%_Tabela de Adm. 2 2 2" xfId="898" xr:uid="{27EF1785-0ADC-48A8-A85E-6A72A3EB9899}"/>
    <cellStyle name="%_Tabela de Adm. 2 3" xfId="899" xr:uid="{B8A8BC49-3C4B-4060-9C34-3B90258EA8FF}"/>
    <cellStyle name="%_Tabela de Adm. 3" xfId="900" xr:uid="{A3EAF297-E756-4C14-AD25-F60CFDF095D0}"/>
    <cellStyle name="%_Tabela de Adm. 3 2" xfId="901" xr:uid="{CB3C6D64-4766-4E32-9FC2-96F3CA1C374A}"/>
    <cellStyle name="%_Tabela de Adm. 3 2 2" xfId="902" xr:uid="{613B64F7-99A1-4326-B72B-7341557B5658}"/>
    <cellStyle name="%_Tabela de Adm. 3 3" xfId="903" xr:uid="{7B300D1B-185A-4217-87EA-DDBCE8C6D3DD}"/>
    <cellStyle name="%_Tabela de Adm. 4" xfId="904" xr:uid="{6B0E6736-BCFB-4001-9060-E49C1F9B7764}"/>
    <cellStyle name="%_Tabela de Adm. 4 2" xfId="905" xr:uid="{362DBCA8-0AF8-4FF5-8A7A-EC8D81087888}"/>
    <cellStyle name="%_Tabela de Adm. 5" xfId="906" xr:uid="{0118E675-89C6-4588-9751-E42DC4B662B5}"/>
    <cellStyle name="%_Total CTEEP" xfId="907" xr:uid="{8DAF72E3-D11C-404F-901A-2DD15112CB0E}"/>
    <cellStyle name="%_Total CTEEP 2" xfId="908" xr:uid="{63E4C927-0106-4A78-BE51-872E00ACD6BC}"/>
    <cellStyle name="%_Total CTEEP 2 2" xfId="909" xr:uid="{AC0A156A-C6A9-4A91-940F-C54D175E575D}"/>
    <cellStyle name="%_Total CTEEP 2 2 2" xfId="910" xr:uid="{FA2AEF2E-50D3-4F3A-8D68-612AEF70EDE7}"/>
    <cellStyle name="%_Total CTEEP 2 3" xfId="911" xr:uid="{62D5B7BA-89DE-4679-8CAA-2A4E3995A6AD}"/>
    <cellStyle name="%_Total CTEEP 3" xfId="912" xr:uid="{F6B9DBC3-9058-4C7B-9D60-F69CE34FF122}"/>
    <cellStyle name="%_Total CTEEP 3 2" xfId="913" xr:uid="{EE56DB87-41C5-415D-A66A-5A42DE71ABF0}"/>
    <cellStyle name="%_Total CTEEP 3 2 2" xfId="914" xr:uid="{172F593E-A4DA-407B-8F7A-6FCAC2F342FF}"/>
    <cellStyle name="%_Total CTEEP 3 3" xfId="915" xr:uid="{CB82DB64-1736-41CB-8482-5916A6605DDD}"/>
    <cellStyle name="%_Total CTEEP 4" xfId="916" xr:uid="{8885C2A1-DDE0-4A82-B137-F9BCAFEDF465}"/>
    <cellStyle name="%_Total CTEEP 4 2" xfId="917" xr:uid="{C523A16B-09EC-4AB5-8CA4-1B4C152B4AB6}"/>
    <cellStyle name="%_Total CTEEP 5" xfId="918" xr:uid="{F27842F6-E392-42C8-86E1-8C683A3700A4}"/>
    <cellStyle name="%0" xfId="919" xr:uid="{A8A66809-E52C-4AB5-A24A-D02D80B7729D}"/>
    <cellStyle name="%0.0" xfId="920" xr:uid="{68B61DFE-B6DF-4E89-BD88-8E3F6CE8CF43}"/>
    <cellStyle name="?Q\?1@" xfId="29942" xr:uid="{4AF7D6C3-3478-4508-A39C-184B62BDF9D6}"/>
    <cellStyle name="_Currency" xfId="29943" xr:uid="{C6A03AD8-6B21-40EA-8E36-2BAB3AA50BBC}"/>
    <cellStyle name="_CurrencySpace" xfId="921" xr:uid="{79736D66-5D8A-4F69-A1C4-9A0AA673CCAB}"/>
    <cellStyle name="_CurrencySpace 10" xfId="922" xr:uid="{3DF291E8-802E-4EF0-A6CF-52F1462FBB33}"/>
    <cellStyle name="_CurrencySpace 10 2" xfId="923" xr:uid="{454FF746-9431-4178-95C6-C67E8F7DF07C}"/>
    <cellStyle name="_CurrencySpace 10 2 2" xfId="924" xr:uid="{3C11CE41-5F62-4C8E-B59D-54C6EC60E87B}"/>
    <cellStyle name="_CurrencySpace 10 3" xfId="925" xr:uid="{F15297A6-144F-4793-BD2C-BEB95A720400}"/>
    <cellStyle name="_CurrencySpace 10 3 2" xfId="926" xr:uid="{3E21D701-4D2F-415D-96FA-1FF2C20707D4}"/>
    <cellStyle name="_CurrencySpace 10 4" xfId="927" xr:uid="{E7C8DC61-C52B-4677-ADB8-C1B530C7F44E}"/>
    <cellStyle name="_CurrencySpace 11" xfId="928" xr:uid="{A5A293A1-5D95-40D9-8E9A-8D6CEDF2D96F}"/>
    <cellStyle name="_CurrencySpace 2" xfId="929" xr:uid="{9B831CBB-E21B-4909-ADE6-2FB5026B3C33}"/>
    <cellStyle name="_CurrencySpace 2 2" xfId="930" xr:uid="{FC87B13D-A4DB-496A-9872-77B0814A6215}"/>
    <cellStyle name="_CurrencySpace 2 2 2" xfId="931" xr:uid="{B08AA36E-9A5E-4CB7-B0EC-E949AA2FABD8}"/>
    <cellStyle name="_CurrencySpace 2 3" xfId="932" xr:uid="{CF940FD6-DF1A-42EC-8EBA-942802CFD4E4}"/>
    <cellStyle name="_CurrencySpace 2 3 2" xfId="933" xr:uid="{33446750-E55C-4970-9898-ECC2EDBCD754}"/>
    <cellStyle name="_CurrencySpace 2 4" xfId="934" xr:uid="{567DEEBC-8B87-4A24-89D6-3E39EA64B52B}"/>
    <cellStyle name="_CurrencySpace 3" xfId="935" xr:uid="{09BFA0A6-5571-47A8-BEAA-7BA1E674AB05}"/>
    <cellStyle name="_CurrencySpace 3 2" xfId="936" xr:uid="{36F6CCA7-7FAB-41C1-8570-695AD00D1725}"/>
    <cellStyle name="_CurrencySpace 3 2 2" xfId="937" xr:uid="{9229FC9D-7EDA-41C7-88A0-A495E8A7A6B2}"/>
    <cellStyle name="_CurrencySpace 3 3" xfId="938" xr:uid="{95976082-06C9-4A44-9CEB-117DF1AE5EE6}"/>
    <cellStyle name="_CurrencySpace 3 3 2" xfId="939" xr:uid="{9E2B5335-28CC-4750-8DDF-1128AE0400C9}"/>
    <cellStyle name="_CurrencySpace 3 4" xfId="940" xr:uid="{24270C4E-BB45-4332-9BF5-0B51C89D7CEF}"/>
    <cellStyle name="_CurrencySpace 4" xfId="941" xr:uid="{5C8ED7D2-B067-474C-9439-744EB63CADCA}"/>
    <cellStyle name="_CurrencySpace 4 2" xfId="942" xr:uid="{6D61FEC1-5B65-46B0-A428-DD11A75237CC}"/>
    <cellStyle name="_CurrencySpace 4 2 2" xfId="943" xr:uid="{AF620843-6D91-479B-8340-38051AB1D717}"/>
    <cellStyle name="_CurrencySpace 4 3" xfId="944" xr:uid="{57E5425E-3CFE-4B17-9800-BE3D38A2FA05}"/>
    <cellStyle name="_CurrencySpace 4 3 2" xfId="945" xr:uid="{F8B5AC3E-9BC6-4B4C-BF7B-A9AB7DF20197}"/>
    <cellStyle name="_CurrencySpace 4 4" xfId="946" xr:uid="{CDB395AB-ADF5-4317-B2BD-AC4674EC0187}"/>
    <cellStyle name="_CurrencySpace 5" xfId="947" xr:uid="{22353861-024F-470D-80BD-FD6592F0DB07}"/>
    <cellStyle name="_CurrencySpace 5 2" xfId="948" xr:uid="{500DAE93-6503-40CE-9836-764A374531DB}"/>
    <cellStyle name="_CurrencySpace 5 2 2" xfId="949" xr:uid="{B8A9B7B4-36C7-40B0-8126-46D58C446BE9}"/>
    <cellStyle name="_CurrencySpace 5 3" xfId="950" xr:uid="{CEA32181-A5D4-429B-B5B4-77663919BA87}"/>
    <cellStyle name="_CurrencySpace 5 3 2" xfId="951" xr:uid="{EDB606EC-6A4B-49E6-83A0-7318C92FA201}"/>
    <cellStyle name="_CurrencySpace 5 4" xfId="952" xr:uid="{D7DC442D-42DB-43A8-9FC3-B383E2D5949E}"/>
    <cellStyle name="_CurrencySpace 6" xfId="953" xr:uid="{B31E6CB5-F3A0-41EE-92E4-6C4F6917C278}"/>
    <cellStyle name="_CurrencySpace 6 2" xfId="954" xr:uid="{A8D080EE-029A-4051-9D0B-D1FA206FC20A}"/>
    <cellStyle name="_CurrencySpace 6 2 2" xfId="955" xr:uid="{DB0D0C56-FEEB-4398-ADF7-ECE67B369F7B}"/>
    <cellStyle name="_CurrencySpace 6 3" xfId="956" xr:uid="{29A34CCB-A0CA-431C-8F0A-E15FF5157694}"/>
    <cellStyle name="_CurrencySpace 6 3 2" xfId="957" xr:uid="{E7F189A5-7933-4733-AC2D-48F46931876B}"/>
    <cellStyle name="_CurrencySpace 6 4" xfId="958" xr:uid="{29837EB4-D47A-4EA1-86FA-FD4801978E21}"/>
    <cellStyle name="_CurrencySpace 7" xfId="959" xr:uid="{44AA9E48-C8FF-4DF6-B2F9-C1A9017FCE5E}"/>
    <cellStyle name="_CurrencySpace 7 2" xfId="960" xr:uid="{AD126DC6-CC0B-4EA3-9A0E-CC7A80218B68}"/>
    <cellStyle name="_CurrencySpace 7 2 2" xfId="961" xr:uid="{2669B0D6-D9AE-4CBA-886B-B905290F5A40}"/>
    <cellStyle name="_CurrencySpace 7 3" xfId="962" xr:uid="{7510135A-0A84-477B-853D-21099A480FF0}"/>
    <cellStyle name="_CurrencySpace 7 3 2" xfId="963" xr:uid="{DFEBADA1-BC1D-4E44-886D-45EA76CF0E0C}"/>
    <cellStyle name="_CurrencySpace 7 4" xfId="964" xr:uid="{7EA55BF3-78F7-4111-BFF6-C77E8B557AA7}"/>
    <cellStyle name="_CurrencySpace 8" xfId="965" xr:uid="{943D6CE4-1507-4902-B039-D127E3DE908C}"/>
    <cellStyle name="_CurrencySpace 8 2" xfId="966" xr:uid="{0FB426FE-FDD8-4602-ABD8-5ABCF8A3A896}"/>
    <cellStyle name="_CurrencySpace 8 2 2" xfId="967" xr:uid="{7A7C2D57-404C-4A50-BA64-25689BDD176C}"/>
    <cellStyle name="_CurrencySpace 8 3" xfId="968" xr:uid="{296F6577-F779-4E63-90E3-2DB219911F37}"/>
    <cellStyle name="_CurrencySpace 8 3 2" xfId="969" xr:uid="{BEE4F051-C728-4802-A55A-B72017EDB8BD}"/>
    <cellStyle name="_CurrencySpace 8 4" xfId="970" xr:uid="{00097ABD-3B8E-45FC-A58B-755009C8403A}"/>
    <cellStyle name="_CurrencySpace 9" xfId="971" xr:uid="{73320E58-1130-432B-A751-F5927F12B2B0}"/>
    <cellStyle name="_CurrencySpace 9 2" xfId="972" xr:uid="{3771764D-5A90-4B52-AB67-E2A0CFD44B71}"/>
    <cellStyle name="_CurrencySpace 9 2 2" xfId="973" xr:uid="{B024BE9F-CCCC-411D-83C4-D62882ACF5EF}"/>
    <cellStyle name="_CurrencySpace 9 3" xfId="974" xr:uid="{17228813-1A4C-4A27-8CEC-1634A0F1D30E}"/>
    <cellStyle name="_CurrencySpace 9 3 2" xfId="975" xr:uid="{AF634021-297F-4AD0-821F-0D95A67DBA3E}"/>
    <cellStyle name="_CurrencySpace 9 4" xfId="976" xr:uid="{CE239E8D-E803-4782-813D-7E9C0A68596C}"/>
    <cellStyle name="_Euro" xfId="29944" xr:uid="{BE7A79A7-38BF-4BBB-AC01-6FFEC83BD58D}"/>
    <cellStyle name="_Heading" xfId="29945" xr:uid="{04B8F29F-5C7A-49AA-87F1-50250BE14B23}"/>
    <cellStyle name="_K 6001 - K 6107 - SUP 006-07-K 6069" xfId="37766" xr:uid="{035630E9-D6D8-43F6-A086-DC16022FDBC4}"/>
    <cellStyle name="_Modelo Bocas de Ceniza 4" xfId="977" xr:uid="{1913ECBD-9E60-4F5D-B44F-D72FA8FF8986}"/>
    <cellStyle name="_Modelo Bocas de Ceniza 4 2" xfId="978" xr:uid="{B68B0B0A-4051-4876-94AD-61A9BA52A06D}"/>
    <cellStyle name="_Modelo Bocas de Ceniza 4 2 10" xfId="979" xr:uid="{67F59BCD-0278-4570-8E9B-980064ACF175}"/>
    <cellStyle name="_Modelo Bocas de Ceniza 4 2 11" xfId="980" xr:uid="{F5AF78D5-CE65-4A5C-B0B1-B936AC75AE80}"/>
    <cellStyle name="_Modelo Bocas de Ceniza 4 2 12" xfId="981" xr:uid="{0399D4AB-FF37-47B9-A097-03E222FDD323}"/>
    <cellStyle name="_Modelo Bocas de Ceniza 4 2 2" xfId="982" xr:uid="{C8A60F90-53FE-4A5B-8004-A7C923BD12A5}"/>
    <cellStyle name="_Modelo Bocas de Ceniza 4 2 3" xfId="983" xr:uid="{F9DA8E9A-16A3-4EEF-A08D-28CEC6F8536D}"/>
    <cellStyle name="_Modelo Bocas de Ceniza 4 2 4" xfId="984" xr:uid="{E485F9C0-27BD-41F7-B803-3BC3E329B277}"/>
    <cellStyle name="_Modelo Bocas de Ceniza 4 2 5" xfId="985" xr:uid="{38EAD1C0-F6BD-4542-88B0-AFCE8AF23391}"/>
    <cellStyle name="_Modelo Bocas de Ceniza 4 2 6" xfId="986" xr:uid="{B346C20F-001B-49E6-8D8B-436DB84C9FAB}"/>
    <cellStyle name="_Modelo Bocas de Ceniza 4 2 7" xfId="987" xr:uid="{875EE32C-E8ED-4381-8B44-E01651C5AD34}"/>
    <cellStyle name="_Modelo Bocas de Ceniza 4 2 8" xfId="988" xr:uid="{59280F9E-7BAC-4BD3-9D3E-5269DA160D96}"/>
    <cellStyle name="_Modelo Bocas de Ceniza 4 2 9" xfId="989" xr:uid="{949A59E8-252D-46D3-9B11-538BB69ED948}"/>
    <cellStyle name="_Modelo Bocas de Ceniza 4 2_ActiFijos" xfId="990" xr:uid="{D8CF01C1-9D18-4508-BEB2-3A07EC4B8B52}"/>
    <cellStyle name="_Modelo Bocas de Ceniza 4 2_Balance" xfId="991" xr:uid="{6AB85368-A986-40B0-8A58-0970CC8038A7}"/>
    <cellStyle name="_Modelo Bocas de Ceniza 4 3" xfId="992" xr:uid="{04465AD9-1A4A-4A77-8FC0-8C6C1579796F}"/>
    <cellStyle name="_Modelo Bocas de Ceniza 4 3 10" xfId="993" xr:uid="{CC3320ED-9818-4B42-9CC6-A8041CD39641}"/>
    <cellStyle name="_Modelo Bocas de Ceniza 4 3 11" xfId="994" xr:uid="{A4B380F4-C34E-437E-8EC1-4243054153C1}"/>
    <cellStyle name="_Modelo Bocas de Ceniza 4 3 12" xfId="995" xr:uid="{3A808685-7987-4A3E-BA61-2B68FF304A9E}"/>
    <cellStyle name="_Modelo Bocas de Ceniza 4 3 2" xfId="996" xr:uid="{1BC7D201-B0D1-40B9-99EF-5B9623A0D48C}"/>
    <cellStyle name="_Modelo Bocas de Ceniza 4 3 3" xfId="997" xr:uid="{41421F03-D02F-4062-9441-AD01F98F0310}"/>
    <cellStyle name="_Modelo Bocas de Ceniza 4 3 4" xfId="998" xr:uid="{28C2AE4A-371A-4DC4-BD41-E4B1474EA6C4}"/>
    <cellStyle name="_Modelo Bocas de Ceniza 4 3 5" xfId="999" xr:uid="{622610A6-1B9E-45D6-9157-5BAC244D7B0E}"/>
    <cellStyle name="_Modelo Bocas de Ceniza 4 3 6" xfId="1000" xr:uid="{FEB97767-0C68-4AB7-9B36-38FF4FFEFBB7}"/>
    <cellStyle name="_Modelo Bocas de Ceniza 4 3 7" xfId="1001" xr:uid="{2C0A1D77-B1F6-4745-A72E-F2AA57D218A5}"/>
    <cellStyle name="_Modelo Bocas de Ceniza 4 3 8" xfId="1002" xr:uid="{F0962D7B-05F2-406B-ADFA-6DC4F39C3243}"/>
    <cellStyle name="_Modelo Bocas de Ceniza 4 3 9" xfId="1003" xr:uid="{D65E081F-A0C2-467A-A187-E798256C22F9}"/>
    <cellStyle name="_Modelo Bocas de Ceniza 4 3_ActiFijos" xfId="1004" xr:uid="{8B30ABCD-E635-4376-9EAD-D7F94F7A6396}"/>
    <cellStyle name="_Modelo Bocas de Ceniza 4 3_Balance" xfId="1005" xr:uid="{BAE10A1A-C8E6-4D65-B7B5-BBFCA6249586}"/>
    <cellStyle name="_Modelo Bocas de Ceniza 4 4" xfId="1006" xr:uid="{BEF20AC9-F391-466D-BE23-343E29595C23}"/>
    <cellStyle name="_Modelo Bocas de Ceniza 4 4 10" xfId="1007" xr:uid="{26061EBC-B04C-455D-ACFA-6809E20A5EC9}"/>
    <cellStyle name="_Modelo Bocas de Ceniza 4 4 11" xfId="1008" xr:uid="{E47B9158-007F-4E8E-8418-4409673E9BF6}"/>
    <cellStyle name="_Modelo Bocas de Ceniza 4 4 12" xfId="1009" xr:uid="{CE7506F6-14C4-42BC-A430-9A01795A6853}"/>
    <cellStyle name="_Modelo Bocas de Ceniza 4 4 2" xfId="1010" xr:uid="{69FB4745-E3B3-438F-9BCA-54205DFD41D3}"/>
    <cellStyle name="_Modelo Bocas de Ceniza 4 4 3" xfId="1011" xr:uid="{596D2219-3AF4-4705-8704-AAFB7B13226F}"/>
    <cellStyle name="_Modelo Bocas de Ceniza 4 4 4" xfId="1012" xr:uid="{9CC2AEF5-9334-405B-8C1A-B04CB0D7E845}"/>
    <cellStyle name="_Modelo Bocas de Ceniza 4 4 5" xfId="1013" xr:uid="{4E52C8B0-ADCA-45E0-9531-9635D39228A2}"/>
    <cellStyle name="_Modelo Bocas de Ceniza 4 4 6" xfId="1014" xr:uid="{E3219303-876D-4A62-8ADB-B871E87BE256}"/>
    <cellStyle name="_Modelo Bocas de Ceniza 4 4 7" xfId="1015" xr:uid="{28797E4D-9E9B-4F24-B9F3-930379E86BB6}"/>
    <cellStyle name="_Modelo Bocas de Ceniza 4 4 8" xfId="1016" xr:uid="{65017972-2460-4191-96D5-23CBF32BD17E}"/>
    <cellStyle name="_Modelo Bocas de Ceniza 4 4 9" xfId="1017" xr:uid="{D5CAA05C-CB1B-46F6-9B8A-2A4AF9A0A1DD}"/>
    <cellStyle name="_Modelo Bocas de Ceniza 4 4_ActiFijos" xfId="1018" xr:uid="{10922EC2-F655-4093-BA6D-17C2C12BD3AF}"/>
    <cellStyle name="_Modelo Bocas de Ceniza 4 4_Balance" xfId="1019" xr:uid="{B648DD14-8331-4FDC-B203-65396B677C50}"/>
    <cellStyle name="_Modelo Bocas de Ceniza 4_Balanc" xfId="1020" xr:uid="{4A763C39-A3D5-4A91-A09A-5EBA6841D94E}"/>
    <cellStyle name="_Modelo Bocas de Ceniza 4_Balanc 10" xfId="1021" xr:uid="{64E13707-7DFF-4C31-A7C5-1409BE07A5D0}"/>
    <cellStyle name="_Modelo Bocas de Ceniza 4_Balanc 11" xfId="1022" xr:uid="{84FD3A5F-D13F-431F-9CDB-EF222583E9C0}"/>
    <cellStyle name="_Modelo Bocas de Ceniza 4_Balanc 12" xfId="1023" xr:uid="{46A32B9C-9033-45BA-A1CD-2C83A7311843}"/>
    <cellStyle name="_Modelo Bocas de Ceniza 4_Balanc 2" xfId="1024" xr:uid="{64B6A3B8-AEF9-414C-9379-A8FCB08C4715}"/>
    <cellStyle name="_Modelo Bocas de Ceniza 4_Balanc 3" xfId="1025" xr:uid="{614D8FF9-FC40-45DE-9F85-9F4927522F80}"/>
    <cellStyle name="_Modelo Bocas de Ceniza 4_Balanc 4" xfId="1026" xr:uid="{25CCC037-B11E-43A6-9C10-E9B7AEC92E8D}"/>
    <cellStyle name="_Modelo Bocas de Ceniza 4_Balanc 5" xfId="1027" xr:uid="{224AEF2E-A4DA-4C58-A9C2-8830CBC2B701}"/>
    <cellStyle name="_Modelo Bocas de Ceniza 4_Balanc 6" xfId="1028" xr:uid="{51197ED8-94C8-474F-BD19-4A8086CF8DE8}"/>
    <cellStyle name="_Modelo Bocas de Ceniza 4_Balanc 7" xfId="1029" xr:uid="{82557919-530B-48A5-A7FE-9FA973464DEB}"/>
    <cellStyle name="_Modelo Bocas de Ceniza 4_Balanc 8" xfId="1030" xr:uid="{88E40DDC-BE37-4543-A1AD-67E7F79C7EA8}"/>
    <cellStyle name="_Modelo Bocas de Ceniza 4_Balanc 9" xfId="1031" xr:uid="{7CFBABFD-33E4-4A7C-8F3C-BEF0E6A912CC}"/>
    <cellStyle name="_Modelo Bocas de Ceniza 4_Balanc_ActiFijos" xfId="1032" xr:uid="{0E728056-854A-4E13-A329-FB8D827FD842}"/>
    <cellStyle name="_Modelo Bocas de Ceniza 4_Balanc_Balance" xfId="1033" xr:uid="{896BC421-A275-4032-9FD1-93E0B94B583A}"/>
    <cellStyle name="_Modelo Bocas de Ceniza 4_Balanc_C.M.E." xfId="1034" xr:uid="{DE888492-1393-45A2-84E9-11CA918F956D}"/>
    <cellStyle name="_Modelo Bocas de Ceniza 4_Balanc_C.M.L." xfId="1035" xr:uid="{347C7BB8-F333-4096-8EFF-86EAA22943B8}"/>
    <cellStyle name="_Modelo Bocas de Ceniza 4_Balanc_Esc.Macro" xfId="1036" xr:uid="{26C912D7-66F0-4F6B-8550-9651D8ED4E44}"/>
    <cellStyle name="_Modelo Bocas de Ceniza 4_Balance" xfId="1037" xr:uid="{0CBF81B4-7EEA-42BB-BACF-79ACB8654C72}"/>
    <cellStyle name="_Modelo Bocas de Ceniza 4_Balance 10" xfId="1038" xr:uid="{AE091FCC-D184-460D-8DBE-33C4E1BF2382}"/>
    <cellStyle name="_Modelo Bocas de Ceniza 4_Balance 11" xfId="1039" xr:uid="{492F0401-C6EC-40D3-8936-068BCE951199}"/>
    <cellStyle name="_Modelo Bocas de Ceniza 4_Balance 12" xfId="1040" xr:uid="{DE8A5074-BEB4-4B7F-91D0-7713F76F15F5}"/>
    <cellStyle name="_Modelo Bocas de Ceniza 4_Balance 2" xfId="1041" xr:uid="{13EBCF75-527D-4031-A691-5CF1EB2C6889}"/>
    <cellStyle name="_Modelo Bocas de Ceniza 4_Balance 3" xfId="1042" xr:uid="{D037BB56-A55B-46D3-B005-896AB2CBB151}"/>
    <cellStyle name="_Modelo Bocas de Ceniza 4_Balance 4" xfId="1043" xr:uid="{1C209643-7DF4-45E5-AA21-48CD5CF5F865}"/>
    <cellStyle name="_Modelo Bocas de Ceniza 4_Balance 5" xfId="1044" xr:uid="{CD771CD6-C86C-4E28-BF7B-15DB8CF09C5F}"/>
    <cellStyle name="_Modelo Bocas de Ceniza 4_Balance 6" xfId="1045" xr:uid="{D1EDC968-BB86-42FB-B081-2A8D1BF8BB7F}"/>
    <cellStyle name="_Modelo Bocas de Ceniza 4_Balance 7" xfId="1046" xr:uid="{FDF3996C-F975-4634-ADDF-77E758184907}"/>
    <cellStyle name="_Modelo Bocas de Ceniza 4_Balance 8" xfId="1047" xr:uid="{5CD7B5A0-9241-4E50-B52A-D04F848C1DC7}"/>
    <cellStyle name="_Modelo Bocas de Ceniza 4_Balance 9" xfId="1048" xr:uid="{227D5D32-5AB3-43FD-B677-8880722AF996}"/>
    <cellStyle name="_Modelo Bocas de Ceniza 4_Balance_ActiFijos" xfId="1049" xr:uid="{06F4F743-ABEF-4541-ACCA-84CFCF9D7473}"/>
    <cellStyle name="_Modelo Bocas de Ceniza 4_Balance_Balance" xfId="1050" xr:uid="{DEAE8738-B1AB-4B38-B9B4-AFE34C0B2CF4}"/>
    <cellStyle name="_Modelo Bocas de Ceniza 4_Balance_C.M.E." xfId="1051" xr:uid="{9F549D18-3AF5-429E-8429-AF83F303410B}"/>
    <cellStyle name="_Modelo Bocas de Ceniza 4_Balance_C.M.L." xfId="1052" xr:uid="{96E86F63-7DD9-4BA9-AD60-6B73780E7C92}"/>
    <cellStyle name="_Modelo Bocas de Ceniza 4_Balance_Esc.Macro" xfId="1053" xr:uid="{EBBDFAB9-7235-46C0-B836-71A3A979B315}"/>
    <cellStyle name="_Modelo Bocas de Ceniza 4_Balance_G_Loans" xfId="1054" xr:uid="{8E325679-4594-4808-A37D-23AFE968BAB5}"/>
    <cellStyle name="_Modelo Bocas de Ceniza 4_Bases_Generales" xfId="1055" xr:uid="{6F59A5C7-84FC-44C8-9823-C3B6F94714DC}"/>
    <cellStyle name="_Modelo Bocas de Ceniza 4_Bases_Generales 10" xfId="1056" xr:uid="{568F5FC7-7AE4-49A0-8AD6-0B187F909381}"/>
    <cellStyle name="_Modelo Bocas de Ceniza 4_Bases_Generales 11" xfId="1057" xr:uid="{C88C5505-D529-47CA-90F5-B835F6C18AE4}"/>
    <cellStyle name="_Modelo Bocas de Ceniza 4_Bases_Generales 12" xfId="1058" xr:uid="{7E5DC609-EB49-431D-972C-31FDAB1675A4}"/>
    <cellStyle name="_Modelo Bocas de Ceniza 4_Bases_Generales 2" xfId="1059" xr:uid="{382473D6-ED9A-4E41-961E-80DEA6BEFE21}"/>
    <cellStyle name="_Modelo Bocas de Ceniza 4_Bases_Generales 3" xfId="1060" xr:uid="{9AB1E9F6-631E-4C38-BB76-3CB33BF264EB}"/>
    <cellStyle name="_Modelo Bocas de Ceniza 4_Bases_Generales 4" xfId="1061" xr:uid="{445D42E1-D70B-46A2-9629-C443F314CA29}"/>
    <cellStyle name="_Modelo Bocas de Ceniza 4_Bases_Generales 5" xfId="1062" xr:uid="{7DCC6984-B135-4EAB-BC07-3832E8F28EB3}"/>
    <cellStyle name="_Modelo Bocas de Ceniza 4_Bases_Generales 6" xfId="1063" xr:uid="{51E0807E-29F3-44E4-9DCC-A39585C5E899}"/>
    <cellStyle name="_Modelo Bocas de Ceniza 4_Bases_Generales 7" xfId="1064" xr:uid="{BF0FA4B9-C6AB-4EB2-99FA-7678587FBA23}"/>
    <cellStyle name="_Modelo Bocas de Ceniza 4_Bases_Generales 8" xfId="1065" xr:uid="{F3A87989-97BB-4ED9-8344-8093E1C73BDC}"/>
    <cellStyle name="_Modelo Bocas de Ceniza 4_Bases_Generales 9" xfId="1066" xr:uid="{9544E850-C9A1-4B01-9B4D-DF56707E66B0}"/>
    <cellStyle name="_Modelo Bocas de Ceniza 4_Bases_Generales_1" xfId="1067" xr:uid="{E0992B3D-2C6B-47CD-B80F-2EA37CC301EE}"/>
    <cellStyle name="_Modelo Bocas de Ceniza 4_Bases_Generales_1 10" xfId="1068" xr:uid="{9A4867F3-7971-4E55-9ACF-0EB17D75DF0B}"/>
    <cellStyle name="_Modelo Bocas de Ceniza 4_Bases_Generales_1 11" xfId="1069" xr:uid="{3FF98E51-2786-4943-A269-EAAD423F5B5C}"/>
    <cellStyle name="_Modelo Bocas de Ceniza 4_Bases_Generales_1 12" xfId="1070" xr:uid="{32FFEB70-BFB9-4D56-BCB4-B9B7FB862E4B}"/>
    <cellStyle name="_Modelo Bocas de Ceniza 4_Bases_Generales_1 2" xfId="1071" xr:uid="{E1A1EA37-6D11-4FF3-A03A-FC743249BA06}"/>
    <cellStyle name="_Modelo Bocas de Ceniza 4_Bases_Generales_1 3" xfId="1072" xr:uid="{163ABF27-F0D0-4190-B65B-8BF8C40A58C9}"/>
    <cellStyle name="_Modelo Bocas de Ceniza 4_Bases_Generales_1 4" xfId="1073" xr:uid="{90B12AD8-1B79-416F-A487-E6B0C43C5DBB}"/>
    <cellStyle name="_Modelo Bocas de Ceniza 4_Bases_Generales_1 5" xfId="1074" xr:uid="{7B5168A6-6B17-45AD-B0A7-46B155AD5730}"/>
    <cellStyle name="_Modelo Bocas de Ceniza 4_Bases_Generales_1 6" xfId="1075" xr:uid="{496A008F-95AA-4786-BF17-B7F8E156A7BA}"/>
    <cellStyle name="_Modelo Bocas de Ceniza 4_Bases_Generales_1 7" xfId="1076" xr:uid="{EB39BFB9-8598-4A28-9200-946A7EDAFD58}"/>
    <cellStyle name="_Modelo Bocas de Ceniza 4_Bases_Generales_1 8" xfId="1077" xr:uid="{1F0E874F-446D-4F6F-9635-4DF48F4CA23F}"/>
    <cellStyle name="_Modelo Bocas de Ceniza 4_Bases_Generales_1 9" xfId="1078" xr:uid="{E4F36B71-1748-423C-8CD3-6ABD29BFC0D0}"/>
    <cellStyle name="_Modelo Bocas de Ceniza 4_Bases_Generales_1_ActiFijos" xfId="1079" xr:uid="{B59EAEB6-6E12-4D9E-AF67-7B55E8BBC1A5}"/>
    <cellStyle name="_Modelo Bocas de Ceniza 4_Bases_Generales_1_Balance" xfId="1080" xr:uid="{6336C3A4-E4E3-4151-8BA1-9A0145E416A9}"/>
    <cellStyle name="_Modelo Bocas de Ceniza 4_Bases_Generales_1_C.M.E." xfId="1081" xr:uid="{46E0F886-BE87-4B48-A7B1-43ECB1A63E3F}"/>
    <cellStyle name="_Modelo Bocas de Ceniza 4_Bases_Generales_1_C.M.L." xfId="1082" xr:uid="{4F1E46A6-D7EE-4B12-BDD4-A61FD4300D37}"/>
    <cellStyle name="_Modelo Bocas de Ceniza 4_Bases_Generales_1_Esc.Macro" xfId="1083" xr:uid="{704EFECE-0BC3-4EE1-8843-DEB64E59AB9F}"/>
    <cellStyle name="_Modelo Bocas de Ceniza 4_Bases_Generales_1_G_Loans" xfId="1084" xr:uid="{1276A07B-1490-4FDC-A033-0F8172316B6B}"/>
    <cellStyle name="_Modelo Bocas de Ceniza 4_Bases_Generales_2" xfId="1085" xr:uid="{237DD712-539A-4861-BEE5-FA4C174E1DDD}"/>
    <cellStyle name="_Modelo Bocas de Ceniza 4_Bases_Generales_2 2" xfId="1086" xr:uid="{5FF427F2-EC5B-4378-A0AE-C545F4B57431}"/>
    <cellStyle name="_Modelo Bocas de Ceniza 4_Bases_Generales_2 3" xfId="1087" xr:uid="{5B996FD5-F97A-43FD-BE82-83CFF79B7C5B}"/>
    <cellStyle name="_Modelo Bocas de Ceniza 4_Bases_Generales_2 4" xfId="1088" xr:uid="{4933CBD3-A01B-4467-8BE9-4BB16A917DA7}"/>
    <cellStyle name="_Modelo Bocas de Ceniza 4_Bases_Generales_2 5" xfId="1089" xr:uid="{F34286BC-B932-418D-BF7D-307BBE427D95}"/>
    <cellStyle name="_Modelo Bocas de Ceniza 4_Bases_Generales_2 6" xfId="1090" xr:uid="{1DEE9353-B248-4636-9009-A6FB1155832B}"/>
    <cellStyle name="_Modelo Bocas de Ceniza 4_Bases_Generales_2 7" xfId="1091" xr:uid="{947D94C9-2AF3-48AF-9AAE-515754589231}"/>
    <cellStyle name="_Modelo Bocas de Ceniza 4_Bases_Generales_2 8" xfId="1092" xr:uid="{CF50EEAC-9185-49EA-9616-FB5662602D49}"/>
    <cellStyle name="_Modelo Bocas de Ceniza 4_Bases_Generales_2 9" xfId="1093" xr:uid="{A2DF926A-6617-4341-BD65-667AEB1023ED}"/>
    <cellStyle name="_Modelo Bocas de Ceniza 4_Bases_Generales_2_ActiFijos" xfId="1094" xr:uid="{19C3CE8E-1528-47D4-9F7F-9CF2EF6F07F9}"/>
    <cellStyle name="_Modelo Bocas de Ceniza 4_Bases_Generales_2_Balance" xfId="1095" xr:uid="{96D768B6-7FA1-4051-B703-CD4DEEDCF429}"/>
    <cellStyle name="_Modelo Bocas de Ceniza 4_Bases_Generales_ActiFijos" xfId="1096" xr:uid="{22D0167A-F3BF-4D85-90E8-89B1AB3B4AA3}"/>
    <cellStyle name="_Modelo Bocas de Ceniza 4_Bases_Generales_Balance" xfId="1097" xr:uid="{0AB862E2-84AA-4FD8-BF73-F7169D7010A7}"/>
    <cellStyle name="_Modelo Bocas de Ceniza 4_Bases_Generales_C.M.E." xfId="1098" xr:uid="{DA5771C3-71AE-433C-9FD4-5194EBA93BC5}"/>
    <cellStyle name="_Modelo Bocas de Ceniza 4_Bases_Generales_C.M.L." xfId="1099" xr:uid="{D652E3F0-317A-482B-87F0-FBDE9388D919}"/>
    <cellStyle name="_Modelo Bocas de Ceniza 4_Bases_Generales_Esc.Macro" xfId="1100" xr:uid="{E815398F-85DF-46E4-B934-16E082E2FE6A}"/>
    <cellStyle name="_Modelo Bocas de Ceniza 4_Bases_Generales_G_Loans" xfId="1101" xr:uid="{749B3E23-52D3-48C6-BC8D-BD787D7EC9B7}"/>
    <cellStyle name="_Modelo Bocas de Ceniza 4_Caja2007" xfId="1102" xr:uid="{ACD9A70B-0B63-4AC7-A65D-AC8AC9D7597A}"/>
    <cellStyle name="_Modelo Bocas de Ceniza 4_Caja2007 10" xfId="1103" xr:uid="{40203F3F-8E1C-40F6-9A23-8256585AD00D}"/>
    <cellStyle name="_Modelo Bocas de Ceniza 4_Caja2007 11" xfId="1104" xr:uid="{5217A6E6-EA2F-4D70-A69C-85E22B10C06D}"/>
    <cellStyle name="_Modelo Bocas de Ceniza 4_Caja2007 12" xfId="1105" xr:uid="{ECB4B6C3-CFBA-47A2-A99C-C4555FF81AAD}"/>
    <cellStyle name="_Modelo Bocas de Ceniza 4_Caja2007 2" xfId="1106" xr:uid="{F2E37060-FB27-4738-942D-AA8E3A9E16F2}"/>
    <cellStyle name="_Modelo Bocas de Ceniza 4_Caja2007 3" xfId="1107" xr:uid="{5909B3CF-17DB-4C24-A4AC-ADD3F5B9BC4F}"/>
    <cellStyle name="_Modelo Bocas de Ceniza 4_Caja2007 4" xfId="1108" xr:uid="{B40EDB2E-DC67-42BC-AC4A-B1F0B01016CF}"/>
    <cellStyle name="_Modelo Bocas de Ceniza 4_Caja2007 5" xfId="1109" xr:uid="{1B9F3332-82E2-4AEA-8371-65A30D6EE096}"/>
    <cellStyle name="_Modelo Bocas de Ceniza 4_Caja2007 6" xfId="1110" xr:uid="{369CCFDF-B05F-4506-AE7D-2162E8149401}"/>
    <cellStyle name="_Modelo Bocas de Ceniza 4_Caja2007 7" xfId="1111" xr:uid="{8FA0CC5C-EA63-4F85-BBA4-A6BDC7717680}"/>
    <cellStyle name="_Modelo Bocas de Ceniza 4_Caja2007 8" xfId="1112" xr:uid="{244A65C9-11F6-4CE4-86C3-712D7D263992}"/>
    <cellStyle name="_Modelo Bocas de Ceniza 4_Caja2007 9" xfId="1113" xr:uid="{CEE29127-1A3C-4BC8-99E6-757D5CDEFC9D}"/>
    <cellStyle name="_Modelo Bocas de Ceniza 4_Caja2007_ActiFijos" xfId="1114" xr:uid="{3D0EF209-B410-4F5D-BA39-24D8BB1C0B70}"/>
    <cellStyle name="_Modelo Bocas de Ceniza 4_Caja2007_Balance" xfId="1115" xr:uid="{A146E1C0-BD06-4D82-BCAD-20162E66A9A0}"/>
    <cellStyle name="_Modelo Bocas de Ceniza 4_Caja2007_C.M.E." xfId="1116" xr:uid="{DDD0C52E-EE85-465F-8E8F-F6C9B4F2E679}"/>
    <cellStyle name="_Modelo Bocas de Ceniza 4_Caja2007_C.M.L." xfId="1117" xr:uid="{F9E8111C-FAAD-4642-B528-B1B9473444D7}"/>
    <cellStyle name="_Modelo Bocas de Ceniza 4_Caja2007_Esc.Macro" xfId="1118" xr:uid="{634C5633-3DDA-4AB0-92DD-68EE7C1362A7}"/>
    <cellStyle name="_Modelo Bocas de Ceniza 4_Caja2007_G_Loans" xfId="1119" xr:uid="{F1DDE3BD-0EC9-4209-AC49-0DAE23DE96BC}"/>
    <cellStyle name="_Modelo Bocas de Ceniza 4_ER08" xfId="1120" xr:uid="{FDBCC2C3-007D-4308-B3A0-DD3880B767E2}"/>
    <cellStyle name="_Modelo Bocas de Ceniza 4_ER08 10" xfId="1121" xr:uid="{D0E3F059-AE1F-46D6-AB5C-BFC3636E5758}"/>
    <cellStyle name="_Modelo Bocas de Ceniza 4_ER08 11" xfId="1122" xr:uid="{17B8826B-E21E-4E75-B252-40769042F5A0}"/>
    <cellStyle name="_Modelo Bocas de Ceniza 4_ER08 12" xfId="1123" xr:uid="{2ADE1418-3F57-4B27-9190-3AD7A30D50A9}"/>
    <cellStyle name="_Modelo Bocas de Ceniza 4_ER08 2" xfId="1124" xr:uid="{E879D0EC-7E28-4B27-8E97-8A025AA1A941}"/>
    <cellStyle name="_Modelo Bocas de Ceniza 4_ER08 3" xfId="1125" xr:uid="{7DDF26E7-540E-4F57-8290-35A384B7ADF5}"/>
    <cellStyle name="_Modelo Bocas de Ceniza 4_ER08 4" xfId="1126" xr:uid="{5948D812-CAA1-4050-87C2-158BEFBB9863}"/>
    <cellStyle name="_Modelo Bocas de Ceniza 4_ER08 5" xfId="1127" xr:uid="{D48C7C84-B6F6-4C95-9693-915B3CB146E8}"/>
    <cellStyle name="_Modelo Bocas de Ceniza 4_ER08 6" xfId="1128" xr:uid="{66E7C7C7-E3C5-4F3F-8B4A-7883E7E6332C}"/>
    <cellStyle name="_Modelo Bocas de Ceniza 4_ER08 7" xfId="1129" xr:uid="{922D4B06-9C7C-4B34-9D7D-6546972DDD53}"/>
    <cellStyle name="_Modelo Bocas de Ceniza 4_ER08 8" xfId="1130" xr:uid="{42D9AAA0-6368-422E-9E9C-2F888083DDC9}"/>
    <cellStyle name="_Modelo Bocas de Ceniza 4_ER08 9" xfId="1131" xr:uid="{6CBCE28A-3CC3-4F53-9C18-AEEB280B3BE8}"/>
    <cellStyle name="_Modelo Bocas de Ceniza 4_ER08_ActiFijos" xfId="1132" xr:uid="{76A34768-361C-4AAC-BBEF-36AB1BE24644}"/>
    <cellStyle name="_Modelo Bocas de Ceniza 4_ER08_Balance" xfId="1133" xr:uid="{55A02BEC-2D34-4AC0-8662-CC7631CB9886}"/>
    <cellStyle name="_Modelo Bocas de Ceniza 4_ER08_C.M.E." xfId="1134" xr:uid="{50325E78-C935-4BA3-8302-9A5D88DDFCE0}"/>
    <cellStyle name="_Modelo Bocas de Ceniza 4_ER08_C.M.L." xfId="1135" xr:uid="{5E31CCFC-5929-448F-B002-232FAF478703}"/>
    <cellStyle name="_Modelo Bocas de Ceniza 4_ER08_Esc.Macro" xfId="1136" xr:uid="{07486EF9-3262-4458-832E-CF1A7126098C}"/>
    <cellStyle name="_Modelo Bocas de Ceniza 4_ER08_G_Loans" xfId="1137" xr:uid="{5532B695-C11B-4409-920F-65A8D15F1315}"/>
    <cellStyle name="_Modelo Bocas de Ceniza 4_Indicadores" xfId="1138" xr:uid="{8A0B5CCB-7A2B-4752-80CB-CD3A2B1BED40}"/>
    <cellStyle name="_Modelo Bocas de Ceniza 4_Indicadores 10" xfId="1139" xr:uid="{1CD2DB29-1D9E-4D08-9E34-AF19DA823BC4}"/>
    <cellStyle name="_Modelo Bocas de Ceniza 4_Indicadores 11" xfId="1140" xr:uid="{E86926A7-814D-4277-AD79-628AB8C13BD7}"/>
    <cellStyle name="_Modelo Bocas de Ceniza 4_Indicadores 12" xfId="1141" xr:uid="{5CA512B7-0B9C-44AF-A431-0454246F400F}"/>
    <cellStyle name="_Modelo Bocas de Ceniza 4_Indicadores 2" xfId="1142" xr:uid="{E5AB65FC-2CE8-4EB9-ADF8-62BFF1709E1C}"/>
    <cellStyle name="_Modelo Bocas de Ceniza 4_Indicadores 3" xfId="1143" xr:uid="{D5B1A63F-E454-4DF5-903D-A5097456D95C}"/>
    <cellStyle name="_Modelo Bocas de Ceniza 4_Indicadores 4" xfId="1144" xr:uid="{81481E69-BA9B-409F-91DD-3C1F3FC1BC05}"/>
    <cellStyle name="_Modelo Bocas de Ceniza 4_Indicadores 5" xfId="1145" xr:uid="{DFBFA26D-D051-429D-AE76-AF415B0A62B6}"/>
    <cellStyle name="_Modelo Bocas de Ceniza 4_Indicadores 6" xfId="1146" xr:uid="{252D6444-D926-4341-BA62-4D4314F02E43}"/>
    <cellStyle name="_Modelo Bocas de Ceniza 4_Indicadores 7" xfId="1147" xr:uid="{A4CDA963-C6FF-4E68-BAA5-331935C97650}"/>
    <cellStyle name="_Modelo Bocas de Ceniza 4_Indicadores 8" xfId="1148" xr:uid="{ECB31CE8-ED03-4696-B565-D2F4DDC1FD68}"/>
    <cellStyle name="_Modelo Bocas de Ceniza 4_Indicadores 9" xfId="1149" xr:uid="{6508FDDB-A008-42CF-BB82-F31328C8E858}"/>
    <cellStyle name="_Modelo Bocas de Ceniza 4_Indicadores_ActiFijos" xfId="1150" xr:uid="{EB37ED09-DFDB-4626-A17A-B8F86A0DFCC1}"/>
    <cellStyle name="_Modelo Bocas de Ceniza 4_Indicadores_Balance" xfId="1151" xr:uid="{4DD4D7B6-A368-4ADF-B29B-2E05B1A86623}"/>
    <cellStyle name="_Modelo Bocas de Ceniza 4_Indicadores_C.M.E." xfId="1152" xr:uid="{BC646E45-D8A2-495E-A121-F60431DEFD49}"/>
    <cellStyle name="_Modelo Bocas de Ceniza 4_Indicadores_C.M.L." xfId="1153" xr:uid="{2ABFFCC3-2754-4289-92A3-EB588D9D0900}"/>
    <cellStyle name="_Modelo Bocas de Ceniza 4_Indicadores_Esc.Macro" xfId="1154" xr:uid="{947564B1-1479-4E15-9D02-B890935A28FC}"/>
    <cellStyle name="_Modelo Bocas de Ceniza 4_Indicadores_G_Loans" xfId="1155" xr:uid="{E6307A5C-7EAB-46C8-A7A7-7D78EC935DD8}"/>
    <cellStyle name="_Modelo Bocas de Ceniza 4_Mov Balance" xfId="1156" xr:uid="{EDEC2D39-FE34-40D9-B2A5-31CEAE767697}"/>
    <cellStyle name="_Modelo Bocas de Ceniza 4_Mov Balance 10" xfId="1157" xr:uid="{C856D98B-7AF3-49B0-90E4-F52EA879E1D1}"/>
    <cellStyle name="_Modelo Bocas de Ceniza 4_Mov Balance 11" xfId="1158" xr:uid="{146D2217-BAC7-44FF-8034-1EB4C61F08CF}"/>
    <cellStyle name="_Modelo Bocas de Ceniza 4_Mov Balance 12" xfId="1159" xr:uid="{E8CB5B1F-D474-43F6-8CDB-94A7243C7F4C}"/>
    <cellStyle name="_Modelo Bocas de Ceniza 4_Mov Balance 2" xfId="1160" xr:uid="{17FC9AD9-70B1-43A8-95CE-72E8C019FB94}"/>
    <cellStyle name="_Modelo Bocas de Ceniza 4_Mov Balance 3" xfId="1161" xr:uid="{46FB060D-4C42-47B2-810F-B3664233FFA9}"/>
    <cellStyle name="_Modelo Bocas de Ceniza 4_Mov Balance 4" xfId="1162" xr:uid="{8E852AE9-4E42-4366-99BE-291D5D4A5442}"/>
    <cellStyle name="_Modelo Bocas de Ceniza 4_Mov Balance 5" xfId="1163" xr:uid="{0C86DB59-3992-465E-A061-3834B807206C}"/>
    <cellStyle name="_Modelo Bocas de Ceniza 4_Mov Balance 6" xfId="1164" xr:uid="{C75888C8-2A5D-45AD-B9A0-C81AA19C89F6}"/>
    <cellStyle name="_Modelo Bocas de Ceniza 4_Mov Balance 7" xfId="1165" xr:uid="{EB3CF57C-301F-433F-AEE9-14837E592A88}"/>
    <cellStyle name="_Modelo Bocas de Ceniza 4_Mov Balance 8" xfId="1166" xr:uid="{4E2DA50F-5D98-49E8-A82B-B29B43ED0076}"/>
    <cellStyle name="_Modelo Bocas de Ceniza 4_Mov Balance 9" xfId="1167" xr:uid="{5BAF3931-C7FD-4F5A-973E-7A59D72DF638}"/>
    <cellStyle name="_Modelo Bocas de Ceniza 4_Mov Balance_ActiFijos" xfId="1168" xr:uid="{4A2D8C66-AEC4-4A9C-A821-DBE7C6A4E185}"/>
    <cellStyle name="_Modelo Bocas de Ceniza 4_Mov Balance_Balance" xfId="1169" xr:uid="{59390BA7-9A8B-48E0-879F-A9F70B3DC069}"/>
    <cellStyle name="_Modelo Bocas de Ceniza 4_Mov Balance_C.M.E." xfId="1170" xr:uid="{55CA10BB-82FF-4E11-ABD1-C8EB701E8160}"/>
    <cellStyle name="_Modelo Bocas de Ceniza 4_Mov Balance_C.M.L." xfId="1171" xr:uid="{EA7CB329-E16E-4B80-8309-F0C6493545C6}"/>
    <cellStyle name="_Modelo Bocas de Ceniza 4_Mov Balance_Esc.Macro" xfId="1172" xr:uid="{69D6351B-1D93-48D8-9521-6E21C62B8A20}"/>
    <cellStyle name="_Modelo Bocas de Ceniza 4_Mov Balance_G_Loans" xfId="1173" xr:uid="{0C0093D4-03C7-4264-A7A3-7B8C834532F9}"/>
    <cellStyle name="_Modelo Bocas de Ceniza 4_Renta" xfId="1174" xr:uid="{13E080E3-BC10-44B1-A091-BA16CA01F2E9}"/>
    <cellStyle name="_Modelo Bocas de Ceniza 4_Renta 2" xfId="1175" xr:uid="{8FA5E50B-3305-4C67-A5C6-4FD12CA49FF9}"/>
    <cellStyle name="_Modelo Bocas de Ceniza 4_Renta 3" xfId="1176" xr:uid="{19CC871E-72DE-437E-8901-4F1683DDB0E9}"/>
    <cellStyle name="_Modelo Bocas de Ceniza 4_Renta 4" xfId="1177" xr:uid="{93B64D52-FB22-4C83-89F4-6DAED8F5C298}"/>
    <cellStyle name="_Modelo Bocas de Ceniza 4_Renta 5" xfId="1178" xr:uid="{C205F106-ADD1-4F95-919E-2120693BCA31}"/>
    <cellStyle name="_Modelo Bocas de Ceniza 4_Renta 6" xfId="1179" xr:uid="{D9119092-E08E-4911-AAF5-849B8EEF3165}"/>
    <cellStyle name="_Modelo Bocas de Ceniza 4_Renta 7" xfId="1180" xr:uid="{68508D43-87D6-4B5F-9D94-64E10BF26FDB}"/>
    <cellStyle name="_Modelo Bocas de Ceniza 4_Renta_Balance" xfId="1181" xr:uid="{E3CCFA8E-86CC-435F-9EEE-63E7F286C724}"/>
    <cellStyle name="_Table" xfId="29946" xr:uid="{C22D97BE-D34B-4C90-AF6B-0E2BA63B13DE}"/>
    <cellStyle name="_TableHead" xfId="29947" xr:uid="{FD4CB1DD-6F1B-43FF-86FE-F82C86A81323}"/>
    <cellStyle name="_TableSuperHead" xfId="29948" xr:uid="{E66DE9B9-2770-4A52-9702-A6D4F5BB1895}"/>
    <cellStyle name="_x0001__x0004__x0001_” " xfId="1182" xr:uid="{E842A81C-029B-4C4C-9D29-4D4F90EBE504}"/>
    <cellStyle name="_x0001__x0004__x0001_”  10" xfId="1183" xr:uid="{95E80936-DD2C-4715-B7F4-51F8CE7E7AD6}"/>
    <cellStyle name="_x0001__x0004__x0001_”  10 2" xfId="1184" xr:uid="{19063D9F-4F74-4D23-902B-6536E1599D66}"/>
    <cellStyle name="_x0001__x0004__x0001_”  11" xfId="1185" xr:uid="{92856941-05BB-4629-8D22-567D81FA72D1}"/>
    <cellStyle name="_x0001__x0004__x0001_”  11 2" xfId="1186" xr:uid="{3C360584-8D49-48A5-8A2C-BA9DCFF6D050}"/>
    <cellStyle name="_x0001__x0004__x0001_”  12" xfId="1187" xr:uid="{B4CC1252-F0C5-436F-8842-B72B4F384D32}"/>
    <cellStyle name="_x0001__x0004__x0001_”  12 2" xfId="1188" xr:uid="{5AA55779-3053-4F0C-A2E8-D80497030095}"/>
    <cellStyle name="_x0001__x0004__x0001_”  13" xfId="1189" xr:uid="{F703B5ED-4DED-42A8-B72F-5FC427F79AD9}"/>
    <cellStyle name="_x0001__x0004__x0001_”  13 2" xfId="1190" xr:uid="{C86FE341-D8C7-4F07-8395-F33CCE393D3C}"/>
    <cellStyle name="_x0001__x0004__x0001_”  14" xfId="1191" xr:uid="{8485929D-9CE5-4085-99A9-0C6115F3634F}"/>
    <cellStyle name="_x0001__x0004__x0001_”  2" xfId="1192" xr:uid="{001B98F7-4A8E-49B4-B7E6-CFF041599427}"/>
    <cellStyle name="_x0001__x0004__x0001_”  2 2" xfId="1193" xr:uid="{06D0AD93-A779-491F-AEF2-B0EFF50F5195}"/>
    <cellStyle name="_x0001__x0004__x0001_”  3" xfId="1194" xr:uid="{7C036889-54E1-478D-B4DB-6825DD02F8D9}"/>
    <cellStyle name="_x0001__x0004__x0001_”  3 2" xfId="1195" xr:uid="{590F38B9-4C79-4DC3-9017-BD3479169E94}"/>
    <cellStyle name="_x0001__x0004__x0001_”  4" xfId="1196" xr:uid="{5E73510D-0BD0-4458-B474-A2DCB7E23F0A}"/>
    <cellStyle name="_x0001__x0004__x0001_”  4 2" xfId="1197" xr:uid="{2D7DEA7D-E5E8-4577-86CA-132BACDDFC79}"/>
    <cellStyle name="_x0001__x0004__x0001_”  5" xfId="1198" xr:uid="{1471A2B3-7700-4023-BB75-885D6A71EFFA}"/>
    <cellStyle name="_x0001__x0004__x0001_”  5 10" xfId="1199" xr:uid="{23C64549-2D5B-4E2D-81F3-54D97D053E49}"/>
    <cellStyle name="_x0001__x0004__x0001_”  5 2" xfId="1200" xr:uid="{F9070AC7-17A2-4C3E-AD94-A657D62BECEC}"/>
    <cellStyle name="_x0001__x0004__x0001_”  5 2 2" xfId="1201" xr:uid="{E28C8ED2-2A4A-41B8-999C-A105C3B04DF2}"/>
    <cellStyle name="_x0001__x0004__x0001_”  5 3" xfId="1202" xr:uid="{B56F9BC3-088D-418D-9E18-1DE5BC015FBA}"/>
    <cellStyle name="_x0001__x0004__x0001_”  5 3 2" xfId="1203" xr:uid="{EFC54009-CA66-4B33-996A-B9CCC4063D4F}"/>
    <cellStyle name="_x0001__x0004__x0001_”  5 4" xfId="1204" xr:uid="{4D62D6CF-1C97-4B0A-AF51-D35CEF5F3418}"/>
    <cellStyle name="_x0001__x0004__x0001_”  5 4 2" xfId="1205" xr:uid="{65450DC6-F84A-4BCA-A68D-7CC00AE3B120}"/>
    <cellStyle name="_x0001__x0004__x0001_”  5 5" xfId="1206" xr:uid="{9F69EDD3-7213-4A3A-B767-9689AF221DAC}"/>
    <cellStyle name="_x0001__x0004__x0001_”  5 5 2" xfId="1207" xr:uid="{BBCC2088-3F98-48F5-85F8-34CEE589977A}"/>
    <cellStyle name="_x0001__x0004__x0001_”  5 6" xfId="1208" xr:uid="{16B77235-04C4-43E0-BF0C-377C47C777C4}"/>
    <cellStyle name="_x0001__x0004__x0001_”  5 6 2" xfId="1209" xr:uid="{C0B89278-AB21-47DE-8CA5-E4C5C9B5AD62}"/>
    <cellStyle name="_x0001__x0004__x0001_”  5 7" xfId="1210" xr:uid="{0FE1BD51-3975-456F-8E63-24BF6BA78B32}"/>
    <cellStyle name="_x0001__x0004__x0001_”  5 7 2" xfId="1211" xr:uid="{97DF3BB0-34BC-4346-AAC7-253BED2F86E6}"/>
    <cellStyle name="_x0001__x0004__x0001_”  5 8" xfId="1212" xr:uid="{BD758D2A-C42B-4E07-BD80-382815085A9C}"/>
    <cellStyle name="_x0001__x0004__x0001_”  5 8 2" xfId="1213" xr:uid="{EEE595B7-4CA7-4269-BF2C-D639F286D389}"/>
    <cellStyle name="_x0001__x0004__x0001_”  5 9" xfId="1214" xr:uid="{E161421C-EA92-4B1B-8DC2-A2D38B4EF287}"/>
    <cellStyle name="_x0001__x0004__x0001_”  5 9 2" xfId="1215" xr:uid="{E2DF31B8-5D21-481E-8759-950CFA7F5B25}"/>
    <cellStyle name="_x0001__x0004__x0001_”  6" xfId="1216" xr:uid="{25DBB8FE-679E-499B-B6D6-C1798A65F2B5}"/>
    <cellStyle name="_x0001__x0004__x0001_”  6 2" xfId="1217" xr:uid="{E9902BD4-EFFF-44C6-B29D-20D789344173}"/>
    <cellStyle name="_x0001__x0004__x0001_”  7" xfId="1218" xr:uid="{C6F8F053-3482-4778-8C8B-CB1CD51AB1CB}"/>
    <cellStyle name="_x0001__x0004__x0001_”  7 2" xfId="1219" xr:uid="{9DDD5F31-9132-4798-A67E-2086BD0DDC23}"/>
    <cellStyle name="_x0001__x0004__x0001_”  8" xfId="1220" xr:uid="{7360FFC1-622F-4BA7-A574-7F480F1799F0}"/>
    <cellStyle name="_x0001__x0004__x0001_”  8 2" xfId="1221" xr:uid="{E1E4B291-DCB5-4968-BE37-FD3AE682F589}"/>
    <cellStyle name="_x0001__x0004__x0001_”  9" xfId="1222" xr:uid="{F0BAA425-F85F-4588-8C64-037FCDD27EBC}"/>
    <cellStyle name="_x0001__x0004__x0001_”  9 2" xfId="1223" xr:uid="{BD87E70D-C34B-4407-B872-31E1CE4847BD}"/>
    <cellStyle name="=C:\WINNT35\SYSTEM32\COMMAND.COM" xfId="1224" xr:uid="{A34B38E7-FA94-46FE-BB9B-691406DACE17}"/>
    <cellStyle name="=C:\WINNT35\SYSTEM32\COMMAND.COM 2" xfId="1225" xr:uid="{81EE027E-6650-4F35-9086-FD38621A2A0D}"/>
    <cellStyle name="=C:\WINNT35\SYSTEM32\COMMAND.COM 2 10" xfId="1226" xr:uid="{392151E9-90BF-42A6-AEA1-E5749E478154}"/>
    <cellStyle name="=C:\WINNT35\SYSTEM32\COMMAND.COM 2 10 2" xfId="1227" xr:uid="{21889FD8-C009-4FBB-9E34-DEB89E74E17B}"/>
    <cellStyle name="=C:\WINNT35\SYSTEM32\COMMAND.COM 2 11" xfId="1228" xr:uid="{85B383BB-CD20-4B21-BB66-069C1FC2240C}"/>
    <cellStyle name="=C:\WINNT35\SYSTEM32\COMMAND.COM 2 11 2" xfId="1229" xr:uid="{10D61753-D524-4816-BECD-23286C1E257F}"/>
    <cellStyle name="=C:\WINNT35\SYSTEM32\COMMAND.COM 2 12" xfId="1230" xr:uid="{CFA17593-0E7C-4E8F-B94A-02C25C30934D}"/>
    <cellStyle name="=C:\WINNT35\SYSTEM32\COMMAND.COM 2 12 2" xfId="1231" xr:uid="{48AF2D5E-79CD-462B-A5A7-602F61201071}"/>
    <cellStyle name="=C:\WINNT35\SYSTEM32\COMMAND.COM 2 13" xfId="1232" xr:uid="{82AB4372-56BD-454D-ABB1-45FB13C02190}"/>
    <cellStyle name="=C:\WINNT35\SYSTEM32\COMMAND.COM 2 2" xfId="1233" xr:uid="{6FB71208-28C4-46A0-AC1A-E5FB35CF4087}"/>
    <cellStyle name="=C:\WINNT35\SYSTEM32\COMMAND.COM 2 2 2" xfId="1234" xr:uid="{DA4E1477-16CA-4CBC-A800-8AB01BAFD29E}"/>
    <cellStyle name="=C:\WINNT35\SYSTEM32\COMMAND.COM 2 3" xfId="1235" xr:uid="{C644C10E-0138-4F51-8274-D1659A2A5813}"/>
    <cellStyle name="=C:\WINNT35\SYSTEM32\COMMAND.COM 2 3 2" xfId="1236" xr:uid="{B6C24F37-FFB1-4142-BC48-99CB4D59050E}"/>
    <cellStyle name="=C:\WINNT35\SYSTEM32\COMMAND.COM 2 4" xfId="1237" xr:uid="{8932CA44-81AC-4F70-B7F8-5741F746B895}"/>
    <cellStyle name="=C:\WINNT35\SYSTEM32\COMMAND.COM 2 4 2" xfId="1238" xr:uid="{1DC7B392-9A34-4416-B85C-8EB0C0D0BB9A}"/>
    <cellStyle name="=C:\WINNT35\SYSTEM32\COMMAND.COM 2 5" xfId="1239" xr:uid="{0FFE84B6-5AF7-42B5-85A8-593FB7EBBF9C}"/>
    <cellStyle name="=C:\WINNT35\SYSTEM32\COMMAND.COM 2 5 2" xfId="1240" xr:uid="{28F20674-CC2B-42F0-974A-89A37CD9EA7A}"/>
    <cellStyle name="=C:\WINNT35\SYSTEM32\COMMAND.COM 2 6" xfId="1241" xr:uid="{0AD23ECD-1F33-413D-A131-D66F2E36BB1D}"/>
    <cellStyle name="=C:\WINNT35\SYSTEM32\COMMAND.COM 2 6 2" xfId="1242" xr:uid="{54D1C123-79AF-4522-B338-BAF26C935032}"/>
    <cellStyle name="=C:\WINNT35\SYSTEM32\COMMAND.COM 2 7" xfId="1243" xr:uid="{9EAB5E15-AF3D-4024-8F66-760FD75D612F}"/>
    <cellStyle name="=C:\WINNT35\SYSTEM32\COMMAND.COM 2 7 2" xfId="1244" xr:uid="{E7815292-01B7-4B73-BE74-D71E65D891F4}"/>
    <cellStyle name="=C:\WINNT35\SYSTEM32\COMMAND.COM 2 8" xfId="1245" xr:uid="{5DAF32BE-3625-41CB-B237-5C1DCA95A933}"/>
    <cellStyle name="=C:\WINNT35\SYSTEM32\COMMAND.COM 2 8 2" xfId="1246" xr:uid="{302A4FE2-D1B2-47E1-8D33-398798358EF6}"/>
    <cellStyle name="=C:\WINNT35\SYSTEM32\COMMAND.COM 2 9" xfId="1247" xr:uid="{93BBDB59-CF2A-45A3-93FA-2985920922AD}"/>
    <cellStyle name="=C:\WINNT35\SYSTEM32\COMMAND.COM 2 9 2" xfId="1248" xr:uid="{FEF37D5E-8B53-416B-8652-C2759E90B91B}"/>
    <cellStyle name="=C:\WINNT35\SYSTEM32\COMMAND.COM 2_ActiFijos" xfId="1249" xr:uid="{A27A31B1-BC3D-4C27-A9F1-29EF85CABB18}"/>
    <cellStyle name="=C:\WINNT35\SYSTEM32\COMMAND.COM 3" xfId="1250" xr:uid="{191830B0-493E-411F-A451-F41354A90ADC}"/>
    <cellStyle name="=C:\WINNT35\SYSTEM32\COMMAND.COM 3 10" xfId="1251" xr:uid="{637A3906-FD1E-4199-9530-80C0AA80854B}"/>
    <cellStyle name="=C:\WINNT35\SYSTEM32\COMMAND.COM 3 10 2" xfId="1252" xr:uid="{7F230DD6-0F36-4BF3-81CA-E3D1390D98E5}"/>
    <cellStyle name="=C:\WINNT35\SYSTEM32\COMMAND.COM 3 11" xfId="1253" xr:uid="{DF55CABF-F78F-4A18-A544-1261B0AB27B3}"/>
    <cellStyle name="=C:\WINNT35\SYSTEM32\COMMAND.COM 3 11 2" xfId="1254" xr:uid="{CB70F9D1-417F-4368-B234-D1865D3901B7}"/>
    <cellStyle name="=C:\WINNT35\SYSTEM32\COMMAND.COM 3 12" xfId="1255" xr:uid="{65344215-EBB4-4CC4-8888-3BA4C1D2C733}"/>
    <cellStyle name="=C:\WINNT35\SYSTEM32\COMMAND.COM 3 12 2" xfId="1256" xr:uid="{C8B36A26-15D3-4A89-BC56-ECAF54C64972}"/>
    <cellStyle name="=C:\WINNT35\SYSTEM32\COMMAND.COM 3 13" xfId="1257" xr:uid="{9704A66E-C0AE-49CB-9FD6-9B3D586D82F5}"/>
    <cellStyle name="=C:\WINNT35\SYSTEM32\COMMAND.COM 3 2" xfId="1258" xr:uid="{334A2A1F-C502-433C-BA12-472DFED5FECC}"/>
    <cellStyle name="=C:\WINNT35\SYSTEM32\COMMAND.COM 3 2 2" xfId="1259" xr:uid="{0A635F93-2661-442E-B39D-171C9D9925F2}"/>
    <cellStyle name="=C:\WINNT35\SYSTEM32\COMMAND.COM 3 3" xfId="1260" xr:uid="{4EEA442F-19B9-471C-A60E-8528618A1DC3}"/>
    <cellStyle name="=C:\WINNT35\SYSTEM32\COMMAND.COM 3 3 2" xfId="1261" xr:uid="{AECF074D-10B7-4880-B0D8-9D92BF7334F6}"/>
    <cellStyle name="=C:\WINNT35\SYSTEM32\COMMAND.COM 3 4" xfId="1262" xr:uid="{7B01C52C-1C1C-4016-8171-FE2450CE0BB1}"/>
    <cellStyle name="=C:\WINNT35\SYSTEM32\COMMAND.COM 3 4 2" xfId="1263" xr:uid="{20E3EFF6-E419-4A1C-B11C-CD6C207BF8BF}"/>
    <cellStyle name="=C:\WINNT35\SYSTEM32\COMMAND.COM 3 5" xfId="1264" xr:uid="{9C257808-A83F-4E75-877F-B069D2ED0450}"/>
    <cellStyle name="=C:\WINNT35\SYSTEM32\COMMAND.COM 3 5 2" xfId="1265" xr:uid="{D58A02D7-4650-409D-9086-9B4F9AB3063A}"/>
    <cellStyle name="=C:\WINNT35\SYSTEM32\COMMAND.COM 3 6" xfId="1266" xr:uid="{89DA4472-AA3E-4735-9694-17A60113015D}"/>
    <cellStyle name="=C:\WINNT35\SYSTEM32\COMMAND.COM 3 6 2" xfId="1267" xr:uid="{D2916770-1C23-4813-8718-372BFF5A8CBC}"/>
    <cellStyle name="=C:\WINNT35\SYSTEM32\COMMAND.COM 3 7" xfId="1268" xr:uid="{B4804D94-3D05-417E-B3AE-D88C1533C168}"/>
    <cellStyle name="=C:\WINNT35\SYSTEM32\COMMAND.COM 3 7 2" xfId="1269" xr:uid="{49B35A05-40DC-446F-B2B1-E6A0756A7473}"/>
    <cellStyle name="=C:\WINNT35\SYSTEM32\COMMAND.COM 3 8" xfId="1270" xr:uid="{C4E674CA-1CFF-42C4-B127-5DA2BDCEED0C}"/>
    <cellStyle name="=C:\WINNT35\SYSTEM32\COMMAND.COM 3 8 2" xfId="1271" xr:uid="{3367A310-E258-4672-8D1C-A1E560B8D778}"/>
    <cellStyle name="=C:\WINNT35\SYSTEM32\COMMAND.COM 3 9" xfId="1272" xr:uid="{46B7C4ED-14A3-4585-A6E3-0011CA0F3E5C}"/>
    <cellStyle name="=C:\WINNT35\SYSTEM32\COMMAND.COM 3 9 2" xfId="1273" xr:uid="{F2514BF5-6347-4936-9D6F-DF949263571A}"/>
    <cellStyle name="=C:\WINNT35\SYSTEM32\COMMAND.COM 3_ActiFijos" xfId="1274" xr:uid="{3FDDE16D-09F5-4E27-87B3-17788A480A5A}"/>
    <cellStyle name="=C:\WINNT35\SYSTEM32\COMMAND.COM 4" xfId="1275" xr:uid="{7DFB74FF-5E37-4BC5-BE3A-A4DC0204DFB4}"/>
    <cellStyle name="=C:\WINNT35\SYSTEM32\COMMAND.COM 4 10" xfId="1276" xr:uid="{4DE29665-E4D0-4AC4-821B-8647F05D1766}"/>
    <cellStyle name="=C:\WINNT35\SYSTEM32\COMMAND.COM 4 10 2" xfId="1277" xr:uid="{20BBE943-0593-45F0-A87A-7112023470E0}"/>
    <cellStyle name="=C:\WINNT35\SYSTEM32\COMMAND.COM 4 11" xfId="1278" xr:uid="{57A498D5-1F01-42BD-8E80-0FB065B8FDB6}"/>
    <cellStyle name="=C:\WINNT35\SYSTEM32\COMMAND.COM 4 11 2" xfId="1279" xr:uid="{3D5187DF-D9C4-4CA1-8D72-2D89CEA79A8F}"/>
    <cellStyle name="=C:\WINNT35\SYSTEM32\COMMAND.COM 4 12" xfId="1280" xr:uid="{E706C2BD-565F-42A2-93AE-F3EE8BE9212D}"/>
    <cellStyle name="=C:\WINNT35\SYSTEM32\COMMAND.COM 4 12 2" xfId="1281" xr:uid="{9365A6C4-C331-4E59-BF1F-B3591B8E84AC}"/>
    <cellStyle name="=C:\WINNT35\SYSTEM32\COMMAND.COM 4 13" xfId="1282" xr:uid="{5B16FF9B-F51F-43C1-A6FA-204EB81F6809}"/>
    <cellStyle name="=C:\WINNT35\SYSTEM32\COMMAND.COM 4 2" xfId="1283" xr:uid="{B507FABA-3E40-4FA7-841E-F482B03E01F1}"/>
    <cellStyle name="=C:\WINNT35\SYSTEM32\COMMAND.COM 4 2 2" xfId="1284" xr:uid="{71778B42-C207-4164-B64E-865DF2EABD3D}"/>
    <cellStyle name="=C:\WINNT35\SYSTEM32\COMMAND.COM 4 3" xfId="1285" xr:uid="{13825ABF-47F4-4BC5-BE75-B7CB2C252CF9}"/>
    <cellStyle name="=C:\WINNT35\SYSTEM32\COMMAND.COM 4 3 2" xfId="1286" xr:uid="{A4E7A66E-6C67-42DB-B13B-1D9185817746}"/>
    <cellStyle name="=C:\WINNT35\SYSTEM32\COMMAND.COM 4 4" xfId="1287" xr:uid="{F1E8B8DC-7987-4192-8BAD-100ED40D40E3}"/>
    <cellStyle name="=C:\WINNT35\SYSTEM32\COMMAND.COM 4 4 2" xfId="1288" xr:uid="{F4C0B73F-F421-4406-B538-C206B3A5B1A9}"/>
    <cellStyle name="=C:\WINNT35\SYSTEM32\COMMAND.COM 4 5" xfId="1289" xr:uid="{6A17ED44-7C2D-4561-A450-622EB8B47EB4}"/>
    <cellStyle name="=C:\WINNT35\SYSTEM32\COMMAND.COM 4 5 2" xfId="1290" xr:uid="{6F05951B-1F12-42C8-80D9-393BC50933A6}"/>
    <cellStyle name="=C:\WINNT35\SYSTEM32\COMMAND.COM 4 6" xfId="1291" xr:uid="{9F560D3E-A66A-4ADE-B0B9-7AD0854215B1}"/>
    <cellStyle name="=C:\WINNT35\SYSTEM32\COMMAND.COM 4 6 2" xfId="1292" xr:uid="{84D9A807-55D5-4809-8BFB-EE6F67977CE6}"/>
    <cellStyle name="=C:\WINNT35\SYSTEM32\COMMAND.COM 4 7" xfId="1293" xr:uid="{5E7BCAE6-1457-4029-AF39-EA892FF0CCA5}"/>
    <cellStyle name="=C:\WINNT35\SYSTEM32\COMMAND.COM 4 7 2" xfId="1294" xr:uid="{F85D314C-7881-4890-8355-7C8CEB25D851}"/>
    <cellStyle name="=C:\WINNT35\SYSTEM32\COMMAND.COM 4 8" xfId="1295" xr:uid="{8AB281D4-D613-4F5E-8ADF-97AF55D75F20}"/>
    <cellStyle name="=C:\WINNT35\SYSTEM32\COMMAND.COM 4 8 2" xfId="1296" xr:uid="{24F0D853-34B0-4455-B19E-89DF60645E9A}"/>
    <cellStyle name="=C:\WINNT35\SYSTEM32\COMMAND.COM 4 9" xfId="1297" xr:uid="{9BF49B49-7615-4467-8718-6BD6452BB186}"/>
    <cellStyle name="=C:\WINNT35\SYSTEM32\COMMAND.COM 4 9 2" xfId="1298" xr:uid="{46D91191-42FD-436B-9F84-F561CC889AE1}"/>
    <cellStyle name="=C:\WINNT35\SYSTEM32\COMMAND.COM 4_ActiFijos" xfId="1299" xr:uid="{0A9DC9B6-FBB2-47CE-81D5-67A04B34E418}"/>
    <cellStyle name="=C:\WINNT35\SYSTEM32\COMMAND.COM 5" xfId="1300" xr:uid="{CFF7F0A9-CB70-48FE-918B-072ED6167185}"/>
    <cellStyle name="=C:\WINNT35\SYSTEM32\COMMAND.COM_Bases_Generales" xfId="1301" xr:uid="{B60966EE-068F-4982-99AE-842BDB3F6E9D}"/>
    <cellStyle name="0.0%" xfId="1302" xr:uid="{13DED28C-5DC9-4B16-9642-F78E17094199}"/>
    <cellStyle name="0.0% 2" xfId="1303" xr:uid="{A84A4152-A930-44B4-8007-D447CFACED04}"/>
    <cellStyle name="0.0% 2 10" xfId="1304" xr:uid="{18C23138-1374-44E1-A741-7A167776A849}"/>
    <cellStyle name="0.0% 2 11" xfId="1305" xr:uid="{17673AD8-DEE9-494A-B945-50D28E8012A3}"/>
    <cellStyle name="0.0% 2 12" xfId="1306" xr:uid="{1F900C89-5D91-4BA4-BB34-F2D373885D6B}"/>
    <cellStyle name="0.0% 2 2" xfId="1307" xr:uid="{AB0DC9F9-DE48-423D-991E-158906569107}"/>
    <cellStyle name="0.0% 2 3" xfId="1308" xr:uid="{A3C11455-5F88-4AA5-8170-C77BCDC195ED}"/>
    <cellStyle name="0.0% 2 4" xfId="1309" xr:uid="{4029836A-3682-4ABA-9AE1-DA58937A734F}"/>
    <cellStyle name="0.0% 2 5" xfId="1310" xr:uid="{1A223786-97A3-4173-9EDE-01699B04F783}"/>
    <cellStyle name="0.0% 2 6" xfId="1311" xr:uid="{8F9DF924-89A9-4345-A01E-854867636B5C}"/>
    <cellStyle name="0.0% 2 7" xfId="1312" xr:uid="{2BB1305C-965D-469A-AE20-DF46034ACCD9}"/>
    <cellStyle name="0.0% 2 8" xfId="1313" xr:uid="{0F271CB2-746B-425E-A797-3CA8598DD26E}"/>
    <cellStyle name="0.0% 2 9" xfId="1314" xr:uid="{3D4C9CDA-B0B2-40F7-A0AD-FE29F853B28F}"/>
    <cellStyle name="0.0% 3" xfId="1315" xr:uid="{60AFE2D4-1959-432A-B825-7F11BF8E32D6}"/>
    <cellStyle name="0.0% 3 10" xfId="1316" xr:uid="{36F0EC9D-F48F-4CC6-8FF5-7B109D255CB0}"/>
    <cellStyle name="0.0% 3 11" xfId="1317" xr:uid="{3286902A-897F-4329-9F93-271B12DA0F31}"/>
    <cellStyle name="0.0% 3 12" xfId="1318" xr:uid="{39EFACF6-669B-4B79-8642-DC8DB040970D}"/>
    <cellStyle name="0.0% 3 2" xfId="1319" xr:uid="{7E6F5750-8D9E-4D22-A4A6-FBB83AC1C185}"/>
    <cellStyle name="0.0% 3 3" xfId="1320" xr:uid="{9FBCFBF1-953A-445E-8D06-BABD134B6B80}"/>
    <cellStyle name="0.0% 3 4" xfId="1321" xr:uid="{5F31FDDE-49D4-4A12-B78A-2BDF6675DECD}"/>
    <cellStyle name="0.0% 3 5" xfId="1322" xr:uid="{C03DE088-632A-4CEF-9205-B9F35E795125}"/>
    <cellStyle name="0.0% 3 6" xfId="1323" xr:uid="{8DE54CEF-D8B3-4542-B112-AF5CA17142D7}"/>
    <cellStyle name="0.0% 3 7" xfId="1324" xr:uid="{16880B37-657D-4A9A-B6FC-4A46A96D4F15}"/>
    <cellStyle name="0.0% 3 8" xfId="1325" xr:uid="{13670E10-713F-4283-9565-A4E990AE1FFD}"/>
    <cellStyle name="0.0% 3 9" xfId="1326" xr:uid="{6E7A1A14-5020-4DF7-B95C-0A212006D03F}"/>
    <cellStyle name="0.0% 4" xfId="1327" xr:uid="{1F56949D-C4A3-41B2-9BAA-D209B7F014C4}"/>
    <cellStyle name="0.0% 4 10" xfId="1328" xr:uid="{8689756C-0A93-4FC7-B998-214AF1D98D26}"/>
    <cellStyle name="0.0% 4 11" xfId="1329" xr:uid="{44D76971-42A0-4F55-BB1E-B10E6CEDE5FB}"/>
    <cellStyle name="0.0% 4 12" xfId="1330" xr:uid="{4CEFB84A-9D2A-4624-8D6A-94398ADDE024}"/>
    <cellStyle name="0.0% 4 2" xfId="1331" xr:uid="{3AA001D1-3119-4EF9-97A9-331BE2581E05}"/>
    <cellStyle name="0.0% 4 3" xfId="1332" xr:uid="{83C03140-B592-4386-BCA1-30A7E28E1DE5}"/>
    <cellStyle name="0.0% 4 4" xfId="1333" xr:uid="{9CE967E4-6275-4B07-915F-E6DD9B6FE9B8}"/>
    <cellStyle name="0.0% 4 5" xfId="1334" xr:uid="{573C0D3B-ECCD-4FC9-8EAF-A1DF00C30AB1}"/>
    <cellStyle name="0.0% 4 6" xfId="1335" xr:uid="{CB62FB2C-6991-4B97-BB44-1191BA64D563}"/>
    <cellStyle name="0.0% 4 7" xfId="1336" xr:uid="{7A9FC132-DF22-45AC-8ADB-951290A2C960}"/>
    <cellStyle name="0.0% 4 8" xfId="1337" xr:uid="{BD58CAE7-49CC-48BC-9E3D-BAEE20CD8A51}"/>
    <cellStyle name="0.0% 4 9" xfId="1338" xr:uid="{77743A44-26A9-4B09-B48E-C0F29A81DD29}"/>
    <cellStyle name="01/01/83" xfId="1339" xr:uid="{FEED7559-8376-4388-82EA-FDFFD4FE8A1D}"/>
    <cellStyle name="01/01/83 2" xfId="1340" xr:uid="{322C1E1F-B9B9-46C8-82E5-655818070114}"/>
    <cellStyle name="01/01/83 2 10" xfId="1341" xr:uid="{3DC10A5B-FD45-4F76-AADB-EE4D4E69EF4B}"/>
    <cellStyle name="01/01/83 2 10 2" xfId="1342" xr:uid="{F168FFC5-8465-427F-99F6-F91E02AEDB24}"/>
    <cellStyle name="01/01/83 2 11" xfId="1343" xr:uid="{37EE31F6-9A37-41DD-A1BE-9299E99F0156}"/>
    <cellStyle name="01/01/83 2 11 2" xfId="1344" xr:uid="{739A1571-3498-47CC-92CC-0C88A8A2C584}"/>
    <cellStyle name="01/01/83 2 12" xfId="1345" xr:uid="{85081B48-D1E2-45A2-B8A5-9A663D8FE78A}"/>
    <cellStyle name="01/01/83 2 12 2" xfId="1346" xr:uid="{3AA02A3E-D713-4C72-9E5C-E9B61FDE3E18}"/>
    <cellStyle name="01/01/83 2 13" xfId="1347" xr:uid="{A4058193-3414-4C6B-B7E6-45DB811E65F0}"/>
    <cellStyle name="01/01/83 2 2" xfId="1348" xr:uid="{7E5C065C-29B1-4389-9BA4-43FF661BB00C}"/>
    <cellStyle name="01/01/83 2 2 2" xfId="1349" xr:uid="{0C67CF73-3F8C-4FD1-87D3-2817022CFB2A}"/>
    <cellStyle name="01/01/83 2 3" xfId="1350" xr:uid="{EBE2A21E-0280-45DB-8EF8-324ED76D64FD}"/>
    <cellStyle name="01/01/83 2 3 2" xfId="1351" xr:uid="{4E4266E8-F3CD-4FA0-8B93-08BD648A2C13}"/>
    <cellStyle name="01/01/83 2 4" xfId="1352" xr:uid="{D17388B1-BECF-4ED2-B444-911F5CAAF17A}"/>
    <cellStyle name="01/01/83 2 4 2" xfId="1353" xr:uid="{32FF6957-D47B-4685-A3AC-B62B39A9C3B0}"/>
    <cellStyle name="01/01/83 2 5" xfId="1354" xr:uid="{37337010-0BD0-413D-876F-1765DF59F539}"/>
    <cellStyle name="01/01/83 2 5 2" xfId="1355" xr:uid="{CD0354C4-4681-4119-B027-8AA1C0F37DCF}"/>
    <cellStyle name="01/01/83 2 6" xfId="1356" xr:uid="{D1FB745E-39B6-46C8-AF28-30364C0794C0}"/>
    <cellStyle name="01/01/83 2 6 2" xfId="1357" xr:uid="{FA443846-6632-48A7-AAAC-62FAF532F18F}"/>
    <cellStyle name="01/01/83 2 7" xfId="1358" xr:uid="{4D54E563-F59F-4F69-A85B-329D639C3FF6}"/>
    <cellStyle name="01/01/83 2 7 2" xfId="1359" xr:uid="{EA7964E9-D35D-42D5-B440-079C0B1401EA}"/>
    <cellStyle name="01/01/83 2 8" xfId="1360" xr:uid="{4350EB0D-7738-4645-B4D2-4F7D3F978B70}"/>
    <cellStyle name="01/01/83 2 8 2" xfId="1361" xr:uid="{A247AE7F-8F07-4436-9898-B181010B9A66}"/>
    <cellStyle name="01/01/83 2 9" xfId="1362" xr:uid="{F1561A5D-8D3C-4FC5-B556-7F4C582B1324}"/>
    <cellStyle name="01/01/83 2 9 2" xfId="1363" xr:uid="{C5AA6A34-78E9-4428-BFDE-5C4D79C6A880}"/>
    <cellStyle name="01/01/83 2_ActiFijos" xfId="1364" xr:uid="{D7902DCD-E89A-43ED-8028-88CDFB96E5B4}"/>
    <cellStyle name="01/01/83 3" xfId="1365" xr:uid="{778AAE5C-1D6B-4F14-B2B9-108FAEA18954}"/>
    <cellStyle name="01/01/83 3 10" xfId="1366" xr:uid="{B71327E8-DF3E-4B50-B97B-D6D1863C6716}"/>
    <cellStyle name="01/01/83 3 10 2" xfId="1367" xr:uid="{00F5D439-6CEB-413C-BA74-0C1DCF972A20}"/>
    <cellStyle name="01/01/83 3 11" xfId="1368" xr:uid="{6AC332E1-7FB5-447D-A213-C15F16D6C1D1}"/>
    <cellStyle name="01/01/83 3 11 2" xfId="1369" xr:uid="{53A4FA55-AC26-427A-8100-DFB0CDF37418}"/>
    <cellStyle name="01/01/83 3 12" xfId="1370" xr:uid="{372E98F1-3E0D-44C4-8270-1D816BFC955A}"/>
    <cellStyle name="01/01/83 3 12 2" xfId="1371" xr:uid="{F1876458-767F-4494-B561-3587FABE233D}"/>
    <cellStyle name="01/01/83 3 13" xfId="1372" xr:uid="{6F831CF1-8362-401E-84C6-7D8BF9A0BB97}"/>
    <cellStyle name="01/01/83 3 2" xfId="1373" xr:uid="{15FC13D1-8F8B-4214-AC30-E25F6E394B51}"/>
    <cellStyle name="01/01/83 3 2 2" xfId="1374" xr:uid="{D5034445-2236-4F43-A940-7C65E8CFF972}"/>
    <cellStyle name="01/01/83 3 3" xfId="1375" xr:uid="{6EF710A7-34E9-4B7F-BF64-2E3A191B5C4F}"/>
    <cellStyle name="01/01/83 3 3 2" xfId="1376" xr:uid="{D6398502-173A-48DE-81BC-76F58F65A7CA}"/>
    <cellStyle name="01/01/83 3 4" xfId="1377" xr:uid="{0687F89F-97AD-4AF7-858A-35C2B9C3FE08}"/>
    <cellStyle name="01/01/83 3 4 2" xfId="1378" xr:uid="{4A03CF2B-E4C6-4BA8-8317-0FA020437634}"/>
    <cellStyle name="01/01/83 3 5" xfId="1379" xr:uid="{3C2EE517-8AA7-48EF-BE8E-4D07DFBDC229}"/>
    <cellStyle name="01/01/83 3 5 2" xfId="1380" xr:uid="{2DB15C04-CC0A-4998-BD29-FE0B24992CD6}"/>
    <cellStyle name="01/01/83 3 6" xfId="1381" xr:uid="{1E8E00C3-77D8-4A4D-AB0B-001004EDAC73}"/>
    <cellStyle name="01/01/83 3 6 2" xfId="1382" xr:uid="{8F0FC122-098F-4EFD-8611-60F38355EA18}"/>
    <cellStyle name="01/01/83 3 7" xfId="1383" xr:uid="{E7CBA694-C07C-4FEE-A922-CD04EA97F40C}"/>
    <cellStyle name="01/01/83 3 7 2" xfId="1384" xr:uid="{E25EE961-F011-42FE-9E44-22BAE3ABA895}"/>
    <cellStyle name="01/01/83 3 8" xfId="1385" xr:uid="{4000C111-9381-4ACA-A00B-4992378ACF10}"/>
    <cellStyle name="01/01/83 3 8 2" xfId="1386" xr:uid="{765A0827-6240-4BB1-8172-FEC75644D84A}"/>
    <cellStyle name="01/01/83 3 9" xfId="1387" xr:uid="{ACA03404-599E-484E-A6D4-50C288A62EA5}"/>
    <cellStyle name="01/01/83 3 9 2" xfId="1388" xr:uid="{A91457E1-EE20-4CA4-A878-B63C824A0207}"/>
    <cellStyle name="01/01/83 3_ActiFijos" xfId="1389" xr:uid="{94AD239B-4EDA-4E13-A1AD-F4ED1F03B44D}"/>
    <cellStyle name="01/01/83 4" xfId="1390" xr:uid="{0C1BF491-BB88-4DB8-92D1-063EABDAEDF3}"/>
    <cellStyle name="01/01/83 4 10" xfId="1391" xr:uid="{31CEBDFB-82F8-4E10-B687-B01329BA516A}"/>
    <cellStyle name="01/01/83 4 10 2" xfId="1392" xr:uid="{2A96F664-A7FA-4109-B42B-FCA5FA157CFE}"/>
    <cellStyle name="01/01/83 4 11" xfId="1393" xr:uid="{D0AE6A60-6C52-4C3A-AB00-C972651FD122}"/>
    <cellStyle name="01/01/83 4 11 2" xfId="1394" xr:uid="{D8FCC667-C639-4068-825D-67D69A1A060B}"/>
    <cellStyle name="01/01/83 4 12" xfId="1395" xr:uid="{8C8FAC74-1F32-433B-8C80-F39D83DC030A}"/>
    <cellStyle name="01/01/83 4 12 2" xfId="1396" xr:uid="{74057E6F-183D-4AF9-BDC6-FD59379A4D96}"/>
    <cellStyle name="01/01/83 4 13" xfId="1397" xr:uid="{B902C60D-52DD-4201-9D50-426B4E6AEE08}"/>
    <cellStyle name="01/01/83 4 2" xfId="1398" xr:uid="{A0068F2A-C436-486A-97EF-925EF7F3E315}"/>
    <cellStyle name="01/01/83 4 2 2" xfId="1399" xr:uid="{AFCAFCB9-D4F3-4A76-9A1B-326462C0CA3D}"/>
    <cellStyle name="01/01/83 4 3" xfId="1400" xr:uid="{CD396318-61A2-436B-898C-EEC9879D2DFE}"/>
    <cellStyle name="01/01/83 4 3 2" xfId="1401" xr:uid="{3386714A-1F10-4F58-82C7-94DA6D7BB4DA}"/>
    <cellStyle name="01/01/83 4 4" xfId="1402" xr:uid="{4305DF9A-F0E9-4775-95A5-D8074C09BC30}"/>
    <cellStyle name="01/01/83 4 4 2" xfId="1403" xr:uid="{0E74DE2D-22E7-45E7-B29E-5B53201779E7}"/>
    <cellStyle name="01/01/83 4 5" xfId="1404" xr:uid="{DA80618F-BFC8-4A40-BB4E-628EA9456742}"/>
    <cellStyle name="01/01/83 4 5 2" xfId="1405" xr:uid="{76420675-7449-4BB6-A43C-B2D1CE0F737D}"/>
    <cellStyle name="01/01/83 4 6" xfId="1406" xr:uid="{9554FAA8-30FB-4D78-BC39-9503515BC3F3}"/>
    <cellStyle name="01/01/83 4 6 2" xfId="1407" xr:uid="{963D6E65-57E4-452D-AC20-C379937C1F77}"/>
    <cellStyle name="01/01/83 4 7" xfId="1408" xr:uid="{33678EEB-D705-4B90-AEBA-CDC9296C6F2E}"/>
    <cellStyle name="01/01/83 4 7 2" xfId="1409" xr:uid="{042ED5F0-B846-4898-BE0F-B8C74853D3DE}"/>
    <cellStyle name="01/01/83 4 8" xfId="1410" xr:uid="{0CC01E1D-A86D-45FD-B02F-730430BD92F3}"/>
    <cellStyle name="01/01/83 4 8 2" xfId="1411" xr:uid="{C83B362E-D860-4E5B-95C9-D46691E691A2}"/>
    <cellStyle name="01/01/83 4 9" xfId="1412" xr:uid="{21FBE2D9-52B0-438D-99E5-D1D4566B702F}"/>
    <cellStyle name="01/01/83 4 9 2" xfId="1413" xr:uid="{881D422A-0903-46CE-BAE2-9656FDF8F104}"/>
    <cellStyle name="01/01/83 4_ActiFijos" xfId="1414" xr:uid="{839BC29B-0694-42C2-A5DC-1C1A2EB070BD}"/>
    <cellStyle name="01/01/83 5" xfId="1415" xr:uid="{FD7E5134-ACB9-43A1-A81B-22CA7B54B7AA}"/>
    <cellStyle name="01/01/83_Bases_Generales" xfId="1416" xr:uid="{C5F50218-583D-4EB3-B089-B65AE893CA5A}"/>
    <cellStyle name="20% - Accent1" xfId="1417" xr:uid="{9E77F32F-AEFF-4D58-B77F-BE720A2F7CE1}"/>
    <cellStyle name="20% - Accent1 2" xfId="29949" xr:uid="{1FB80DF4-DEA3-4F32-AAAD-BA5C48DD1FBF}"/>
    <cellStyle name="20% - Accent1 2 2" xfId="37391" xr:uid="{8A723780-3D25-4FD4-B8EA-02F3409B2C80}"/>
    <cellStyle name="20% - Accent1 3" xfId="29950" xr:uid="{AF235B48-3921-4297-8E1B-0F60D1E65BFD}"/>
    <cellStyle name="20% - Accent1 4" xfId="29951" xr:uid="{DA0F73FA-89C4-423D-B7C0-2D2275B6D99A}"/>
    <cellStyle name="20% - Accent1 4 2" xfId="29952" xr:uid="{9A86F088-260F-4E3C-A475-0E68DD60F406}"/>
    <cellStyle name="20% - Accent1 5" xfId="29953" xr:uid="{67E0588A-E73C-45DF-93FD-1DF32048531F}"/>
    <cellStyle name="20% - Accent1 5 2" xfId="29954" xr:uid="{FE7BEFF1-21D7-4843-8038-F930D4CD0047}"/>
    <cellStyle name="20% - Accent1 6" xfId="29955" xr:uid="{A3D13A10-1C3C-4482-AFFD-6A9093244DEB}"/>
    <cellStyle name="20% - Accent1 6 2" xfId="29956" xr:uid="{431135E5-C68B-49F2-BEA9-C787492314C0}"/>
    <cellStyle name="20% - Accent1 7" xfId="29957" xr:uid="{7AAF0419-84E7-4BEA-9069-6B282D73129C}"/>
    <cellStyle name="20% - Accent1 7 2" xfId="29958" xr:uid="{F55894ED-96E9-4A72-BFB2-0924BE7FD932}"/>
    <cellStyle name="20% - Accent1 8" xfId="29959" xr:uid="{3DB94910-C8FB-4375-A92F-0F5F27835C63}"/>
    <cellStyle name="20% - Accent2" xfId="1418" xr:uid="{F62CCCCB-914A-459A-A9C7-AB8C0F759D2D}"/>
    <cellStyle name="20% - Accent2 2" xfId="29960" xr:uid="{D5B2A346-5944-4495-A348-02E36A8BB03D}"/>
    <cellStyle name="20% - Accent2 2 2" xfId="37392" xr:uid="{F138B0D7-87FC-44DC-9087-CEC3B2035DD5}"/>
    <cellStyle name="20% - Accent2 3" xfId="29961" xr:uid="{EE7038D3-2CBC-4596-AECD-6DD05F7FFF47}"/>
    <cellStyle name="20% - Accent2 4" xfId="29962" xr:uid="{A2F023DE-18DD-490C-AD38-5CCDEA752B86}"/>
    <cellStyle name="20% - Accent3" xfId="1419" xr:uid="{C38D3790-DF8D-47F1-B7C5-399AF7D88D5D}"/>
    <cellStyle name="20% - Accent3 2" xfId="29963" xr:uid="{5FD6776B-A772-475E-8856-447F4D545ECA}"/>
    <cellStyle name="20% - Accent3 2 2" xfId="37393" xr:uid="{6F041238-47C7-4A03-BF25-3F33DFE7DBF3}"/>
    <cellStyle name="20% - Accent3 3" xfId="29964" xr:uid="{E2711FB9-A09C-4DAD-A838-6FB937908EAB}"/>
    <cellStyle name="20% - Accent3 4" xfId="29965" xr:uid="{00B37449-9EC5-4FBF-B2F3-D9CD116FB877}"/>
    <cellStyle name="20% - Accent4" xfId="1420" xr:uid="{38233AC0-8C9A-47F8-A8F6-A5A037554402}"/>
    <cellStyle name="20% - Accent4 2" xfId="29966" xr:uid="{53EDBC87-48B4-4C1E-B064-3B800130A8D6}"/>
    <cellStyle name="20% - Accent4 2 2" xfId="37394" xr:uid="{9E923DDD-F224-41A9-9D3A-A7A3912512B2}"/>
    <cellStyle name="20% - Accent4 3" xfId="29967" xr:uid="{B93116AE-8904-4B3D-BDD0-682F0B495227}"/>
    <cellStyle name="20% - Accent4 4" xfId="29968" xr:uid="{DEF39262-3F5D-4925-B21C-8883FBAF76AF}"/>
    <cellStyle name="20% - Accent5" xfId="1421" xr:uid="{07C35603-CACE-47E7-9576-5E841EA48346}"/>
    <cellStyle name="20% - Accent5 2" xfId="29969" xr:uid="{E9D67BA2-B60A-4F3F-B3D9-7404BD5A4685}"/>
    <cellStyle name="20% - Accent5 2 2" xfId="37395" xr:uid="{6DCAAF56-5C80-4D8D-988B-D2F963B02744}"/>
    <cellStyle name="20% - Accent5 3" xfId="29970" xr:uid="{EFE4BB1B-09A6-4075-ABBA-651C884D254E}"/>
    <cellStyle name="20% - Accent5 4" xfId="29971" xr:uid="{7A09257E-5146-4A17-B169-3AF847110351}"/>
    <cellStyle name="20% - Accent6" xfId="1422" xr:uid="{18E0100B-7E1F-4BF0-A6E2-BDB58177AED5}"/>
    <cellStyle name="20% - Accent6 2" xfId="29972" xr:uid="{B442C8B5-3D71-4583-AB84-CB09C027A878}"/>
    <cellStyle name="20% - Accent6 2 2" xfId="37396" xr:uid="{A507E5FB-49F7-46C0-8DA1-2319FCED0401}"/>
    <cellStyle name="20% - Accent6 3" xfId="29973" xr:uid="{2F432EEC-2004-4667-8B97-6016EDE0FD37}"/>
    <cellStyle name="20% - Accent6 4" xfId="29974" xr:uid="{B8E5C103-A6BE-4037-A0B9-7D9CE478FA36}"/>
    <cellStyle name="20% - Ênfase1" xfId="32" builtinId="30" customBuiltin="1"/>
    <cellStyle name="20% - Ênfase1 10" xfId="1423" xr:uid="{40B998D2-4DD9-4074-816A-016F41C713A1}"/>
    <cellStyle name="20% - Ênfase1 11" xfId="1424" xr:uid="{51537E6B-FAF1-4FDE-9F97-AB34ADE8A11A}"/>
    <cellStyle name="20% - Ênfase1 12" xfId="1425" xr:uid="{383677FF-30EA-4E50-9938-E9E24481D587}"/>
    <cellStyle name="20% - Ênfase1 13" xfId="1426" xr:uid="{03863B28-7FB4-4AE9-9064-1FFF55E0735D}"/>
    <cellStyle name="20% - Ênfase1 14" xfId="1427" xr:uid="{724F2355-9FC9-47CA-B183-9AB6F5581ECF}"/>
    <cellStyle name="20% - Ênfase1 15" xfId="1428" xr:uid="{03018429-E8C0-44F9-A229-97F9CAE8BE54}"/>
    <cellStyle name="20% - Ênfase1 16" xfId="1429" xr:uid="{747AB1C1-3D07-4782-9984-EF9EC04AAB98}"/>
    <cellStyle name="20% - Ênfase1 17" xfId="1430" xr:uid="{209B517C-E96F-4E25-B0F7-1FF28D52C753}"/>
    <cellStyle name="20% - Ênfase1 18" xfId="1431" xr:uid="{961CCC31-67BD-44FC-997A-2E49D3452883}"/>
    <cellStyle name="20% - Ênfase1 19" xfId="1432" xr:uid="{AA452BA8-11E8-476F-83BF-53A887B4B71D}"/>
    <cellStyle name="20% - Ênfase1 2" xfId="1433" xr:uid="{46AC510D-6945-4443-A70E-9A00D60F7FAF}"/>
    <cellStyle name="20% - Ênfase1 2 2" xfId="29975" xr:uid="{CEDC9A8D-E9AD-4E42-8F14-5B0E80FA9CC0}"/>
    <cellStyle name="20% - Ênfase1 2 2 2" xfId="29976" xr:uid="{2A7C3774-428F-4F02-9151-AFB0CDF15986}"/>
    <cellStyle name="20% - Ênfase1 2 3" xfId="37166" xr:uid="{F5696AC9-E229-43F2-82EE-35061D25D859}"/>
    <cellStyle name="20% - Ênfase1 20" xfId="1434" xr:uid="{22590D4C-C402-4777-9F03-B41D3C502C96}"/>
    <cellStyle name="20% - Ênfase1 21" xfId="1435" xr:uid="{9C810F92-418F-465A-801F-FE93C248EDE5}"/>
    <cellStyle name="20% - Ênfase1 22" xfId="1436" xr:uid="{1A4DC24B-70A0-4DDA-96FD-C59E9A818B6D}"/>
    <cellStyle name="20% - Ênfase1 23" xfId="1437" xr:uid="{004CD238-98FF-46DB-B409-A414701A71C4}"/>
    <cellStyle name="20% - Ênfase1 24" xfId="1438" xr:uid="{A2F069DA-E68E-4EBD-AB2F-8BB15B23F8B3}"/>
    <cellStyle name="20% - Ênfase1 25" xfId="1439" xr:uid="{AC523D01-01FC-464F-B33D-E8EBE882F537}"/>
    <cellStyle name="20% - Ênfase1 26" xfId="1440" xr:uid="{62015F1C-7F6B-45BA-ABB1-74E6A70738CB}"/>
    <cellStyle name="20% - Ênfase1 27" xfId="1441" xr:uid="{42BCE51A-6A4C-4732-9640-025557BD95D0}"/>
    <cellStyle name="20% - Ênfase1 28" xfId="1442" xr:uid="{88CB0C7F-F1F1-493E-AA1B-1335172A8C8B}"/>
    <cellStyle name="20% - Ênfase1 29" xfId="1443" xr:uid="{BD42395C-7591-4022-8D14-D88461A735E0}"/>
    <cellStyle name="20% - Ênfase1 3" xfId="1444" xr:uid="{D405577B-D43E-4810-96A2-9ABF674E1DAD}"/>
    <cellStyle name="20% - Ênfase1 3 2" xfId="29977" xr:uid="{1B0C8DA3-3818-4CE5-8DB7-EE379C182A32}"/>
    <cellStyle name="20% - Ênfase1 3 2 2" xfId="29978" xr:uid="{F0E9C7DC-2D1F-4291-B4FD-28FC8C1F6FD8}"/>
    <cellStyle name="20% - Ênfase1 30" xfId="1445" xr:uid="{0B80C3E6-90A9-4953-8B62-9D45FE3C0379}"/>
    <cellStyle name="20% - Ênfase1 31" xfId="1446" xr:uid="{33A1FD8D-6BA6-467B-82A0-2818154793B5}"/>
    <cellStyle name="20% - Ênfase1 32" xfId="1447" xr:uid="{39515487-EADB-41E3-A796-70CB5C95E10D}"/>
    <cellStyle name="20% - Ênfase1 33" xfId="1448" xr:uid="{17A4207E-13EF-4B4C-8899-18BAA9EF19A0}"/>
    <cellStyle name="20% - Ênfase1 34" xfId="1449" xr:uid="{A25572E7-2FCF-4F7F-A3B6-131252F44693}"/>
    <cellStyle name="20% - Ênfase1 35" xfId="1450" xr:uid="{FDC9CF73-6F63-4671-A6FD-A94AFD3A8254}"/>
    <cellStyle name="20% - Ênfase1 36" xfId="1451" xr:uid="{12AB388C-18ED-4DB0-9496-61DA5770368C}"/>
    <cellStyle name="20% - Ênfase1 36 2" xfId="27696" xr:uid="{AB50C255-72C6-4D29-B447-0668296216F8}"/>
    <cellStyle name="20% - Ênfase1 37" xfId="1452" xr:uid="{AA376403-800B-4E2A-BBBF-E586C1E77D83}"/>
    <cellStyle name="20% - Ênfase1 37 2" xfId="27697" xr:uid="{A0B87BB9-806E-4568-8CAD-93975565EE7F}"/>
    <cellStyle name="20% - Ênfase1 38" xfId="1453" xr:uid="{A2DAD898-7B74-4391-84EB-DFE8A69FC3DA}"/>
    <cellStyle name="20% - Ênfase1 38 2" xfId="27698" xr:uid="{6D9941F4-1A25-4EB3-BCF4-16E32233872C}"/>
    <cellStyle name="20% - Ênfase1 39" xfId="1454" xr:uid="{AFF02DE8-2FAE-40B8-A9DC-E2F9E60046F5}"/>
    <cellStyle name="20% - Ênfase1 39 2" xfId="27699" xr:uid="{EB14E2A3-439E-451B-A13F-3940A22D7012}"/>
    <cellStyle name="20% - Ênfase1 4" xfId="1455" xr:uid="{0ED82DF0-8D15-49C0-AAC5-2C6869EBB886}"/>
    <cellStyle name="20% - Ênfase1 4 2" xfId="1456" xr:uid="{5AFAE945-C3E9-43CB-A43C-91B91DBFB6A5}"/>
    <cellStyle name="20% - Ênfase1 4 2 2" xfId="27700" xr:uid="{5194D682-7A81-4192-B7AD-7DBF9577F723}"/>
    <cellStyle name="20% - Ênfase1 4 3" xfId="1457" xr:uid="{43E80156-EA77-4881-8EE1-4F6492FC3E29}"/>
    <cellStyle name="20% - Ênfase1 4 3 2" xfId="27701" xr:uid="{81D6BA1D-0CDE-448C-87FF-C4D6D195C70F}"/>
    <cellStyle name="20% - Ênfase1 4 4" xfId="1458" xr:uid="{4E501ABE-1C7F-4BD3-BC3E-08FFB52DA8C6}"/>
    <cellStyle name="20% - Ênfase1 4 4 2" xfId="27702" xr:uid="{03C4C0F0-79A0-4DDC-B456-6D3CA76A8344}"/>
    <cellStyle name="20% - Ênfase1 40" xfId="1459" xr:uid="{E59E9191-1BF9-48E2-B400-C20432948BA6}"/>
    <cellStyle name="20% - Ênfase1 40 2" xfId="27703" xr:uid="{B61084E4-8459-4BF9-87EC-23D8BAA53F27}"/>
    <cellStyle name="20% - Ênfase1 41" xfId="1460" xr:uid="{1C539C21-F4A8-4B7B-B6F4-37EE3DA97D1B}"/>
    <cellStyle name="20% - Ênfase1 41 2" xfId="27704" xr:uid="{C3B9D013-FBA6-4608-9D27-97E83159CE4E}"/>
    <cellStyle name="20% - Ênfase1 42" xfId="29979" xr:uid="{2C061E8E-2E48-4954-B1EE-3A8624F730D8}"/>
    <cellStyle name="20% - Ênfase1 42 2" xfId="29980" xr:uid="{EF350BD7-6CB3-4BD8-993A-41B697DBE4DF}"/>
    <cellStyle name="20% - Ênfase1 43" xfId="29981" xr:uid="{00B6E13B-533A-4633-8839-E4103FEC1239}"/>
    <cellStyle name="20% - Ênfase1 43 2" xfId="29982" xr:uid="{1F99F8CC-E91F-49EA-AB8D-66E2AE6D1A66}"/>
    <cellStyle name="20% - Ênfase1 44" xfId="29983" xr:uid="{1F6D855A-92D2-4865-B88E-A877B4F73C01}"/>
    <cellStyle name="20% - Ênfase1 44 2" xfId="29984" xr:uid="{8A46C9EC-ECB4-4103-BC38-3FAF52BB08BC}"/>
    <cellStyle name="20% - Ênfase1 45" xfId="29985" xr:uid="{E33AD471-E51A-49C1-8ADD-BB23B0E917DF}"/>
    <cellStyle name="20% - Ênfase1 45 2" xfId="29986" xr:uid="{183F0E60-B157-4B3F-8DEF-031BC69C85A1}"/>
    <cellStyle name="20% - Ênfase1 46" xfId="29987" xr:uid="{669983BE-8285-4E44-A441-A10F30330296}"/>
    <cellStyle name="20% - Ênfase1 46 2" xfId="29988" xr:uid="{F23D8CE1-CB3C-4B85-A368-5BC8FD04CB58}"/>
    <cellStyle name="20% - Ênfase1 47" xfId="29989" xr:uid="{58618004-4C6F-4007-9D9D-79116EBA8535}"/>
    <cellStyle name="20% - Ênfase1 47 2" xfId="29990" xr:uid="{CE8E3606-0F6D-4BAB-B305-171950EF74CF}"/>
    <cellStyle name="20% - Ênfase1 48" xfId="29991" xr:uid="{8EB73B22-9837-477E-AF78-DEE08BE93293}"/>
    <cellStyle name="20% - Ênfase1 48 2" xfId="29992" xr:uid="{66E75992-A214-4D04-8BFB-B9B2CB4E8905}"/>
    <cellStyle name="20% - Ênfase1 49" xfId="29993" xr:uid="{0214842C-3103-445D-9DF0-674EEC6DD338}"/>
    <cellStyle name="20% - Ênfase1 49 2" xfId="29994" xr:uid="{DC1344D5-80A3-4BF2-98FA-6441F80FE742}"/>
    <cellStyle name="20% - Ênfase1 5" xfId="1461" xr:uid="{A7912B61-EDB4-4E19-A21E-2E903B8C8577}"/>
    <cellStyle name="20% - Ênfase1 50" xfId="29995" xr:uid="{05A707DB-0433-4379-8993-A91F2D078707}"/>
    <cellStyle name="20% - Ênfase1 50 2" xfId="29996" xr:uid="{51E2660F-BC60-4A82-9939-312CB75AEA52}"/>
    <cellStyle name="20% - Ênfase1 51" xfId="29997" xr:uid="{FAEE3191-DE6A-43BF-8021-3AADD6A5C5AA}"/>
    <cellStyle name="20% - Ênfase1 51 2" xfId="29998" xr:uid="{F4A9DC87-BCDA-4E81-8F75-A8EE429898A7}"/>
    <cellStyle name="20% - Ênfase1 52" xfId="29999" xr:uid="{6F515CF8-EF1A-443B-8112-52A7942368B4}"/>
    <cellStyle name="20% - Ênfase1 52 2" xfId="30000" xr:uid="{F006784F-39ED-454A-9E76-D69E895C459A}"/>
    <cellStyle name="20% - Ênfase1 53" xfId="30001" xr:uid="{97195B27-DEBD-4021-9C18-D7D9690F6F45}"/>
    <cellStyle name="20% - Ênfase1 53 2" xfId="30002" xr:uid="{69F53DF6-F60F-4E40-A09F-4D7BD11A0FB4}"/>
    <cellStyle name="20% - Ênfase1 54" xfId="30003" xr:uid="{1709B550-6D62-4969-8248-2F63F5C8B54D}"/>
    <cellStyle name="20% - Ênfase1 54 2" xfId="30004" xr:uid="{0C4D3021-E23B-4440-9C5A-D12EFD4C369F}"/>
    <cellStyle name="20% - Ênfase1 55" xfId="30005" xr:uid="{B4AC16E0-437E-446B-9856-4350E217ECDC}"/>
    <cellStyle name="20% - Ênfase1 55 2" xfId="30006" xr:uid="{4D863FD1-933C-497D-B6FF-AFFEE4457FD2}"/>
    <cellStyle name="20% - Ênfase1 56" xfId="30007" xr:uid="{132B8E49-8018-43BB-8A47-80267BC06186}"/>
    <cellStyle name="20% - Ênfase1 56 2" xfId="30008" xr:uid="{36147D7D-6330-418B-B304-FF20234174A1}"/>
    <cellStyle name="20% - Ênfase1 57" xfId="30009" xr:uid="{891F1A12-4F8E-4BCF-BAFD-8D94D22B707A}"/>
    <cellStyle name="20% - Ênfase1 57 2" xfId="30010" xr:uid="{F5D0E62B-068E-47A2-83DA-1BC690F9E892}"/>
    <cellStyle name="20% - Ênfase1 58" xfId="30011" xr:uid="{B498970B-962D-4F1E-A0FE-02291882CABC}"/>
    <cellStyle name="20% - Ênfase1 58 2" xfId="30012" xr:uid="{11FC32AF-D99A-41DF-B874-8918F64A982B}"/>
    <cellStyle name="20% - Ênfase1 59" xfId="30013" xr:uid="{C7802938-7EDF-47BC-A51E-706F2F8830DE}"/>
    <cellStyle name="20% - Ênfase1 59 2" xfId="30014" xr:uid="{C2BCFCF9-20CF-44CF-8AE2-EBD153ABEF9A}"/>
    <cellStyle name="20% - Ênfase1 6" xfId="1462" xr:uid="{A52C4A84-01E0-46EC-8776-D7E75BC51FB2}"/>
    <cellStyle name="20% - Ênfase1 60" xfId="30015" xr:uid="{97DE31AC-7462-4B36-89D2-1F201EFFFC0E}"/>
    <cellStyle name="20% - Ênfase1 60 2" xfId="30016" xr:uid="{94EF6455-A91F-4164-AD13-34874A24E099}"/>
    <cellStyle name="20% - Ênfase1 7" xfId="1463" xr:uid="{6E797055-29A6-47DA-B17A-90D34645D2E7}"/>
    <cellStyle name="20% - Ênfase1 8" xfId="1464" xr:uid="{1D454E32-A7B0-4F80-9618-B3E909C05DFE}"/>
    <cellStyle name="20% - Ênfase1 9" xfId="1465" xr:uid="{3692CD3A-E078-4F99-9E0F-789C9CF30F28}"/>
    <cellStyle name="20% - Ênfase2" xfId="36" builtinId="34" customBuiltin="1"/>
    <cellStyle name="20% - Ênfase2 10" xfId="1466" xr:uid="{AF730016-BDB4-4C13-B5DE-4BCA3974E039}"/>
    <cellStyle name="20% - Ênfase2 11" xfId="1467" xr:uid="{637974FA-8E64-4CB5-879B-FF1B85EEB49D}"/>
    <cellStyle name="20% - Ênfase2 12" xfId="1468" xr:uid="{35D83A80-AED7-43E4-BD3D-BC7DB8DCE84E}"/>
    <cellStyle name="20% - Ênfase2 13" xfId="1469" xr:uid="{3740A089-4824-4D74-A400-E683093F819B}"/>
    <cellStyle name="20% - Ênfase2 14" xfId="1470" xr:uid="{37D990B2-2E48-4850-9F30-C89CF7DFB13B}"/>
    <cellStyle name="20% - Ênfase2 15" xfId="1471" xr:uid="{16EFB285-5E0F-4B09-82FD-BE652011FF8E}"/>
    <cellStyle name="20% - Ênfase2 16" xfId="1472" xr:uid="{BF3E44D4-C371-46E9-B579-EFA59AF3B87B}"/>
    <cellStyle name="20% - Ênfase2 17" xfId="1473" xr:uid="{37578623-1BDD-4D93-BCD2-40AF06364E79}"/>
    <cellStyle name="20% - Ênfase2 18" xfId="1474" xr:uid="{8FAF9829-36C4-4AE3-BE81-9BFB8D506E5F}"/>
    <cellStyle name="20% - Ênfase2 19" xfId="1475" xr:uid="{3138506B-5453-4177-8F98-04A78A49C0BB}"/>
    <cellStyle name="20% - Ênfase2 2" xfId="1476" xr:uid="{24ABF2C0-0FFC-4498-92AD-70F497517877}"/>
    <cellStyle name="20% - Ênfase2 2 2" xfId="30017" xr:uid="{B6882EF7-FF86-4D46-B9D0-E746853EA520}"/>
    <cellStyle name="20% - Ênfase2 2 2 2" xfId="30018" xr:uid="{0841EEFF-CCC2-48C7-8A89-DB28BA431058}"/>
    <cellStyle name="20% - Ênfase2 2 3" xfId="37167" xr:uid="{91F456AD-9599-442D-B902-E6B54662FDF7}"/>
    <cellStyle name="20% - Ênfase2 20" xfId="1477" xr:uid="{954D00BB-0624-4BFC-AFEB-7B5B43B76CB5}"/>
    <cellStyle name="20% - Ênfase2 21" xfId="1478" xr:uid="{18B2FCC4-DD82-40F5-A952-46F499D7AE6D}"/>
    <cellStyle name="20% - Ênfase2 22" xfId="1479" xr:uid="{048E5F1E-3428-432C-97BD-8D632FDBE218}"/>
    <cellStyle name="20% - Ênfase2 23" xfId="1480" xr:uid="{B2A0CA2B-41FF-4F42-89A1-1253817CF742}"/>
    <cellStyle name="20% - Ênfase2 24" xfId="1481" xr:uid="{6AB60FC9-FADF-452C-9B87-713ADE161DC8}"/>
    <cellStyle name="20% - Ênfase2 25" xfId="1482" xr:uid="{B672A3AB-B584-4A21-B102-8D2A99D0019F}"/>
    <cellStyle name="20% - Ênfase2 26" xfId="1483" xr:uid="{C2456B25-2C31-4E86-B9D7-16418EF486C9}"/>
    <cellStyle name="20% - Ênfase2 27" xfId="1484" xr:uid="{E5C367D9-7E04-413D-A5D3-9A3EE0201A22}"/>
    <cellStyle name="20% - Ênfase2 28" xfId="1485" xr:uid="{339BC1B4-0F84-4FCA-838F-4FE09F748F9E}"/>
    <cellStyle name="20% - Ênfase2 29" xfId="1486" xr:uid="{81BAF0C5-02ED-4596-A31B-46EA77AB81DC}"/>
    <cellStyle name="20% - Ênfase2 3" xfId="1487" xr:uid="{57622745-2199-4C16-AE38-CFC1D7D4D59A}"/>
    <cellStyle name="20% - Ênfase2 3 2" xfId="30019" xr:uid="{80A2005F-9C3B-45D7-92A0-B8AC16CE61DD}"/>
    <cellStyle name="20% - Ênfase2 3 2 2" xfId="30020" xr:uid="{E6B48FD7-BCE6-4AF2-A4F9-C819CAE9A6D6}"/>
    <cellStyle name="20% - Ênfase2 30" xfId="1488" xr:uid="{9E3B742B-1D97-43E3-BCFA-1D171FABFDC7}"/>
    <cellStyle name="20% - Ênfase2 31" xfId="1489" xr:uid="{42C05E97-E90E-4B09-B429-B34DF15FB38E}"/>
    <cellStyle name="20% - Ênfase2 32" xfId="1490" xr:uid="{E278EF10-DC7A-4F78-B6D5-3DBA8871F8A7}"/>
    <cellStyle name="20% - Ênfase2 33" xfId="1491" xr:uid="{BE15D760-1132-420A-AC5D-28E54AE041D7}"/>
    <cellStyle name="20% - Ênfase2 34" xfId="1492" xr:uid="{1EF17A63-A854-464F-B28B-1125BB7F9B49}"/>
    <cellStyle name="20% - Ênfase2 35" xfId="1493" xr:uid="{546BBE8B-B2B5-40C0-816E-9C8AC754A241}"/>
    <cellStyle name="20% - Ênfase2 36" xfId="30021" xr:uid="{07F59C1E-A387-488C-A9F5-341D53EA0540}"/>
    <cellStyle name="20% - Ênfase2 36 2" xfId="30022" xr:uid="{8CD4167A-B3F4-4E4F-A6D3-DCC7257095E5}"/>
    <cellStyle name="20% - Ênfase2 37" xfId="30023" xr:uid="{37149FD0-E67E-4B08-BE06-D3BFB490CE0B}"/>
    <cellStyle name="20% - Ênfase2 37 2" xfId="30024" xr:uid="{766F326F-291C-49F1-8A4E-3828B09C5E35}"/>
    <cellStyle name="20% - Ênfase2 38" xfId="30025" xr:uid="{43D76A99-52F4-43E8-A2A4-1E46AA53E62A}"/>
    <cellStyle name="20% - Ênfase2 38 2" xfId="30026" xr:uid="{114A07F5-CC2B-43C4-BE8C-BB2C17B116DD}"/>
    <cellStyle name="20% - Ênfase2 39" xfId="30027" xr:uid="{E4367AE0-DFC6-434E-859A-4D932ED04CCF}"/>
    <cellStyle name="20% - Ênfase2 39 2" xfId="30028" xr:uid="{C8978B87-8B3F-4DAB-A8F1-AAD8ADAFE2DD}"/>
    <cellStyle name="20% - Ênfase2 4" xfId="1494" xr:uid="{DA956762-D061-4CB6-A972-5EDCCC0145D7}"/>
    <cellStyle name="20% - Ênfase2 4 2" xfId="1495" xr:uid="{D3085777-D288-4905-B2C9-CCA03A7CFB94}"/>
    <cellStyle name="20% - Ênfase2 4 2 2" xfId="27705" xr:uid="{8A134EFB-9A47-4164-85A6-6E04687C4F43}"/>
    <cellStyle name="20% - Ênfase2 4 3" xfId="1496" xr:uid="{866AF6D9-B941-41FE-B55C-75458595BEF6}"/>
    <cellStyle name="20% - Ênfase2 4 3 2" xfId="27706" xr:uid="{B70BDCE6-708F-42F8-9FB7-C84BC32D01B9}"/>
    <cellStyle name="20% - Ênfase2 4 4" xfId="1497" xr:uid="{0A598925-6677-40F1-8813-3E5BFB966821}"/>
    <cellStyle name="20% - Ênfase2 4 4 2" xfId="27707" xr:uid="{A6D0FFE3-521D-469D-83BD-DC59C05DCA5F}"/>
    <cellStyle name="20% - Ênfase2 40" xfId="30029" xr:uid="{56AAF039-11FE-4F68-A1FF-25D88DD1EF26}"/>
    <cellStyle name="20% - Ênfase2 40 2" xfId="30030" xr:uid="{ACE5E53C-6BF5-4508-B3D4-02FCF93C3337}"/>
    <cellStyle name="20% - Ênfase2 41" xfId="30031" xr:uid="{4B67410C-7926-42D6-B581-7F940FE3C708}"/>
    <cellStyle name="20% - Ênfase2 41 2" xfId="30032" xr:uid="{8E0A638F-8854-4D17-B998-318D92E28AB3}"/>
    <cellStyle name="20% - Ênfase2 42" xfId="30033" xr:uid="{D0B3A7F6-4EEE-4CC9-8D2E-BA5A8ED08A09}"/>
    <cellStyle name="20% - Ênfase2 42 2" xfId="30034" xr:uid="{468D7C73-FCA0-4596-8DF3-060501CB3150}"/>
    <cellStyle name="20% - Ênfase2 43" xfId="30035" xr:uid="{5BA29534-5221-402E-AD8E-974E945B2D4A}"/>
    <cellStyle name="20% - Ênfase2 43 2" xfId="30036" xr:uid="{13BE4975-35E5-4889-AC2A-58BB5593F0AF}"/>
    <cellStyle name="20% - Ênfase2 44" xfId="30037" xr:uid="{7FB7E272-DB27-496F-A61F-4FC671DBCB64}"/>
    <cellStyle name="20% - Ênfase2 44 2" xfId="30038" xr:uid="{9D6DB17C-6267-433C-B0B3-D10B19966A80}"/>
    <cellStyle name="20% - Ênfase2 45" xfId="30039" xr:uid="{3C97074A-76F2-4F3A-876C-8045089833DD}"/>
    <cellStyle name="20% - Ênfase2 45 2" xfId="30040" xr:uid="{9AA4181F-DD0A-48B3-8A30-AF331856E8AB}"/>
    <cellStyle name="20% - Ênfase2 46" xfId="30041" xr:uid="{B58046FA-0A48-4FFC-9D90-ABEA61718537}"/>
    <cellStyle name="20% - Ênfase2 46 2" xfId="30042" xr:uid="{02B044C4-623F-49E2-8C8A-8EA6E4587CBF}"/>
    <cellStyle name="20% - Ênfase2 47" xfId="30043" xr:uid="{40CC4816-CF40-46F2-B68F-6D7BFE278482}"/>
    <cellStyle name="20% - Ênfase2 47 2" xfId="30044" xr:uid="{827CC283-F574-4FEF-907D-84FC25530FB3}"/>
    <cellStyle name="20% - Ênfase2 48" xfId="30045" xr:uid="{08CCB046-37BB-4971-B4DE-A2EB0271AB38}"/>
    <cellStyle name="20% - Ênfase2 48 2" xfId="30046" xr:uid="{17DB5979-290E-4BB3-9267-918AB64CF297}"/>
    <cellStyle name="20% - Ênfase2 49" xfId="30047" xr:uid="{33CF7CE5-5013-4F16-9F5C-B68E3B38A904}"/>
    <cellStyle name="20% - Ênfase2 49 2" xfId="30048" xr:uid="{6A2D22C5-B260-4E6C-8140-17E0B03B193E}"/>
    <cellStyle name="20% - Ênfase2 5" xfId="1498" xr:uid="{A91A52FD-5BA9-4FC7-844D-48746C5640ED}"/>
    <cellStyle name="20% - Ênfase2 50" xfId="30049" xr:uid="{D6F70112-CE9B-4DDF-BE31-263BE961D842}"/>
    <cellStyle name="20% - Ênfase2 50 2" xfId="30050" xr:uid="{5326EC48-D767-4300-90C0-6BB1F1E094BD}"/>
    <cellStyle name="20% - Ênfase2 51" xfId="30051" xr:uid="{5DB4DA04-062F-4EFB-96B4-1D6F7114FB5A}"/>
    <cellStyle name="20% - Ênfase2 51 2" xfId="30052" xr:uid="{C0DAB0E8-0CE2-4632-851C-5562E339710F}"/>
    <cellStyle name="20% - Ênfase2 52" xfId="30053" xr:uid="{5661E0BD-166C-4B88-9168-5CF7BCA1DEE3}"/>
    <cellStyle name="20% - Ênfase2 52 2" xfId="30054" xr:uid="{87C3E570-A145-411C-B3ED-600F3269073F}"/>
    <cellStyle name="20% - Ênfase2 53" xfId="30055" xr:uid="{BBAAA921-D64D-4772-9F30-5C30CECFA00B}"/>
    <cellStyle name="20% - Ênfase2 53 2" xfId="30056" xr:uid="{6C5C5620-F48D-485C-B1B6-B0C839A83BF6}"/>
    <cellStyle name="20% - Ênfase2 54" xfId="30057" xr:uid="{ED926783-A903-422A-ABB8-F7236978EE66}"/>
    <cellStyle name="20% - Ênfase2 54 2" xfId="30058" xr:uid="{779A3CA6-6E94-401B-9F64-B7BF4C7F60CC}"/>
    <cellStyle name="20% - Ênfase2 6" xfId="1499" xr:uid="{1478C9AB-8CB1-49E9-87A8-BDFE54238BA1}"/>
    <cellStyle name="20% - Ênfase2 7" xfId="1500" xr:uid="{9860C062-A348-4725-BEE8-170BACF3DA8B}"/>
    <cellStyle name="20% - Ênfase2 8" xfId="1501" xr:uid="{246F3FE4-D472-426E-922B-26F700D33C6F}"/>
    <cellStyle name="20% - Ênfase2 9" xfId="1502" xr:uid="{6D3C07A2-0B1A-45F2-985B-BE7B4CECCD8E}"/>
    <cellStyle name="20% - Ênfase3" xfId="40" builtinId="38" customBuiltin="1"/>
    <cellStyle name="20% - Ênfase3 10" xfId="1503" xr:uid="{FDDCCA05-4F5A-47A4-92D5-BA4955D5C163}"/>
    <cellStyle name="20% - Ênfase3 11" xfId="1504" xr:uid="{44827143-B59B-4A7D-A79F-EF8BF68629F0}"/>
    <cellStyle name="20% - Ênfase3 12" xfId="1505" xr:uid="{897954A4-B54F-4879-B29A-2768118FDDEA}"/>
    <cellStyle name="20% - Ênfase3 13" xfId="1506" xr:uid="{D9FBC275-C2FB-4793-B8E8-E3E032957287}"/>
    <cellStyle name="20% - Ênfase3 14" xfId="1507" xr:uid="{7155A3A7-CEB8-44C9-AFDA-C3E21ED25FD6}"/>
    <cellStyle name="20% - Ênfase3 15" xfId="1508" xr:uid="{99056C7E-FD64-40F9-880A-C5D5886546C7}"/>
    <cellStyle name="20% - Ênfase3 16" xfId="1509" xr:uid="{51E8B940-7EA0-47A5-95E4-E15AC84F2137}"/>
    <cellStyle name="20% - Ênfase3 17" xfId="1510" xr:uid="{F22ED2E7-2BC0-4F1E-B6DB-5145EDC0B311}"/>
    <cellStyle name="20% - Ênfase3 18" xfId="1511" xr:uid="{B8DD3AD5-982B-4A59-A655-7B6CE85FD931}"/>
    <cellStyle name="20% - Ênfase3 19" xfId="1512" xr:uid="{4863AD5B-ACF4-4342-84D1-7FA94006C183}"/>
    <cellStyle name="20% - Ênfase3 2" xfId="1513" xr:uid="{2D494E1D-6880-4242-9B05-8567293023AD}"/>
    <cellStyle name="20% - Ênfase3 2 2" xfId="30059" xr:uid="{9BFFAC70-D790-4F42-8531-23F2185C304F}"/>
    <cellStyle name="20% - Ênfase3 2 2 2" xfId="30060" xr:uid="{A29CE748-B9C0-47D2-8C04-01231E822A15}"/>
    <cellStyle name="20% - Ênfase3 2 3" xfId="37168" xr:uid="{746C8024-CBCE-47D6-A105-9910E9998075}"/>
    <cellStyle name="20% - Ênfase3 20" xfId="1514" xr:uid="{FD71B523-9D97-4D20-BBBD-2998504E1E67}"/>
    <cellStyle name="20% - Ênfase3 21" xfId="1515" xr:uid="{B6351819-C75A-41D4-A510-EA5DB7734E39}"/>
    <cellStyle name="20% - Ênfase3 22" xfId="1516" xr:uid="{0A52B765-0018-47FA-B9AF-2F08859A4D8C}"/>
    <cellStyle name="20% - Ênfase3 23" xfId="1517" xr:uid="{DE073E5A-4EE4-4411-854A-E39A47972807}"/>
    <cellStyle name="20% - Ênfase3 24" xfId="1518" xr:uid="{A83289FA-F0EC-42F6-AE94-2DB6B02A5B01}"/>
    <cellStyle name="20% - Ênfase3 25" xfId="1519" xr:uid="{14968F45-9D65-4E06-8C2F-E0EC1920A13D}"/>
    <cellStyle name="20% - Ênfase3 26" xfId="1520" xr:uid="{2B10362C-B4AC-4438-8F31-A3E18A97E761}"/>
    <cellStyle name="20% - Ênfase3 27" xfId="1521" xr:uid="{CCD473DC-FB91-4960-9351-5F8C28B07D65}"/>
    <cellStyle name="20% - Ênfase3 28" xfId="1522" xr:uid="{FCE33DF8-A2C1-431B-B988-FA71F7B1E56D}"/>
    <cellStyle name="20% - Ênfase3 29" xfId="1523" xr:uid="{D70E6008-E6CC-41A1-91C0-3BC967A40EEE}"/>
    <cellStyle name="20% - Ênfase3 3" xfId="1524" xr:uid="{5C9A0CAC-0639-4BFE-9A7C-FE96ED69DF35}"/>
    <cellStyle name="20% - Ênfase3 3 2" xfId="30061" xr:uid="{39A14321-9086-4EC3-AFEF-F2CC93A363AC}"/>
    <cellStyle name="20% - Ênfase3 3 2 2" xfId="30062" xr:uid="{92376153-FE2D-4F6C-BBD8-2C0583B63ADB}"/>
    <cellStyle name="20% - Ênfase3 30" xfId="1525" xr:uid="{90456D5F-AD38-41B7-B888-A02ADCE27C2B}"/>
    <cellStyle name="20% - Ênfase3 31" xfId="1526" xr:uid="{F986DDBB-85D2-4504-B5AA-9A56893A8C51}"/>
    <cellStyle name="20% - Ênfase3 32" xfId="1527" xr:uid="{F05A2B8A-FE03-4E7F-9023-FA4D44749539}"/>
    <cellStyle name="20% - Ênfase3 33" xfId="1528" xr:uid="{51FE5654-A5B7-46D2-BB0A-8AC2AD47ACBC}"/>
    <cellStyle name="20% - Ênfase3 34" xfId="1529" xr:uid="{941D46BD-21FF-48C5-B42E-4EB4BE87047E}"/>
    <cellStyle name="20% - Ênfase3 35" xfId="1530" xr:uid="{3B35204A-89A3-4917-A979-19D86FFB839B}"/>
    <cellStyle name="20% - Ênfase3 36" xfId="1531" xr:uid="{597F61BE-8B1E-460B-9FA7-D2AD76494A45}"/>
    <cellStyle name="20% - Ênfase3 36 2" xfId="27708" xr:uid="{36808348-C900-4567-8723-06AD5FC1DFAB}"/>
    <cellStyle name="20% - Ênfase3 37" xfId="1532" xr:uid="{FE46F503-4D76-4347-A678-E4083566A680}"/>
    <cellStyle name="20% - Ênfase3 37 2" xfId="27709" xr:uid="{F2FE1E23-7E3B-46E6-8147-2C8B99BE4E90}"/>
    <cellStyle name="20% - Ênfase3 38" xfId="1533" xr:uid="{E5F4223D-9F30-47DA-B313-164AC3C66464}"/>
    <cellStyle name="20% - Ênfase3 38 2" xfId="27710" xr:uid="{AE562D8A-7D5A-48FE-A81C-3296CA5FCF7D}"/>
    <cellStyle name="20% - Ênfase3 39" xfId="1534" xr:uid="{F42F68E2-731A-4052-9423-E0450B420511}"/>
    <cellStyle name="20% - Ênfase3 39 2" xfId="27711" xr:uid="{1A2B952F-8470-4B1F-8B57-40887DF3C96B}"/>
    <cellStyle name="20% - Ênfase3 4" xfId="1535" xr:uid="{B2E4FE5A-303D-447F-8492-AEC9C5FC8A36}"/>
    <cellStyle name="20% - Ênfase3 4 2" xfId="1536" xr:uid="{031CAA91-8228-42CF-A692-997B9AD77DA4}"/>
    <cellStyle name="20% - Ênfase3 4 2 2" xfId="27712" xr:uid="{14C0CF91-7BB1-4ECD-B874-5DD45F37FBBC}"/>
    <cellStyle name="20% - Ênfase3 4 3" xfId="1537" xr:uid="{3F0250F2-67CB-4069-87AC-595FC6ED0B83}"/>
    <cellStyle name="20% - Ênfase3 4 3 2" xfId="27713" xr:uid="{96587597-0414-461A-BB41-2E83C6F523D9}"/>
    <cellStyle name="20% - Ênfase3 4 4" xfId="1538" xr:uid="{D05C72F8-C1CE-4C2C-873C-B4473C1A49EE}"/>
    <cellStyle name="20% - Ênfase3 4 4 2" xfId="27714" xr:uid="{91022E88-7060-45EB-9B45-BD64F827BD95}"/>
    <cellStyle name="20% - Ênfase3 40" xfId="1539" xr:uid="{45DEB1CD-92B1-4EC3-BCE6-551E2EC3B8B6}"/>
    <cellStyle name="20% - Ênfase3 40 2" xfId="27715" xr:uid="{A161F278-E627-4053-965C-8608895A3AF8}"/>
    <cellStyle name="20% - Ênfase3 41" xfId="1540" xr:uid="{95A7F67A-3403-4778-9F10-0913B9B9E95B}"/>
    <cellStyle name="20% - Ênfase3 41 2" xfId="27716" xr:uid="{D1860226-A671-4059-81B7-07AD03A21A0F}"/>
    <cellStyle name="20% - Ênfase3 42" xfId="30063" xr:uid="{C257066F-0EE4-487F-B1C0-142E978D46FD}"/>
    <cellStyle name="20% - Ênfase3 42 2" xfId="30064" xr:uid="{16B1634E-5BCE-41AF-93B3-270A017383B2}"/>
    <cellStyle name="20% - Ênfase3 43" xfId="30065" xr:uid="{CABCA2CF-3E4A-42F4-A89B-14E860E11982}"/>
    <cellStyle name="20% - Ênfase3 43 2" xfId="30066" xr:uid="{6E09177C-132B-4D4C-A774-A01AB38FD41F}"/>
    <cellStyle name="20% - Ênfase3 44" xfId="30067" xr:uid="{0FA135C5-0C0F-41F3-90E0-EE465C435604}"/>
    <cellStyle name="20% - Ênfase3 44 2" xfId="30068" xr:uid="{BFDA5A95-032D-466F-B5ED-FD4664214216}"/>
    <cellStyle name="20% - Ênfase3 45" xfId="30069" xr:uid="{5F88F06B-C120-4EA7-AD31-91B9D29E9574}"/>
    <cellStyle name="20% - Ênfase3 45 2" xfId="30070" xr:uid="{AA34E60D-B435-4B7F-8140-DA34C024B3FE}"/>
    <cellStyle name="20% - Ênfase3 46" xfId="30071" xr:uid="{466E1381-36BC-4551-8F03-145B74E28065}"/>
    <cellStyle name="20% - Ênfase3 46 2" xfId="30072" xr:uid="{35D4BD01-57B0-47A2-AF7A-DAB13BC4F3EA}"/>
    <cellStyle name="20% - Ênfase3 47" xfId="30073" xr:uid="{6866F8FC-788D-4EE4-8021-8845E38EBD6F}"/>
    <cellStyle name="20% - Ênfase3 47 2" xfId="30074" xr:uid="{B2D9EA5D-ED0D-4C44-B840-4542DA240323}"/>
    <cellStyle name="20% - Ênfase3 48" xfId="30075" xr:uid="{591AD960-EC63-4966-84D5-051C7A7169CA}"/>
    <cellStyle name="20% - Ênfase3 48 2" xfId="30076" xr:uid="{80DBD51B-12A5-43FE-A3A3-767A8C02845D}"/>
    <cellStyle name="20% - Ênfase3 49" xfId="30077" xr:uid="{95D9F506-8D61-4031-84E4-43C9B58F8C2F}"/>
    <cellStyle name="20% - Ênfase3 49 2" xfId="30078" xr:uid="{5B8E3C17-E665-4759-A018-40FC03078F7C}"/>
    <cellStyle name="20% - Ênfase3 5" xfId="1541" xr:uid="{F87601D0-47F7-42DC-93D2-C90CC243393E}"/>
    <cellStyle name="20% - Ênfase3 50" xfId="30079" xr:uid="{610CF3AF-5A2B-4BA9-A395-693FF869AC61}"/>
    <cellStyle name="20% - Ênfase3 50 2" xfId="30080" xr:uid="{6FADBDEB-DCD1-4A31-A1B1-3210757D3FD7}"/>
    <cellStyle name="20% - Ênfase3 51" xfId="30081" xr:uid="{442377F3-E240-4E4B-A7A0-D91F5C402800}"/>
    <cellStyle name="20% - Ênfase3 51 2" xfId="30082" xr:uid="{900FE1BC-7349-4256-B48A-19DE76179F46}"/>
    <cellStyle name="20% - Ênfase3 52" xfId="30083" xr:uid="{6696B2E3-7F6D-4E3B-A012-3A9AA126D4C2}"/>
    <cellStyle name="20% - Ênfase3 52 2" xfId="30084" xr:uid="{8096CAAA-C519-4D79-A2BC-1CF79C45DA61}"/>
    <cellStyle name="20% - Ênfase3 53" xfId="30085" xr:uid="{F8AC00B8-7969-4ECF-B2EB-4480B6F43B29}"/>
    <cellStyle name="20% - Ênfase3 53 2" xfId="30086" xr:uid="{6833AECB-25BE-4E72-BFAA-D391D94DFD1C}"/>
    <cellStyle name="20% - Ênfase3 54" xfId="30087" xr:uid="{FCA164B6-B659-4996-8531-CE10081EF085}"/>
    <cellStyle name="20% - Ênfase3 54 2" xfId="30088" xr:uid="{1FE21EFF-F3AB-4495-9CF3-79783561067F}"/>
    <cellStyle name="20% - Ênfase3 55" xfId="30089" xr:uid="{0545C8C9-D548-4957-BE67-2515E42C8046}"/>
    <cellStyle name="20% - Ênfase3 55 2" xfId="30090" xr:uid="{1D5713BE-485E-4CD1-9A88-1C5CC14A2FF0}"/>
    <cellStyle name="20% - Ênfase3 56" xfId="30091" xr:uid="{1810A619-8900-465C-A94F-12D9C30F9351}"/>
    <cellStyle name="20% - Ênfase3 56 2" xfId="30092" xr:uid="{83BC9533-CCB0-487D-8DB2-46FE5AAB427F}"/>
    <cellStyle name="20% - Ênfase3 57" xfId="30093" xr:uid="{496F6CBD-664B-4C35-BA60-9B6FF7729DDA}"/>
    <cellStyle name="20% - Ênfase3 57 2" xfId="30094" xr:uid="{9E57C4DB-F132-4DD1-A927-417BFC881A82}"/>
    <cellStyle name="20% - Ênfase3 58" xfId="30095" xr:uid="{56589CD2-F1C4-42DC-90D7-2D2F8591C844}"/>
    <cellStyle name="20% - Ênfase3 58 2" xfId="30096" xr:uid="{44631B8B-2394-4B4C-A87C-ABC85087D91F}"/>
    <cellStyle name="20% - Ênfase3 59" xfId="30097" xr:uid="{1EC2E430-56A4-4453-9403-F9C81EB7ECBE}"/>
    <cellStyle name="20% - Ênfase3 59 2" xfId="30098" xr:uid="{AADDA71A-25DA-4E19-8991-B63FD475AFDF}"/>
    <cellStyle name="20% - Ênfase3 6" xfId="1542" xr:uid="{3CD842D0-B98D-4F9E-9549-BA10338E33C3}"/>
    <cellStyle name="20% - Ênfase3 60" xfId="30099" xr:uid="{B492BCD1-A33F-432F-80E8-5C4FD04A6499}"/>
    <cellStyle name="20% - Ênfase3 60 2" xfId="30100" xr:uid="{74C0DA6D-C9F6-4C64-873F-82C3B8C40B3A}"/>
    <cellStyle name="20% - Ênfase3 7" xfId="1543" xr:uid="{0C0CFE23-90CE-48CC-B84B-9E817982F048}"/>
    <cellStyle name="20% - Ênfase3 8" xfId="1544" xr:uid="{8FB39FA6-4534-4C10-872E-B3353FA29113}"/>
    <cellStyle name="20% - Ênfase3 9" xfId="1545" xr:uid="{ED84BC85-004F-446F-AB82-1DB640D2993A}"/>
    <cellStyle name="20% - Ênfase4" xfId="44" builtinId="42" customBuiltin="1"/>
    <cellStyle name="20% - Ênfase4 10" xfId="1546" xr:uid="{8A2A3015-3131-4DA0-A1EB-5ED2E40E4C48}"/>
    <cellStyle name="20% - Ênfase4 11" xfId="1547" xr:uid="{8912027B-FB9C-448F-8C9E-8523A5E5A804}"/>
    <cellStyle name="20% - Ênfase4 12" xfId="1548" xr:uid="{717640C4-D2C9-4F81-B8A0-F7CFB29D9776}"/>
    <cellStyle name="20% - Ênfase4 13" xfId="1549" xr:uid="{EE9ED9E7-296E-4B2B-8EE5-7B6CFA79FE9C}"/>
    <cellStyle name="20% - Ênfase4 14" xfId="1550" xr:uid="{1857B478-2E7E-4A67-84D8-C3E29E74E10C}"/>
    <cellStyle name="20% - Ênfase4 15" xfId="1551" xr:uid="{629007B5-7E21-4FF1-96C2-01F292A503BA}"/>
    <cellStyle name="20% - Ênfase4 16" xfId="1552" xr:uid="{809E3A50-BA64-407E-A367-AF737C63BAFD}"/>
    <cellStyle name="20% - Ênfase4 17" xfId="1553" xr:uid="{9F9CD63F-5FFB-4034-8CF5-06856C163030}"/>
    <cellStyle name="20% - Ênfase4 18" xfId="1554" xr:uid="{8AC63386-70BC-40CC-9B7D-975657A14401}"/>
    <cellStyle name="20% - Ênfase4 19" xfId="1555" xr:uid="{1B091866-C7C3-4B5F-BD1B-6976EF509315}"/>
    <cellStyle name="20% - Ênfase4 2" xfId="1556" xr:uid="{47065362-6726-4DD0-9EA3-C794ACA586A8}"/>
    <cellStyle name="20% - Ênfase4 2 2" xfId="30101" xr:uid="{C3EA14AB-18AF-4632-AA65-3F7EEAAE0CB6}"/>
    <cellStyle name="20% - Ênfase4 2 2 2" xfId="30102" xr:uid="{9A6E0241-86AE-4EFF-B973-B048F964D831}"/>
    <cellStyle name="20% - Ênfase4 2 3" xfId="37169" xr:uid="{D5444312-9794-4A9E-A12F-7DCE73B8C4C1}"/>
    <cellStyle name="20% - Ênfase4 20" xfId="1557" xr:uid="{19AD0DB9-96CA-4A61-B1FD-AA1DF5BF79B8}"/>
    <cellStyle name="20% - Ênfase4 21" xfId="1558" xr:uid="{BF6138CF-20FF-4EFB-8454-4639573C9E58}"/>
    <cellStyle name="20% - Ênfase4 22" xfId="1559" xr:uid="{32B129D5-E52C-4299-AD44-537D780E304F}"/>
    <cellStyle name="20% - Ênfase4 23" xfId="1560" xr:uid="{2FE77E97-E4F2-4B73-B018-21756359CFDD}"/>
    <cellStyle name="20% - Ênfase4 24" xfId="1561" xr:uid="{47B61905-9C77-4657-B483-C6CCF14C97F8}"/>
    <cellStyle name="20% - Ênfase4 25" xfId="1562" xr:uid="{6152DE3F-3FED-45D8-AA94-45F9DEF3A17C}"/>
    <cellStyle name="20% - Ênfase4 26" xfId="1563" xr:uid="{D5AE5D87-B6F9-4CCE-89F3-3D3AC0F87D69}"/>
    <cellStyle name="20% - Ênfase4 27" xfId="1564" xr:uid="{4F533690-C36E-4D03-A853-1DBC2F6AF780}"/>
    <cellStyle name="20% - Ênfase4 28" xfId="1565" xr:uid="{758DF7C6-D904-4F16-896A-22DDC75788B8}"/>
    <cellStyle name="20% - Ênfase4 29" xfId="1566" xr:uid="{FDBCA706-7B5C-4F56-8C55-98C673C39346}"/>
    <cellStyle name="20% - Ênfase4 3" xfId="1567" xr:uid="{763F4D12-DEEE-4DDD-9AAB-687A3E71795F}"/>
    <cellStyle name="20% - Ênfase4 3 2" xfId="30103" xr:uid="{6419C97A-5875-449F-9BDF-4475F9B38B2C}"/>
    <cellStyle name="20% - Ênfase4 3 2 2" xfId="30104" xr:uid="{8E11B4FD-CB69-45E7-B476-A9541AFD342A}"/>
    <cellStyle name="20% - Ênfase4 30" xfId="1568" xr:uid="{D244BF1B-5B03-4BC0-BEED-514EE3DE7B45}"/>
    <cellStyle name="20% - Ênfase4 31" xfId="1569" xr:uid="{7DD8C7A8-6664-46F8-8654-FF24365B9166}"/>
    <cellStyle name="20% - Ênfase4 32" xfId="1570" xr:uid="{B3FD3753-90D8-47F0-81AC-C0C8251F1C48}"/>
    <cellStyle name="20% - Ênfase4 33" xfId="1571" xr:uid="{42479590-44D0-437C-B26A-985BF244F57D}"/>
    <cellStyle name="20% - Ênfase4 34" xfId="1572" xr:uid="{C116A9AF-4279-4144-A9CE-EA6DAF7C0EBB}"/>
    <cellStyle name="20% - Ênfase4 35" xfId="1573" xr:uid="{8D5596A0-7B1F-4FF4-92AD-F1E0E100DB60}"/>
    <cellStyle name="20% - Ênfase4 36" xfId="1574" xr:uid="{093CA132-DD67-4D7A-B8BE-9228F06F43EB}"/>
    <cellStyle name="20% - Ênfase4 36 2" xfId="27717" xr:uid="{02FD08BE-DFFB-49F3-BDDE-B1AB0A3D82D1}"/>
    <cellStyle name="20% - Ênfase4 37" xfId="1575" xr:uid="{846B5143-E209-42A3-BF8C-2E91C2EB4972}"/>
    <cellStyle name="20% - Ênfase4 37 2" xfId="27718" xr:uid="{A0D8D260-106E-41A1-AE5C-35BE89C105E5}"/>
    <cellStyle name="20% - Ênfase4 38" xfId="1576" xr:uid="{3E7B5D4D-A931-4C7B-B2FE-5AEF94CD639F}"/>
    <cellStyle name="20% - Ênfase4 38 2" xfId="27719" xr:uid="{EC8263AA-8CA6-4463-89F4-CA9550AD9414}"/>
    <cellStyle name="20% - Ênfase4 39" xfId="1577" xr:uid="{D0CFC05E-A9CA-4D8C-ADF0-D72F580B86B2}"/>
    <cellStyle name="20% - Ênfase4 39 2" xfId="27720" xr:uid="{579E277E-355B-4DA8-BB7E-30F0D24457C7}"/>
    <cellStyle name="20% - Ênfase4 4" xfId="1578" xr:uid="{839C33D2-5D6B-43C4-851B-1A0E42FEF9B2}"/>
    <cellStyle name="20% - Ênfase4 4 2" xfId="1579" xr:uid="{C892388B-C439-4229-BB2F-4E6EA894ECCA}"/>
    <cellStyle name="20% - Ênfase4 4 2 2" xfId="27721" xr:uid="{246C08E2-4820-4680-A0E0-EF4BB2E37C21}"/>
    <cellStyle name="20% - Ênfase4 4 3" xfId="1580" xr:uid="{BE412F89-213F-4505-99F9-B0DB86FF3219}"/>
    <cellStyle name="20% - Ênfase4 4 3 2" xfId="27722" xr:uid="{357C0E0C-2C27-4DDB-ADBB-BEFA4AA97863}"/>
    <cellStyle name="20% - Ênfase4 4 4" xfId="1581" xr:uid="{9F3C1F0F-EAA0-49C4-8801-15EB9ABF3F1F}"/>
    <cellStyle name="20% - Ênfase4 4 4 2" xfId="27723" xr:uid="{E6317136-5146-4591-B304-E29820971648}"/>
    <cellStyle name="20% - Ênfase4 40" xfId="1582" xr:uid="{9429EBB3-4516-45DC-B5C8-C303AEF1494B}"/>
    <cellStyle name="20% - Ênfase4 40 2" xfId="27724" xr:uid="{9A9F4E11-A93F-477E-8CF8-CB706E5A0627}"/>
    <cellStyle name="20% - Ênfase4 41" xfId="1583" xr:uid="{C4F488C3-BA62-48E0-9E83-EF5B10207EFB}"/>
    <cellStyle name="20% - Ênfase4 41 2" xfId="27725" xr:uid="{AEEEF911-5EF1-4182-A9E0-36EAFE2E4DEA}"/>
    <cellStyle name="20% - Ênfase4 42" xfId="30105" xr:uid="{794BBA1F-F298-4BED-BFF5-EA0E83DD7E37}"/>
    <cellStyle name="20% - Ênfase4 42 2" xfId="30106" xr:uid="{047F643C-9E89-4925-83FF-8E4F7C5462C3}"/>
    <cellStyle name="20% - Ênfase4 43" xfId="30107" xr:uid="{EF00406C-3062-4B08-91E8-6812D634E963}"/>
    <cellStyle name="20% - Ênfase4 43 2" xfId="30108" xr:uid="{DABCA161-9963-4209-8A1B-7B6EC349C9CF}"/>
    <cellStyle name="20% - Ênfase4 44" xfId="30109" xr:uid="{C1156599-3850-48C1-93C4-C73E215E0D3A}"/>
    <cellStyle name="20% - Ênfase4 44 2" xfId="30110" xr:uid="{0F97D3C9-8956-4194-8731-DC254C0789EC}"/>
    <cellStyle name="20% - Ênfase4 45" xfId="30111" xr:uid="{3FEF0667-48A5-46B2-84B9-3A96BF849D93}"/>
    <cellStyle name="20% - Ênfase4 45 2" xfId="30112" xr:uid="{E731F30C-04EA-4A8E-9599-D1EA0CD78EBE}"/>
    <cellStyle name="20% - Ênfase4 46" xfId="30113" xr:uid="{6069DB26-0B42-4856-93B1-3EBD1D35A619}"/>
    <cellStyle name="20% - Ênfase4 46 2" xfId="30114" xr:uid="{625C0FE2-22A8-4698-AEC6-F25572B93D9D}"/>
    <cellStyle name="20% - Ênfase4 47" xfId="30115" xr:uid="{2A767EAC-FCF2-41D6-83D5-8E68FA682262}"/>
    <cellStyle name="20% - Ênfase4 47 2" xfId="30116" xr:uid="{40A0EEB2-9D78-4890-B825-3F962962660A}"/>
    <cellStyle name="20% - Ênfase4 48" xfId="30117" xr:uid="{974033B6-86B0-472D-86E1-EFAAA47D61FB}"/>
    <cellStyle name="20% - Ênfase4 48 2" xfId="30118" xr:uid="{EE2829FE-AFA4-46D8-83F3-2795E1C6FD13}"/>
    <cellStyle name="20% - Ênfase4 49" xfId="30119" xr:uid="{E566408F-F6C4-4415-9B58-A2A63DC853A7}"/>
    <cellStyle name="20% - Ênfase4 49 2" xfId="30120" xr:uid="{60FAAB3E-96C6-49FD-AD55-246439F313A6}"/>
    <cellStyle name="20% - Ênfase4 5" xfId="1584" xr:uid="{A2437897-BC24-432C-8E9E-4ECE0AE0EB3A}"/>
    <cellStyle name="20% - Ênfase4 50" xfId="30121" xr:uid="{37713A39-70FB-4C7C-88F9-F5CDCF86B76B}"/>
    <cellStyle name="20% - Ênfase4 50 2" xfId="30122" xr:uid="{22B919C3-8586-40BE-9BA4-A48BEFA0B612}"/>
    <cellStyle name="20% - Ênfase4 51" xfId="30123" xr:uid="{23699E51-D3C3-499A-82BA-EFF7AD0CB7C3}"/>
    <cellStyle name="20% - Ênfase4 51 2" xfId="30124" xr:uid="{C9FEF1BB-5F10-474C-91BF-543F77B5B5F6}"/>
    <cellStyle name="20% - Ênfase4 52" xfId="30125" xr:uid="{E4DE0EAB-9BA4-4C80-95C3-2E4662C5A747}"/>
    <cellStyle name="20% - Ênfase4 52 2" xfId="30126" xr:uid="{B3CED033-B244-4600-A443-1793AC0E69B3}"/>
    <cellStyle name="20% - Ênfase4 53" xfId="30127" xr:uid="{BF58C60A-0C44-4988-86D0-D1A36DA36386}"/>
    <cellStyle name="20% - Ênfase4 53 2" xfId="30128" xr:uid="{E4ED178C-6416-46D6-A441-6620B228CF6E}"/>
    <cellStyle name="20% - Ênfase4 54" xfId="30129" xr:uid="{7724CE1C-B5BA-4073-975A-4B59AB4BC7B8}"/>
    <cellStyle name="20% - Ênfase4 54 2" xfId="30130" xr:uid="{C2DBE039-F23B-4D7B-BB84-F9C3EA534F79}"/>
    <cellStyle name="20% - Ênfase4 55" xfId="30131" xr:uid="{3803FABB-051A-41A0-A800-DEE8A182D6CF}"/>
    <cellStyle name="20% - Ênfase4 55 2" xfId="30132" xr:uid="{E0629523-C071-440A-9520-99A008A90072}"/>
    <cellStyle name="20% - Ênfase4 56" xfId="30133" xr:uid="{EB1D51FE-D4F2-40E1-9DCA-04C3E85B6FD8}"/>
    <cellStyle name="20% - Ênfase4 56 2" xfId="30134" xr:uid="{D01AD725-E399-4FE3-8080-C3FD0863DFF1}"/>
    <cellStyle name="20% - Ênfase4 57" xfId="30135" xr:uid="{20482195-0054-4F15-BA74-7C19EE0C1A26}"/>
    <cellStyle name="20% - Ênfase4 57 2" xfId="30136" xr:uid="{5181B283-2BDA-4B6B-B776-CA9181B580FB}"/>
    <cellStyle name="20% - Ênfase4 58" xfId="30137" xr:uid="{0A825CEC-C2E0-4B42-A27E-E33C0EB13A80}"/>
    <cellStyle name="20% - Ênfase4 58 2" xfId="30138" xr:uid="{EA250CC0-6C9F-4925-9CB0-181464CFA303}"/>
    <cellStyle name="20% - Ênfase4 59" xfId="30139" xr:uid="{51C17933-61F3-4E74-9235-C8EF21A80B65}"/>
    <cellStyle name="20% - Ênfase4 59 2" xfId="30140" xr:uid="{AD790426-4B09-465E-8C7A-6FBF18BDBB3C}"/>
    <cellStyle name="20% - Ênfase4 6" xfId="1585" xr:uid="{CFCD1C61-CF96-4D96-978A-DFA49AF460C2}"/>
    <cellStyle name="20% - Ênfase4 60" xfId="30141" xr:uid="{72429BD3-0353-4BE5-BFDC-FFB21CAFA520}"/>
    <cellStyle name="20% - Ênfase4 60 2" xfId="30142" xr:uid="{A08A7F99-32B7-461C-AE44-E5752778E279}"/>
    <cellStyle name="20% - Ênfase4 7" xfId="1586" xr:uid="{BE5184EC-684A-4FFA-AF8E-195705BC6583}"/>
    <cellStyle name="20% - Ênfase4 8" xfId="1587" xr:uid="{D9D7E1E8-2EE6-49CF-8DDC-91ECBC8E997E}"/>
    <cellStyle name="20% - Ênfase4 9" xfId="1588" xr:uid="{2CDA66DD-7A5C-4117-869C-6434B072D502}"/>
    <cellStyle name="20% - Ênfase5" xfId="48" builtinId="46" customBuiltin="1"/>
    <cellStyle name="20% - Ênfase5 10" xfId="1589" xr:uid="{68EA8019-E093-4CB9-A8C3-5BD25B668535}"/>
    <cellStyle name="20% - Ênfase5 11" xfId="1590" xr:uid="{94A2339B-1640-464B-B525-9EC43B3A0F50}"/>
    <cellStyle name="20% - Ênfase5 12" xfId="1591" xr:uid="{E8676D4D-B3CC-486C-8F38-E26361388140}"/>
    <cellStyle name="20% - Ênfase5 13" xfId="1592" xr:uid="{E39803B6-A57D-463C-98FA-753CF5131B80}"/>
    <cellStyle name="20% - Ênfase5 14" xfId="1593" xr:uid="{9994FB30-B22C-4B01-A854-49B811EB9639}"/>
    <cellStyle name="20% - Ênfase5 15" xfId="1594" xr:uid="{2FE4F9E7-1E94-426E-B245-D8F4E653CC85}"/>
    <cellStyle name="20% - Ênfase5 16" xfId="1595" xr:uid="{B4C4F8F1-83AD-41D7-8EBC-08C952A46442}"/>
    <cellStyle name="20% - Ênfase5 17" xfId="1596" xr:uid="{C940F921-75CD-49D3-A9E1-6A6D583DC97E}"/>
    <cellStyle name="20% - Ênfase5 18" xfId="1597" xr:uid="{6D886A29-6E8C-4E0B-9B2B-E3EE9EAC4941}"/>
    <cellStyle name="20% - Ênfase5 19" xfId="1598" xr:uid="{F4550EDE-5C85-416F-8DD3-0AEBCE0AE8FE}"/>
    <cellStyle name="20% - Ênfase5 2" xfId="1599" xr:uid="{4AC93D67-06A8-4BB0-8627-0EA99358EE90}"/>
    <cellStyle name="20% - Ênfase5 2 2" xfId="30143" xr:uid="{45A984DB-15D8-4745-9BC5-7FF67021402D}"/>
    <cellStyle name="20% - Ênfase5 2 2 2" xfId="30144" xr:uid="{AE9EDDA7-3155-46D5-82D0-98A5F2413627}"/>
    <cellStyle name="20% - Ênfase5 2 3" xfId="37170" xr:uid="{0244AF7B-5BBD-4D8F-9A3A-57A5CE46EF5C}"/>
    <cellStyle name="20% - Ênfase5 20" xfId="1600" xr:uid="{3F13E3E8-66B0-4D81-9FD4-EABAAA03CB74}"/>
    <cellStyle name="20% - Ênfase5 21" xfId="1601" xr:uid="{220ACEAA-E4EF-412A-AB73-8DCD9C4E518D}"/>
    <cellStyle name="20% - Ênfase5 22" xfId="1602" xr:uid="{555761AF-B519-4121-8D6F-B3B4C5421122}"/>
    <cellStyle name="20% - Ênfase5 23" xfId="1603" xr:uid="{7D645F41-A920-4B50-9836-9668C6CF40D9}"/>
    <cellStyle name="20% - Ênfase5 24" xfId="1604" xr:uid="{2D823D6F-6C1C-4D37-AA71-0CEA4563EFE3}"/>
    <cellStyle name="20% - Ênfase5 25" xfId="1605" xr:uid="{9AA1B7C8-0192-439A-96A7-226E19610D8E}"/>
    <cellStyle name="20% - Ênfase5 26" xfId="1606" xr:uid="{737C011A-CA29-4A1D-A05F-E3F01070FB0C}"/>
    <cellStyle name="20% - Ênfase5 27" xfId="1607" xr:uid="{63D2D0E8-04A9-43F5-A67B-297BF9457222}"/>
    <cellStyle name="20% - Ênfase5 28" xfId="1608" xr:uid="{1AA2FE97-E385-4F4B-A508-2D5E21AD289F}"/>
    <cellStyle name="20% - Ênfase5 29" xfId="1609" xr:uid="{40D93E62-21D6-4F1C-A1F8-7729E8FE73BF}"/>
    <cellStyle name="20% - Ênfase5 3" xfId="1610" xr:uid="{4916A538-D1AE-4D5B-B8C8-B8357698F320}"/>
    <cellStyle name="20% - Ênfase5 3 2" xfId="30145" xr:uid="{46080EAB-0F34-48DF-8432-87028DD26267}"/>
    <cellStyle name="20% - Ênfase5 3 2 2" xfId="30146" xr:uid="{DB259A68-D426-477C-A2CC-69282DB40623}"/>
    <cellStyle name="20% - Ênfase5 30" xfId="1611" xr:uid="{44282AC1-3D27-4CF1-A76F-DB78017D3FF6}"/>
    <cellStyle name="20% - Ênfase5 31" xfId="1612" xr:uid="{FE234492-B7F9-412E-918B-7250188F2872}"/>
    <cellStyle name="20% - Ênfase5 32" xfId="1613" xr:uid="{899AB8BB-E002-4291-9197-E6E3761FE381}"/>
    <cellStyle name="20% - Ênfase5 33" xfId="1614" xr:uid="{F10A2FDE-6DC0-43A4-BA69-A4310F6E7EDC}"/>
    <cellStyle name="20% - Ênfase5 34" xfId="1615" xr:uid="{BCD36A03-56C4-4218-AC12-7E50C36D0EE4}"/>
    <cellStyle name="20% - Ênfase5 35" xfId="1616" xr:uid="{3757EBCE-A77E-4F4D-97C9-EBF89FA13D5F}"/>
    <cellStyle name="20% - Ênfase5 36" xfId="1617" xr:uid="{CDD96DD6-B771-4C38-AECF-D700E0F6820B}"/>
    <cellStyle name="20% - Ênfase5 36 2" xfId="27726" xr:uid="{74B7FEF5-B5A8-4367-94F6-62ED6A09F386}"/>
    <cellStyle name="20% - Ênfase5 37" xfId="1618" xr:uid="{8FC19B8A-C70F-4C64-B7C7-8A4AD3C1DC05}"/>
    <cellStyle name="20% - Ênfase5 37 2" xfId="27727" xr:uid="{212D2158-27F8-4073-953C-F5450074A8F5}"/>
    <cellStyle name="20% - Ênfase5 38" xfId="1619" xr:uid="{01B421DF-1CE6-45F0-9782-2B8F9FCAC878}"/>
    <cellStyle name="20% - Ênfase5 38 2" xfId="27728" xr:uid="{F37C96E0-9435-4C5A-AEE3-B1A94A794F0C}"/>
    <cellStyle name="20% - Ênfase5 39" xfId="1620" xr:uid="{E546F21C-A79E-4FE5-9B83-7549E355C091}"/>
    <cellStyle name="20% - Ênfase5 39 2" xfId="27729" xr:uid="{A4944362-87F0-4973-93F4-ED10126F62D8}"/>
    <cellStyle name="20% - Ênfase5 4" xfId="1621" xr:uid="{8F59239B-1A6B-4F5E-A7D3-9272249795D4}"/>
    <cellStyle name="20% - Ênfase5 4 2" xfId="1622" xr:uid="{80E4228D-3E62-4F3E-BEBE-26656CE3E06F}"/>
    <cellStyle name="20% - Ênfase5 4 2 2" xfId="27730" xr:uid="{33594F8D-214A-4413-AE03-F0850D84C3EF}"/>
    <cellStyle name="20% - Ênfase5 4 3" xfId="1623" xr:uid="{D4CB8CFE-0944-422B-817B-6B294E3F225D}"/>
    <cellStyle name="20% - Ênfase5 4 3 2" xfId="27731" xr:uid="{A3BD65CD-F050-47CF-A6C9-19811F060B7B}"/>
    <cellStyle name="20% - Ênfase5 4 4" xfId="1624" xr:uid="{FB4C792F-26B7-4807-9D29-B0ADFDD94A13}"/>
    <cellStyle name="20% - Ênfase5 4 4 2" xfId="27732" xr:uid="{28961FC1-8B50-444F-AD15-E5214B24CEC3}"/>
    <cellStyle name="20% - Ênfase5 40" xfId="1625" xr:uid="{F123CFED-D211-4856-919F-89A4DFD057ED}"/>
    <cellStyle name="20% - Ênfase5 40 2" xfId="27733" xr:uid="{2A6346E6-958C-4B40-BE6B-E77448AE7A58}"/>
    <cellStyle name="20% - Ênfase5 41" xfId="1626" xr:uid="{9650BF17-63A1-4A62-BE53-FEC56953C90C}"/>
    <cellStyle name="20% - Ênfase5 41 2" xfId="27734" xr:uid="{705BB994-CFDE-4C49-8FEF-B46372676484}"/>
    <cellStyle name="20% - Ênfase5 42" xfId="30147" xr:uid="{F54501B1-743B-408B-934D-66B6639E2AFF}"/>
    <cellStyle name="20% - Ênfase5 42 2" xfId="30148" xr:uid="{051CEF8C-EEE2-4C0F-A5AA-61A0A54E487F}"/>
    <cellStyle name="20% - Ênfase5 43" xfId="30149" xr:uid="{FF68D07F-3812-436E-A705-79ACB96F6670}"/>
    <cellStyle name="20% - Ênfase5 43 2" xfId="30150" xr:uid="{C8B80D01-676E-4CF9-9A81-AE89F8734DE3}"/>
    <cellStyle name="20% - Ênfase5 44" xfId="30151" xr:uid="{4E248C8F-1D58-474C-993C-B510AE39AA89}"/>
    <cellStyle name="20% - Ênfase5 44 2" xfId="30152" xr:uid="{08BD2BC7-D25E-438A-A2BA-C7550CACF350}"/>
    <cellStyle name="20% - Ênfase5 45" xfId="30153" xr:uid="{451562A5-BD24-4ECB-8CC0-82F5343389EA}"/>
    <cellStyle name="20% - Ênfase5 45 2" xfId="30154" xr:uid="{AE838BC2-C147-4DC0-A087-BE27DF4DBE0E}"/>
    <cellStyle name="20% - Ênfase5 46" xfId="30155" xr:uid="{612422E5-27DF-4CD2-A2BC-2587242ACC48}"/>
    <cellStyle name="20% - Ênfase5 46 2" xfId="30156" xr:uid="{8DF5AD67-5896-49DE-80D3-D4FC93A95181}"/>
    <cellStyle name="20% - Ênfase5 47" xfId="30157" xr:uid="{8636D72C-21B3-4760-9086-DFF689464FF5}"/>
    <cellStyle name="20% - Ênfase5 47 2" xfId="30158" xr:uid="{87667B56-E6C6-41F4-804C-B6593CF8C4C2}"/>
    <cellStyle name="20% - Ênfase5 48" xfId="30159" xr:uid="{E9814200-2C8E-4196-9101-867A0244E47D}"/>
    <cellStyle name="20% - Ênfase5 48 2" xfId="30160" xr:uid="{7B34DCB1-8A0B-4269-B94F-C1BADAAEB5D1}"/>
    <cellStyle name="20% - Ênfase5 49" xfId="30161" xr:uid="{775A66C4-9FAF-4F41-94EC-5DC899BDA623}"/>
    <cellStyle name="20% - Ênfase5 49 2" xfId="30162" xr:uid="{20626F1B-B574-43BA-8C76-CAD2F2D572B8}"/>
    <cellStyle name="20% - Ênfase5 5" xfId="1627" xr:uid="{409590D9-1087-44E5-8554-1DD27DB2AE61}"/>
    <cellStyle name="20% - Ênfase5 50" xfId="30163" xr:uid="{D44472D4-AC18-4A06-8DF6-79BD0893630E}"/>
    <cellStyle name="20% - Ênfase5 50 2" xfId="30164" xr:uid="{43EAA837-9BA2-4774-9A67-82130F725070}"/>
    <cellStyle name="20% - Ênfase5 51" xfId="30165" xr:uid="{56663902-2BA9-4CA9-AE75-28379F8B518F}"/>
    <cellStyle name="20% - Ênfase5 51 2" xfId="30166" xr:uid="{C13C172C-2D42-40F1-8BF7-92451EC12000}"/>
    <cellStyle name="20% - Ênfase5 52" xfId="30167" xr:uid="{D9D7BDB0-AFDC-4FFD-898A-D11A134CA749}"/>
    <cellStyle name="20% - Ênfase5 52 2" xfId="30168" xr:uid="{30A20151-04F1-462D-9D3F-9EFA4D26163C}"/>
    <cellStyle name="20% - Ênfase5 53" xfId="30169" xr:uid="{5F0C8CD8-C96F-423F-B04B-099AAF825578}"/>
    <cellStyle name="20% - Ênfase5 53 2" xfId="30170" xr:uid="{91592980-3A9A-410C-995E-417B5B6A3657}"/>
    <cellStyle name="20% - Ênfase5 54" xfId="30171" xr:uid="{53964991-2D0A-499F-8847-D3031F9EDAA7}"/>
    <cellStyle name="20% - Ênfase5 54 2" xfId="30172" xr:uid="{6E18C708-98D7-438C-AF7C-1D37FD5BC4E3}"/>
    <cellStyle name="20% - Ênfase5 55" xfId="30173" xr:uid="{176BC73B-D3FE-40DD-B68F-65B31F04DD99}"/>
    <cellStyle name="20% - Ênfase5 55 2" xfId="30174" xr:uid="{C56AADE9-9A97-4799-B92C-CE7A36514ED4}"/>
    <cellStyle name="20% - Ênfase5 56" xfId="30175" xr:uid="{5403FA98-ED33-42D9-9B46-2561E893DA50}"/>
    <cellStyle name="20% - Ênfase5 56 2" xfId="30176" xr:uid="{F3EA0C45-42B6-46F5-A178-D891C25AD012}"/>
    <cellStyle name="20% - Ênfase5 57" xfId="30177" xr:uid="{06E21B50-8A03-4FEA-89B2-ABD29C3F7804}"/>
    <cellStyle name="20% - Ênfase5 57 2" xfId="30178" xr:uid="{274F18D0-8004-4EE1-A8E4-279E269D492D}"/>
    <cellStyle name="20% - Ênfase5 58" xfId="30179" xr:uid="{EABE7A1D-F505-47FB-ADE8-A3187FA120F3}"/>
    <cellStyle name="20% - Ênfase5 58 2" xfId="30180" xr:uid="{20C6541A-F5C9-43A9-ABE8-BD6C3BCA148A}"/>
    <cellStyle name="20% - Ênfase5 59" xfId="30181" xr:uid="{B02812F0-613E-4FEC-B7DC-35356F82C23F}"/>
    <cellStyle name="20% - Ênfase5 59 2" xfId="30182" xr:uid="{47242873-29C5-4761-809C-4F95C16E185F}"/>
    <cellStyle name="20% - Ênfase5 6" xfId="1628" xr:uid="{849C56E6-2975-4D9E-AAE6-F693BD91248E}"/>
    <cellStyle name="20% - Ênfase5 60" xfId="30183" xr:uid="{CBE36E27-440C-4AED-9233-846D5DC201D4}"/>
    <cellStyle name="20% - Ênfase5 60 2" xfId="30184" xr:uid="{2C9458A7-8EA4-43F0-BDCC-02B9FA3396B9}"/>
    <cellStyle name="20% - Ênfase5 7" xfId="1629" xr:uid="{92C3F679-3081-4C5C-97BF-EB85A2C949D3}"/>
    <cellStyle name="20% - Ênfase5 8" xfId="1630" xr:uid="{9E25788A-7AC8-4E20-B74A-CD526AA36301}"/>
    <cellStyle name="20% - Ênfase5 9" xfId="1631" xr:uid="{EB30176E-4867-414B-B2D1-8B68B5D18CCB}"/>
    <cellStyle name="20% - Ênfase6" xfId="52" builtinId="50" customBuiltin="1"/>
    <cellStyle name="20% - Ênfase6 10" xfId="1632" xr:uid="{CA981723-F86B-4C0D-B815-AC171CEBBD3F}"/>
    <cellStyle name="20% - Ênfase6 11" xfId="1633" xr:uid="{90E1626C-9BE4-40DD-9B7A-BA7A1CA27C20}"/>
    <cellStyle name="20% - Ênfase6 12" xfId="1634" xr:uid="{0D9688E2-02BC-48A4-AABD-0FC608EB755A}"/>
    <cellStyle name="20% - Ênfase6 13" xfId="1635" xr:uid="{89A57DE7-5D0E-48D1-B049-620C1143BDCF}"/>
    <cellStyle name="20% - Ênfase6 14" xfId="1636" xr:uid="{83DDA2B9-F94F-4382-BE91-0CE0D698A863}"/>
    <cellStyle name="20% - Ênfase6 15" xfId="1637" xr:uid="{71BE9ACD-213B-428A-92A7-7812A21E0498}"/>
    <cellStyle name="20% - Ênfase6 16" xfId="1638" xr:uid="{B0656180-2AE3-4E0C-8B21-890D4123EE10}"/>
    <cellStyle name="20% - Ênfase6 17" xfId="1639" xr:uid="{929FD52E-E8DA-4914-A7EE-4D22A611DABB}"/>
    <cellStyle name="20% - Ênfase6 18" xfId="1640" xr:uid="{DD1C8428-3F20-4939-BA89-34EA4CE76780}"/>
    <cellStyle name="20% - Ênfase6 19" xfId="1641" xr:uid="{A5D9599B-4199-43AD-A805-A6FB22304B3A}"/>
    <cellStyle name="20% - Ênfase6 2" xfId="1642" xr:uid="{EC7D4823-2A3B-40F1-9A8C-DDC97758B046}"/>
    <cellStyle name="20% - Ênfase6 2 2" xfId="30185" xr:uid="{E916B722-F1B2-4947-9A02-8288AD25B288}"/>
    <cellStyle name="20% - Ênfase6 2 2 2" xfId="30186" xr:uid="{BFD8F304-8A6C-4A71-96BF-B1CE6EC3B2EA}"/>
    <cellStyle name="20% - Ênfase6 2 3" xfId="37171" xr:uid="{356FAAF1-BB3B-4042-8A92-E34F08B5B502}"/>
    <cellStyle name="20% - Ênfase6 20" xfId="1643" xr:uid="{D7B71BDE-8B5F-47DD-9EAC-5A2257E85F96}"/>
    <cellStyle name="20% - Ênfase6 21" xfId="1644" xr:uid="{F3C77C09-6751-4831-B218-16CAD77F3785}"/>
    <cellStyle name="20% - Ênfase6 22" xfId="1645" xr:uid="{2E40A208-8A2B-482D-8535-A46483843B3D}"/>
    <cellStyle name="20% - Ênfase6 23" xfId="1646" xr:uid="{BDFAC148-2CBF-44E3-ABA0-4CBBB8722562}"/>
    <cellStyle name="20% - Ênfase6 24" xfId="1647" xr:uid="{CF1E7C31-901D-4A14-B49D-16AFB4084007}"/>
    <cellStyle name="20% - Ênfase6 25" xfId="1648" xr:uid="{3CA60760-BF00-4214-B457-EDD8F849E39F}"/>
    <cellStyle name="20% - Ênfase6 26" xfId="1649" xr:uid="{722B5677-B546-45A1-A659-C3057972DE73}"/>
    <cellStyle name="20% - Ênfase6 27" xfId="1650" xr:uid="{9E129ABB-8F64-496D-9E17-2ABD30BB45FF}"/>
    <cellStyle name="20% - Ênfase6 28" xfId="1651" xr:uid="{A4345EEB-4CF5-45C4-AB0A-A14959987090}"/>
    <cellStyle name="20% - Ênfase6 29" xfId="1652" xr:uid="{146ADC26-9745-495A-93B3-64BAE50C4307}"/>
    <cellStyle name="20% - Ênfase6 3" xfId="1653" xr:uid="{B330AF75-90F9-424B-A538-93FB66663A45}"/>
    <cellStyle name="20% - Ênfase6 3 2" xfId="30187" xr:uid="{ECC320C9-C529-4695-B3F5-B2553FE9373B}"/>
    <cellStyle name="20% - Ênfase6 3 2 2" xfId="30188" xr:uid="{DF66A4BB-84FB-4E54-ABC4-39DAEF6578E6}"/>
    <cellStyle name="20% - Ênfase6 30" xfId="1654" xr:uid="{C46BD7F2-88EB-43CA-855E-FEE124660A85}"/>
    <cellStyle name="20% - Ênfase6 31" xfId="1655" xr:uid="{F0169973-253C-4E56-AEB6-D57E1D58EAD2}"/>
    <cellStyle name="20% - Ênfase6 32" xfId="1656" xr:uid="{1A8FD54C-4AA0-43FA-AAE6-507472310473}"/>
    <cellStyle name="20% - Ênfase6 33" xfId="1657" xr:uid="{CDB21CA7-CE26-4A9D-AFDB-21823AF2C658}"/>
    <cellStyle name="20% - Ênfase6 34" xfId="1658" xr:uid="{1FC242BC-7B7F-4C1A-BF9C-79DF2638E23E}"/>
    <cellStyle name="20% - Ênfase6 35" xfId="1659" xr:uid="{B6F314D5-20E6-4AAA-911A-BA30E7289D79}"/>
    <cellStyle name="20% - Ênfase6 36" xfId="1660" xr:uid="{4AED199E-1707-42D8-B115-8B30B790CC0E}"/>
    <cellStyle name="20% - Ênfase6 36 2" xfId="27735" xr:uid="{4B0BFF54-18A6-417F-98A6-96BC7BC9F5A5}"/>
    <cellStyle name="20% - Ênfase6 37" xfId="1661" xr:uid="{94486028-4FA7-47DB-ABB7-4AF89AF5A8F5}"/>
    <cellStyle name="20% - Ênfase6 37 2" xfId="27736" xr:uid="{883B9D70-E261-4F48-83A4-C410307CA726}"/>
    <cellStyle name="20% - Ênfase6 38" xfId="1662" xr:uid="{5F0DD3AC-638D-4D73-811C-2A1DBAF56923}"/>
    <cellStyle name="20% - Ênfase6 38 2" xfId="27737" xr:uid="{9ABB74DE-477E-4962-9756-6A583682FA45}"/>
    <cellStyle name="20% - Ênfase6 39" xfId="1663" xr:uid="{7CF040F9-5C49-4EC5-A5AA-FA0D814D54B1}"/>
    <cellStyle name="20% - Ênfase6 39 2" xfId="27738" xr:uid="{868680FE-DD7A-4BBA-A23B-424AF581446E}"/>
    <cellStyle name="20% - Ênfase6 4" xfId="1664" xr:uid="{A84D4DA2-D611-46B9-9EF0-55C8DE258C67}"/>
    <cellStyle name="20% - Ênfase6 4 2" xfId="1665" xr:uid="{C0ABC8D2-BC25-405F-929B-D666469938DD}"/>
    <cellStyle name="20% - Ênfase6 4 2 2" xfId="27739" xr:uid="{6FCA00D3-E396-4E5E-BB6B-EB04A4662FAD}"/>
    <cellStyle name="20% - Ênfase6 4 3" xfId="1666" xr:uid="{E50F8785-A5EA-4D2F-9323-CF6577C1B1FE}"/>
    <cellStyle name="20% - Ênfase6 4 3 2" xfId="27740" xr:uid="{2EC7516F-47EA-4705-A5D0-2053B836C26C}"/>
    <cellStyle name="20% - Ênfase6 4 4" xfId="1667" xr:uid="{1421372E-2641-4F5E-9A48-7012C8800435}"/>
    <cellStyle name="20% - Ênfase6 4 4 2" xfId="27741" xr:uid="{48DA3153-7FED-450E-BF9F-0CFD3A0ABFAE}"/>
    <cellStyle name="20% - Ênfase6 40" xfId="1668" xr:uid="{7C8178E0-6F4D-4FA6-857C-C20AA2BB8AE6}"/>
    <cellStyle name="20% - Ênfase6 40 2" xfId="27742" xr:uid="{89B025DC-B5A1-471E-A34C-B81802C3725C}"/>
    <cellStyle name="20% - Ênfase6 41" xfId="1669" xr:uid="{9F6F10E4-F81B-442F-A309-B7E7EBD2D0A5}"/>
    <cellStyle name="20% - Ênfase6 41 2" xfId="27743" xr:uid="{E313F6EC-9F42-4679-9E3B-290494F2712D}"/>
    <cellStyle name="20% - Ênfase6 42" xfId="30189" xr:uid="{8AD571AC-7C69-486E-8C3E-59A72DFFD2FB}"/>
    <cellStyle name="20% - Ênfase6 42 2" xfId="30190" xr:uid="{26B8C72A-1FB5-4BAB-A86C-25C8865A523C}"/>
    <cellStyle name="20% - Ênfase6 43" xfId="30191" xr:uid="{CB31F748-571A-4200-BFB0-552C5C6AC0E5}"/>
    <cellStyle name="20% - Ênfase6 43 2" xfId="30192" xr:uid="{2B3CE759-4420-4564-A38E-543F244E5182}"/>
    <cellStyle name="20% - Ênfase6 44" xfId="30193" xr:uid="{D436B8D7-2576-48BA-BBD4-01F411E7283B}"/>
    <cellStyle name="20% - Ênfase6 44 2" xfId="30194" xr:uid="{E0A0823E-E0D6-4C50-9820-39BA4A4697BF}"/>
    <cellStyle name="20% - Ênfase6 45" xfId="30195" xr:uid="{34D92AAC-1C95-46E0-8503-A2C5B24B7997}"/>
    <cellStyle name="20% - Ênfase6 45 2" xfId="30196" xr:uid="{CA89709B-17AC-48F8-81BB-29E2B75E21AD}"/>
    <cellStyle name="20% - Ênfase6 46" xfId="30197" xr:uid="{C4DB9638-3528-41CA-9E4B-8C7D4F1E2AF0}"/>
    <cellStyle name="20% - Ênfase6 46 2" xfId="30198" xr:uid="{24420B83-AEF1-454A-944A-EB36488C1DB1}"/>
    <cellStyle name="20% - Ênfase6 47" xfId="30199" xr:uid="{EC4A45A8-65E9-4C80-9BA9-D03D2E02351E}"/>
    <cellStyle name="20% - Ênfase6 47 2" xfId="30200" xr:uid="{7F11176F-89C6-4E4C-BCC3-21CFEBA9B794}"/>
    <cellStyle name="20% - Ênfase6 48" xfId="30201" xr:uid="{58C340D4-4383-4D08-8ADE-1F392AC2B601}"/>
    <cellStyle name="20% - Ênfase6 48 2" xfId="30202" xr:uid="{EE1C211D-7C96-463D-B765-31A8678F06D6}"/>
    <cellStyle name="20% - Ênfase6 49" xfId="30203" xr:uid="{BDBCFD08-C8AC-4708-AC87-0E8A1F7F8F2E}"/>
    <cellStyle name="20% - Ênfase6 49 2" xfId="30204" xr:uid="{0EB7D092-FD0F-4A14-BA3A-D5FC6C58FD33}"/>
    <cellStyle name="20% - Ênfase6 5" xfId="1670" xr:uid="{783C0ED3-0116-4C8B-BEF6-4271F1DB568A}"/>
    <cellStyle name="20% - Ênfase6 50" xfId="30205" xr:uid="{95834ABF-F161-441D-8D99-8FC521A707F8}"/>
    <cellStyle name="20% - Ênfase6 50 2" xfId="30206" xr:uid="{EC8A7A12-9E65-40C2-BDB3-2EFD528F4964}"/>
    <cellStyle name="20% - Ênfase6 51" xfId="30207" xr:uid="{E08AD6B6-0995-409C-A2BC-E07B662846E6}"/>
    <cellStyle name="20% - Ênfase6 51 2" xfId="30208" xr:uid="{30D71D43-498C-4BCE-8B10-40FF0D2366A7}"/>
    <cellStyle name="20% - Ênfase6 52" xfId="30209" xr:uid="{7D6C83FA-68FA-4183-8B4D-904F8C2B5991}"/>
    <cellStyle name="20% - Ênfase6 52 2" xfId="30210" xr:uid="{069F09F1-5762-4CBC-8725-71BDC6815078}"/>
    <cellStyle name="20% - Ênfase6 53" xfId="30211" xr:uid="{FEBFE327-3959-4F92-9202-73466494BB33}"/>
    <cellStyle name="20% - Ênfase6 53 2" xfId="30212" xr:uid="{0511C1B4-4F22-407E-A5AF-0EC1424F06CE}"/>
    <cellStyle name="20% - Ênfase6 54" xfId="30213" xr:uid="{96E64F58-CB28-411F-A077-1DB511B2B175}"/>
    <cellStyle name="20% - Ênfase6 54 2" xfId="30214" xr:uid="{6C397157-D6A4-4869-BE14-34EC938D8472}"/>
    <cellStyle name="20% - Ênfase6 55" xfId="30215" xr:uid="{0CFAFC6D-F207-4EFE-9239-1A6E9C9360B7}"/>
    <cellStyle name="20% - Ênfase6 55 2" xfId="30216" xr:uid="{A689DC06-1845-48C4-8D4A-E301FCCC0DC5}"/>
    <cellStyle name="20% - Ênfase6 56" xfId="30217" xr:uid="{A88F2BF8-1E63-414E-966E-5586E4818304}"/>
    <cellStyle name="20% - Ênfase6 56 2" xfId="30218" xr:uid="{C67F3FB1-F507-40DD-AD1E-01126EB16EFB}"/>
    <cellStyle name="20% - Ênfase6 57" xfId="30219" xr:uid="{74A007A5-F46A-4924-ADC2-271BF3DE4377}"/>
    <cellStyle name="20% - Ênfase6 57 2" xfId="30220" xr:uid="{890AF62B-5815-4DCD-B5CE-08C6681EEB67}"/>
    <cellStyle name="20% - Ênfase6 58" xfId="30221" xr:uid="{7B6259F7-B8A7-473B-9B5F-25F7C06294CD}"/>
    <cellStyle name="20% - Ênfase6 58 2" xfId="30222" xr:uid="{389CFDC4-7ACC-41A8-8DF8-58D3E5E29125}"/>
    <cellStyle name="20% - Ênfase6 59" xfId="30223" xr:uid="{2179843E-8B38-4ECC-B741-8DD91B023706}"/>
    <cellStyle name="20% - Ênfase6 59 2" xfId="30224" xr:uid="{B5ED849B-F527-42F4-A268-1AAEA1AF2C1B}"/>
    <cellStyle name="20% - Ênfase6 6" xfId="1671" xr:uid="{55162EE7-E098-470D-96B0-74C9E767358E}"/>
    <cellStyle name="20% - Ênfase6 60" xfId="30225" xr:uid="{979987CC-A936-4BCA-AD3D-80094FB0D70F}"/>
    <cellStyle name="20% - Ênfase6 60 2" xfId="30226" xr:uid="{6A4A179A-A1BA-4DBE-A098-28ED5DCF1C92}"/>
    <cellStyle name="20% - Ênfase6 7" xfId="1672" xr:uid="{BC3BD69E-69AB-4E42-AD1E-9F1C0E24186F}"/>
    <cellStyle name="20% - Ênfase6 8" xfId="1673" xr:uid="{2F8FB5C2-68CA-4548-AE78-868464FD4775}"/>
    <cellStyle name="20% - Ênfase6 9" xfId="1674" xr:uid="{613CA6FE-35E9-478A-BA13-1EA9C9B94CDF}"/>
    <cellStyle name="20% - Énfasis1 2" xfId="1675" xr:uid="{F92A0651-9F3F-470D-8AFE-1BF67A93A79B}"/>
    <cellStyle name="20% - Énfasis1 2 2" xfId="1676" xr:uid="{0AD8BEE0-1EA2-4966-AB15-2FAE0A9A7AB7}"/>
    <cellStyle name="20% - Énfasis1 2 2 2" xfId="1677" xr:uid="{65EF4568-7E33-4A58-84E4-1BC13BB24071}"/>
    <cellStyle name="20% - Énfasis1 2 2 2 2" xfId="1678" xr:uid="{D87C3B7E-3CA5-4C58-9172-7B8815AB2EE5}"/>
    <cellStyle name="20% - Énfasis1 2 2 2 3" xfId="1679" xr:uid="{B3D78AFB-E00C-4DC3-8EBF-E345B25DBB46}"/>
    <cellStyle name="20% - Énfasis1 2 2 3" xfId="1680" xr:uid="{569293AF-16D6-41E3-8814-2227A51950B2}"/>
    <cellStyle name="20% - Énfasis1 2 2 3 2" xfId="1681" xr:uid="{61DC9103-8A73-4D67-8A26-4F071FA71FEB}"/>
    <cellStyle name="20% - Énfasis1 2 2 3 3" xfId="1682" xr:uid="{4F6DB914-31CF-4273-A966-2B19BD76CC5B}"/>
    <cellStyle name="20% - Énfasis1 2 2 4" xfId="1683" xr:uid="{561410D1-DA90-48BD-85BF-23F814E19640}"/>
    <cellStyle name="20% - Énfasis1 2 2 4 2" xfId="1684" xr:uid="{9AEEEF59-C71A-4490-B604-9C1182031C48}"/>
    <cellStyle name="20% - Énfasis1 2 2 4 3" xfId="1685" xr:uid="{B113531D-BC55-4A6C-9ECD-C8EB3599B16B}"/>
    <cellStyle name="20% - Énfasis1 2 2 5" xfId="1686" xr:uid="{68453997-9F6C-48D6-B153-E2B3EFEBC781}"/>
    <cellStyle name="20% - Énfasis1 2 2 5 2" xfId="1687" xr:uid="{FB6A4B23-A681-4C91-ACD9-DC014F0DF285}"/>
    <cellStyle name="20% - Énfasis1 2 2 5 3" xfId="1688" xr:uid="{32863471-6568-45C9-ABB8-47AFA5B316D2}"/>
    <cellStyle name="20% - Énfasis1 2 2 6" xfId="1689" xr:uid="{8B94E3E2-D6D5-4B6C-A55A-5F1170C781B8}"/>
    <cellStyle name="20% - Énfasis1 2 2 7" xfId="1690" xr:uid="{045EE390-0768-4A56-917A-FA761B553455}"/>
    <cellStyle name="20% - Énfasis1 2 3" xfId="1691" xr:uid="{41B627FA-73BE-4DDD-92A7-55C1A4A80168}"/>
    <cellStyle name="20% - Énfasis1 2 3 2" xfId="1692" xr:uid="{A3FC145D-9EFC-4DB0-8757-518CC8C47B3D}"/>
    <cellStyle name="20% - Énfasis1 2 3 2 2" xfId="1693" xr:uid="{B2A7D87F-EE62-4292-9A38-D6C5492204F6}"/>
    <cellStyle name="20% - Énfasis1 2 3 2 3" xfId="1694" xr:uid="{75DC551C-F9C6-4186-A92F-9E13DCDBB68E}"/>
    <cellStyle name="20% - Énfasis1 2 3 3" xfId="1695" xr:uid="{F0907BBD-6138-46DA-A22E-6BD345878A4C}"/>
    <cellStyle name="20% - Énfasis1 2 3 3 2" xfId="1696" xr:uid="{641AEA6D-E34D-453A-AB9D-B026AF6E4B24}"/>
    <cellStyle name="20% - Énfasis1 2 3 3 3" xfId="1697" xr:uid="{E140026A-7FFE-4D6C-B524-F74B61C2DABF}"/>
    <cellStyle name="20% - Énfasis1 2 3 4" xfId="1698" xr:uid="{9CCC2E1A-0D42-4F8B-9814-9F1896A70042}"/>
    <cellStyle name="20% - Énfasis1 2 3 4 2" xfId="1699" xr:uid="{7934F3A1-44EE-411B-8007-4DE9307B56E4}"/>
    <cellStyle name="20% - Énfasis1 2 3 4 3" xfId="1700" xr:uid="{413DA18E-EE39-49F2-8582-8288B5592674}"/>
    <cellStyle name="20% - Énfasis1 2 3 5" xfId="1701" xr:uid="{C579DA91-DAA8-4FA3-9451-5C4CAC0343FA}"/>
    <cellStyle name="20% - Énfasis1 2 3 5 2" xfId="1702" xr:uid="{13B8A52C-E5E1-452C-A74B-C5D33F5843D2}"/>
    <cellStyle name="20% - Énfasis1 2 3 5 3" xfId="1703" xr:uid="{C2794227-8857-426C-AB75-1769F7EA7AAB}"/>
    <cellStyle name="20% - Énfasis1 2 3 6" xfId="1704" xr:uid="{F8E656A6-B037-4596-960D-56B67C9605A0}"/>
    <cellStyle name="20% - Énfasis1 2 3 7" xfId="1705" xr:uid="{E64FC666-6630-4BEC-82FF-BE2ABAA8E56C}"/>
    <cellStyle name="20% - Énfasis1 2 4" xfId="1706" xr:uid="{7B211E56-D5D5-47BC-A2F8-82300DCA194F}"/>
    <cellStyle name="20% - Énfasis1 2 4 2" xfId="1707" xr:uid="{44A56344-0286-48E0-8E9D-099EAF368E26}"/>
    <cellStyle name="20% - Énfasis1 2 4 3" xfId="1708" xr:uid="{FE199F9F-5E45-43F1-BFF9-F10008798CB7}"/>
    <cellStyle name="20% - Énfasis1 2 5" xfId="1709" xr:uid="{88DC249E-C373-4B56-A73A-826256961CC4}"/>
    <cellStyle name="20% - Énfasis1 2 5 2" xfId="1710" xr:uid="{1F6AF4AC-7DE4-4CA7-9CAB-F5C105BE658D}"/>
    <cellStyle name="20% - Énfasis1 2 5 3" xfId="1711" xr:uid="{BAD32D62-CB6F-4B39-A51E-1D7DDD297F65}"/>
    <cellStyle name="20% - Énfasis1 2 6" xfId="1712" xr:uid="{1B22FBEA-30CC-45C5-ADFD-1ADB8171E6F4}"/>
    <cellStyle name="20% - Énfasis1 2 6 2" xfId="1713" xr:uid="{D1E52B8B-9B25-4F25-9FA1-7C36BA690BA2}"/>
    <cellStyle name="20% - Énfasis1 2 6 3" xfId="1714" xr:uid="{35082377-53C3-4D1E-A7B0-7C22CA42D82E}"/>
    <cellStyle name="20% - Énfasis1 2 7" xfId="1715" xr:uid="{28C86E39-7544-447B-921F-D417FE507689}"/>
    <cellStyle name="20% - Énfasis1 2 7 2" xfId="1716" xr:uid="{EC9568A9-47CC-4B33-AB04-66A875D14401}"/>
    <cellStyle name="20% - Énfasis1 2 7 3" xfId="1717" xr:uid="{13CDBA0E-0BB2-4656-9971-A276339C92CA}"/>
    <cellStyle name="20% - Énfasis1 2 8" xfId="1718" xr:uid="{E9CD75D3-BB4E-44B8-8C03-B72E8D2E24DB}"/>
    <cellStyle name="20% - Énfasis1 2 9" xfId="1719" xr:uid="{021F96B7-2EB1-4A12-8C64-C9C331AD4FEF}"/>
    <cellStyle name="20% - Énfasis1 2_Balance" xfId="1720" xr:uid="{0C210795-38C5-4178-BEC3-41700B7C0241}"/>
    <cellStyle name="20% - Énfasis1 3" xfId="1721" xr:uid="{B2F9C958-11C6-420D-A8A9-484A7E96DE6B}"/>
    <cellStyle name="20% - Énfasis1 3 2" xfId="1722" xr:uid="{565652B5-7499-4DC1-9CC6-CCFBE0BA5A16}"/>
    <cellStyle name="20% - Énfasis1 3 2 2" xfId="1723" xr:uid="{5F256195-298C-401B-82BB-B15CB13AEE0E}"/>
    <cellStyle name="20% - Énfasis1 3 2 2 2" xfId="1724" xr:uid="{9611463F-3231-4830-850F-221453B135DF}"/>
    <cellStyle name="20% - Énfasis1 3 2 2 3" xfId="1725" xr:uid="{D0CD3A5E-AB5B-4CEE-BC5C-C29D2B5FD453}"/>
    <cellStyle name="20% - Énfasis1 3 2 3" xfId="1726" xr:uid="{55F24D2B-2703-4A38-81CB-E4AF15D5D21F}"/>
    <cellStyle name="20% - Énfasis1 3 2 3 2" xfId="1727" xr:uid="{88BC3B2B-503A-4AD8-80B3-E2F087497A20}"/>
    <cellStyle name="20% - Énfasis1 3 2 3 3" xfId="1728" xr:uid="{02F71C42-6FCB-4A78-8C4C-636974A17D4C}"/>
    <cellStyle name="20% - Énfasis1 3 2 4" xfId="1729" xr:uid="{F9FB885E-B3BE-44CC-8C61-07B13156F6E2}"/>
    <cellStyle name="20% - Énfasis1 3 2 4 2" xfId="1730" xr:uid="{35AD5C5E-28C5-4A1D-AE50-80F1C4F30330}"/>
    <cellStyle name="20% - Énfasis1 3 2 4 3" xfId="1731" xr:uid="{5C47D719-34D0-47CB-B561-82B689F1B328}"/>
    <cellStyle name="20% - Énfasis1 3 2 5" xfId="1732" xr:uid="{8A29E9AF-46B2-4266-A05B-E793D056B97A}"/>
    <cellStyle name="20% - Énfasis1 3 2 5 2" xfId="1733" xr:uid="{9A5C4CA5-9431-468C-B139-02E957C3FEBF}"/>
    <cellStyle name="20% - Énfasis1 3 2 5 3" xfId="1734" xr:uid="{E5217F1C-C71D-41D4-BBD4-B338264E1265}"/>
    <cellStyle name="20% - Énfasis1 3 2 6" xfId="1735" xr:uid="{3C8B445D-FAA2-4526-A0BF-748EE775DE27}"/>
    <cellStyle name="20% - Énfasis1 3 2 7" xfId="1736" xr:uid="{12FCAB14-4CA1-4D59-97A0-5CEB06E8264D}"/>
    <cellStyle name="20% - Énfasis1 3 3" xfId="1737" xr:uid="{8FF190D0-CDC0-4CF0-A2CF-1D20B8566E1B}"/>
    <cellStyle name="20% - Énfasis1 3 3 2" xfId="1738" xr:uid="{BFEF9669-6ABB-4432-81CB-46CD7364B527}"/>
    <cellStyle name="20% - Énfasis1 3 3 2 2" xfId="1739" xr:uid="{0C663785-C944-4602-8A18-F2F19D9000DB}"/>
    <cellStyle name="20% - Énfasis1 3 3 2 3" xfId="1740" xr:uid="{A77AD542-DBFB-45FE-A15D-05052BC4C054}"/>
    <cellStyle name="20% - Énfasis1 3 3 3" xfId="1741" xr:uid="{C63A8477-8B25-404B-980C-68E6DB3BB984}"/>
    <cellStyle name="20% - Énfasis1 3 3 3 2" xfId="1742" xr:uid="{72CC7534-89D9-4D6D-9B15-3808CB162C37}"/>
    <cellStyle name="20% - Énfasis1 3 3 3 3" xfId="1743" xr:uid="{45107D64-B7EB-432C-8BB9-A42DDF82082E}"/>
    <cellStyle name="20% - Énfasis1 3 3 4" xfId="1744" xr:uid="{A873FCE9-1CC7-438E-8C02-6786C35ABC05}"/>
    <cellStyle name="20% - Énfasis1 3 3 4 2" xfId="1745" xr:uid="{03119574-81AC-4C53-9CE8-12E1CC47C295}"/>
    <cellStyle name="20% - Énfasis1 3 3 4 3" xfId="1746" xr:uid="{A361B868-1E57-431C-901E-E423CAE8878D}"/>
    <cellStyle name="20% - Énfasis1 3 3 5" xfId="1747" xr:uid="{0757C15C-756A-4CBA-B73E-D708E7221D74}"/>
    <cellStyle name="20% - Énfasis1 3 3 5 2" xfId="1748" xr:uid="{DB260BF5-F583-4F9E-A23D-43C7C90899B0}"/>
    <cellStyle name="20% - Énfasis1 3 3 5 3" xfId="1749" xr:uid="{7092A031-B11C-408E-A16F-B73586B27136}"/>
    <cellStyle name="20% - Énfasis1 3 3 6" xfId="1750" xr:uid="{1964E3C6-F38E-42BE-98D5-22F48A4D3E13}"/>
    <cellStyle name="20% - Énfasis1 3 3 7" xfId="1751" xr:uid="{EA6D3684-550E-4BF3-8D09-D3B39C459925}"/>
    <cellStyle name="20% - Énfasis1 3 4" xfId="1752" xr:uid="{9A55EBB4-9D30-4883-A13D-42769A2D22F6}"/>
    <cellStyle name="20% - Énfasis1 3 4 2" xfId="1753" xr:uid="{B7443D79-4114-494C-AEC4-6EE9C7ED98CB}"/>
    <cellStyle name="20% - Énfasis1 3 4 3" xfId="1754" xr:uid="{C9708531-0051-471E-A639-E8B62048E014}"/>
    <cellStyle name="20% - Énfasis1 3 5" xfId="1755" xr:uid="{6BF9AF0B-B5EE-4E22-870B-AF667E650518}"/>
    <cellStyle name="20% - Énfasis1 3 5 2" xfId="1756" xr:uid="{B2CF57F0-306D-4AFD-96C3-637FBE2F82E7}"/>
    <cellStyle name="20% - Énfasis1 3 5 3" xfId="1757" xr:uid="{626EDB98-C34E-4A4F-A9C0-562FF386F003}"/>
    <cellStyle name="20% - Énfasis1 3 6" xfId="1758" xr:uid="{EB983D6B-698C-4FD0-8E3C-745D1D803F48}"/>
    <cellStyle name="20% - Énfasis1 3 6 2" xfId="1759" xr:uid="{311045E9-9DB2-4DB9-9166-63E33018A9BC}"/>
    <cellStyle name="20% - Énfasis1 3 6 3" xfId="1760" xr:uid="{69F7DA9B-1893-42EE-9CB1-0E3CAF08C310}"/>
    <cellStyle name="20% - Énfasis1 3 7" xfId="1761" xr:uid="{19FEB0B8-E760-4C55-9F62-2455D33A4C8C}"/>
    <cellStyle name="20% - Énfasis1 3 7 2" xfId="1762" xr:uid="{ADBC3166-025A-4764-B472-08F014A746F5}"/>
    <cellStyle name="20% - Énfasis1 3 7 3" xfId="1763" xr:uid="{2639EDCE-0654-4D50-8E98-DB0C629E5F58}"/>
    <cellStyle name="20% - Énfasis1 3 8" xfId="1764" xr:uid="{5B1CB9D3-EED5-402F-9A09-A590843FBEA0}"/>
    <cellStyle name="20% - Énfasis1 3 9" xfId="1765" xr:uid="{B03E65D8-21DD-4634-8884-A3C8ECADC16F}"/>
    <cellStyle name="20% - Énfasis1 3_Balance" xfId="1766" xr:uid="{63EC6C04-12EB-42BE-ADCB-A0F1912E8BDF}"/>
    <cellStyle name="20% - Énfasis1 4" xfId="1767" xr:uid="{BA695AE1-E6F3-446C-8699-302C434E29A3}"/>
    <cellStyle name="20% - Énfasis1 4 2" xfId="1768" xr:uid="{75293238-9150-40D1-A04A-3C7CB93BC199}"/>
    <cellStyle name="20% - Énfasis1 4 2 2" xfId="1769" xr:uid="{05519B8E-D620-4112-8063-36AB9B9C857C}"/>
    <cellStyle name="20% - Énfasis1 4 2 2 2" xfId="1770" xr:uid="{5981E65D-318A-47DE-860C-4F4465E1EB7A}"/>
    <cellStyle name="20% - Énfasis1 4 2 2 3" xfId="1771" xr:uid="{774EF845-956F-4793-927E-1DB7E3A16814}"/>
    <cellStyle name="20% - Énfasis1 4 2 3" xfId="1772" xr:uid="{05B3827D-7161-4443-8DBF-38430A15F5E8}"/>
    <cellStyle name="20% - Énfasis1 4 2 3 2" xfId="1773" xr:uid="{35FD0098-E040-4793-B4F7-94A339BEF82D}"/>
    <cellStyle name="20% - Énfasis1 4 2 3 3" xfId="1774" xr:uid="{C7E447F6-5A74-4BCD-8FD0-321D1A3BC8BF}"/>
    <cellStyle name="20% - Énfasis1 4 2 4" xfId="1775" xr:uid="{C0E01C5D-BF46-41F8-B471-6960B1CFA8B2}"/>
    <cellStyle name="20% - Énfasis1 4 2 4 2" xfId="1776" xr:uid="{A15AAEA1-3C2C-4887-8EF0-BE8862E0D71C}"/>
    <cellStyle name="20% - Énfasis1 4 2 4 3" xfId="1777" xr:uid="{4CFDF6FB-399E-47A8-B849-03023684DB80}"/>
    <cellStyle name="20% - Énfasis1 4 2 5" xfId="1778" xr:uid="{568AB5FE-9748-4CED-8C87-E672012AD2B9}"/>
    <cellStyle name="20% - Énfasis1 4 2 5 2" xfId="1779" xr:uid="{CCF8C7B8-445F-410A-91AD-FC22B2871FEF}"/>
    <cellStyle name="20% - Énfasis1 4 2 5 3" xfId="1780" xr:uid="{EB8ADE4E-6953-41EA-AE63-24B5E6157B25}"/>
    <cellStyle name="20% - Énfasis1 4 2 6" xfId="1781" xr:uid="{4D29BD42-24EA-4E49-9586-D5DA6B9D81A3}"/>
    <cellStyle name="20% - Énfasis1 4 2 7" xfId="1782" xr:uid="{CB2C16F2-ECCE-4CAB-93A3-0270E83F54F9}"/>
    <cellStyle name="20% - Énfasis1 4 3" xfId="1783" xr:uid="{E7015CC2-3B1D-4EFA-ADA1-829B27C1D9ED}"/>
    <cellStyle name="20% - Énfasis1 4 3 2" xfId="1784" xr:uid="{B919AFC0-455A-4C63-8257-EE9B05A8CD83}"/>
    <cellStyle name="20% - Énfasis1 4 3 2 2" xfId="1785" xr:uid="{5E1F78CE-C01F-4374-911F-4F8BDFFB09F0}"/>
    <cellStyle name="20% - Énfasis1 4 3 2 3" xfId="1786" xr:uid="{D38DF946-E068-4665-8A19-35A1965C6064}"/>
    <cellStyle name="20% - Énfasis1 4 3 3" xfId="1787" xr:uid="{C17D892A-98ED-4CE2-B972-D0D7A97B2A4E}"/>
    <cellStyle name="20% - Énfasis1 4 3 3 2" xfId="1788" xr:uid="{74710092-DC2C-4336-9407-D64EFCECB336}"/>
    <cellStyle name="20% - Énfasis1 4 3 3 3" xfId="1789" xr:uid="{901A6FDA-53E3-4B30-9CA1-5EF58D00AE52}"/>
    <cellStyle name="20% - Énfasis1 4 3 4" xfId="1790" xr:uid="{7F10A916-2F5E-4928-8BBE-B56D76D86363}"/>
    <cellStyle name="20% - Énfasis1 4 3 4 2" xfId="1791" xr:uid="{B31D998B-2274-462E-9DAD-21F1EC626425}"/>
    <cellStyle name="20% - Énfasis1 4 3 4 3" xfId="1792" xr:uid="{3ABE0F84-72FE-41AE-ABAC-1E668035E078}"/>
    <cellStyle name="20% - Énfasis1 4 3 5" xfId="1793" xr:uid="{585385BD-8379-432C-BEAB-C7100CE4D205}"/>
    <cellStyle name="20% - Énfasis1 4 3 5 2" xfId="1794" xr:uid="{656E3830-DEC0-415C-A825-CDEC192E7381}"/>
    <cellStyle name="20% - Énfasis1 4 3 5 3" xfId="1795" xr:uid="{F8ED2B73-8ED2-4805-81A5-2040D36B529B}"/>
    <cellStyle name="20% - Énfasis1 4 3 6" xfId="1796" xr:uid="{FE88E427-2C30-49B4-9E61-F9BA7077E3C4}"/>
    <cellStyle name="20% - Énfasis1 4 3 7" xfId="1797" xr:uid="{73A42BBE-FC1C-463D-9C69-3D385DA88EDF}"/>
    <cellStyle name="20% - Énfasis1 4 4" xfId="1798" xr:uid="{402FBB13-946E-41E9-83E2-6A2F10539831}"/>
    <cellStyle name="20% - Énfasis1 4 4 2" xfId="1799" xr:uid="{4A0E9226-D691-4DAF-9CC0-F94A1C612F5F}"/>
    <cellStyle name="20% - Énfasis1 4 4 3" xfId="1800" xr:uid="{9F136BC1-6DED-4797-AEFD-1BC1A0362C98}"/>
    <cellStyle name="20% - Énfasis1 4 5" xfId="1801" xr:uid="{1B2E5B1D-9361-468A-9432-B854873C95C0}"/>
    <cellStyle name="20% - Énfasis1 4 5 2" xfId="1802" xr:uid="{1225A40F-201E-4586-8500-122CA6DEF5FF}"/>
    <cellStyle name="20% - Énfasis1 4 5 3" xfId="1803" xr:uid="{7379C742-CAC5-4D66-A87B-0CEDCB35693A}"/>
    <cellStyle name="20% - Énfasis1 4 6" xfId="1804" xr:uid="{0ACF02E7-DE38-47AD-B141-64B04593180E}"/>
    <cellStyle name="20% - Énfasis1 4 6 2" xfId="1805" xr:uid="{3690C422-CB88-4D58-922B-1CB9D52DEC67}"/>
    <cellStyle name="20% - Énfasis1 4 6 3" xfId="1806" xr:uid="{3F1349DD-0F8D-4EA1-9072-69C09FB42854}"/>
    <cellStyle name="20% - Énfasis1 4 7" xfId="1807" xr:uid="{FF014A5C-DDFE-48FA-AE11-7CDC60304E5B}"/>
    <cellStyle name="20% - Énfasis1 4 7 2" xfId="1808" xr:uid="{64C6FACF-7D2E-41FC-8FEF-5E4BBFCF0B14}"/>
    <cellStyle name="20% - Énfasis1 4 7 3" xfId="1809" xr:uid="{20608C92-FA05-456D-A42B-9EB457821C51}"/>
    <cellStyle name="20% - Énfasis1 4 8" xfId="1810" xr:uid="{E52F2DDA-9663-41CF-BEC3-CEE8AA472459}"/>
    <cellStyle name="20% - Énfasis1 4 9" xfId="1811" xr:uid="{867FA0FA-DD3B-4056-ADB3-FC1A5E436FB3}"/>
    <cellStyle name="20% - Énfasis1 4_Balance" xfId="1812" xr:uid="{5A47F0C8-B075-496F-91D8-0B738E7C0425}"/>
    <cellStyle name="20% - Énfasis1 5" xfId="1813" xr:uid="{4DF190E4-2D19-4506-88CE-422D08CAE902}"/>
    <cellStyle name="20% - Énfasis1 5 2" xfId="1814" xr:uid="{B100F8D8-D4AA-4A80-98D6-71938B19CDB3}"/>
    <cellStyle name="20% - Énfasis1 5 2 2" xfId="27745" xr:uid="{5C660A1D-583D-4F36-AEF9-7CD4EEC5C6EC}"/>
    <cellStyle name="20% - Énfasis1 5 3" xfId="1815" xr:uid="{311747F2-9477-4C9A-9F2C-6BF4F4783ACF}"/>
    <cellStyle name="20% - Énfasis1 5 3 2" xfId="27746" xr:uid="{C45B4815-B643-4667-974D-DB81172CEB88}"/>
    <cellStyle name="20% - Énfasis1 5 4" xfId="27744" xr:uid="{9D3D8E49-8E0A-4850-83AA-4C1071E812CD}"/>
    <cellStyle name="20% - Énfasis1 6" xfId="1816" xr:uid="{9FCA14A8-3B32-4E12-A85D-EB7E81EA1457}"/>
    <cellStyle name="20% - Énfasis1 6 2" xfId="1817" xr:uid="{B895E552-A778-4E82-A7EB-B310608409B4}"/>
    <cellStyle name="20% - Énfasis1 6 2 2" xfId="27748" xr:uid="{95E118EB-467C-4929-A6D3-FD4BD5A3A2E1}"/>
    <cellStyle name="20% - Énfasis1 6 3" xfId="1818" xr:uid="{C757A802-9A5D-470E-9A3C-CB8B1D40C258}"/>
    <cellStyle name="20% - Énfasis1 6 3 2" xfId="27749" xr:uid="{BC046C13-1266-43FB-95C1-165F1BCBDC3D}"/>
    <cellStyle name="20% - Énfasis1 6 4" xfId="27747" xr:uid="{26A0307A-56AE-4E2F-828C-398C06E09E2C}"/>
    <cellStyle name="20% - Énfasis3 2" xfId="1819" xr:uid="{812E9F4E-BDEE-4E06-91D7-08027157CB4A}"/>
    <cellStyle name="20% - Énfasis3 2 2" xfId="1820" xr:uid="{C5BDFD97-59B3-443F-8E99-391640ABCA5A}"/>
    <cellStyle name="20% - Énfasis3 2 2 2" xfId="27751" xr:uid="{B5B40659-1B9D-458A-B976-75A076654512}"/>
    <cellStyle name="20% - Énfasis3 2 3" xfId="1821" xr:uid="{C3F08234-EF29-4718-B0C9-05AD237294D0}"/>
    <cellStyle name="20% - Énfasis3 2 3 2" xfId="27752" xr:uid="{20F63FE9-DFC1-4A7A-8D56-F9734D5EBB1D}"/>
    <cellStyle name="20% - Énfasis3 2 4" xfId="27750" xr:uid="{E515040A-9410-458A-AC0C-CEC246F740B5}"/>
    <cellStyle name="20% - Énfasis4 2" xfId="1822" xr:uid="{00838D84-29B0-4DC1-BBCF-9D87DE4680DA}"/>
    <cellStyle name="20% - Énfasis4 2 2" xfId="1823" xr:uid="{54364BE1-1B0C-4734-B385-2DA1FC355B28}"/>
    <cellStyle name="20% - Énfasis4 2 2 2" xfId="27754" xr:uid="{5F7D8435-063B-4408-8C46-BF3B555B97E6}"/>
    <cellStyle name="20% - Énfasis4 2 3" xfId="1824" xr:uid="{DDE8F8E1-CAA1-4E65-8012-DD83628793EE}"/>
    <cellStyle name="20% - Énfasis4 2 3 2" xfId="27755" xr:uid="{0F534D18-4FB9-466F-A8FA-513D63445975}"/>
    <cellStyle name="20% - Énfasis4 2 4" xfId="27753" xr:uid="{E8D5BFED-C4D2-4D27-885E-2A6D4E4989ED}"/>
    <cellStyle name="20% - Énfasis4 3" xfId="1825" xr:uid="{479A1225-8FCF-4BC5-9B02-FAC674CD0500}"/>
    <cellStyle name="20% - Énfasis4 3 2" xfId="1826" xr:uid="{CD22C6EA-7DC0-4B79-91B3-94C46E309B85}"/>
    <cellStyle name="20% - Énfasis4 3 2 2" xfId="27757" xr:uid="{6A707FDC-7354-4EFF-8B74-CA362ECDD3CA}"/>
    <cellStyle name="20% - Énfasis4 3 3" xfId="1827" xr:uid="{E6630E53-A336-4EEE-B086-A8E19F7C7FB3}"/>
    <cellStyle name="20% - Énfasis4 3 3 2" xfId="27758" xr:uid="{7E7CD565-2614-42C1-8EC6-C98D1AACE4A9}"/>
    <cellStyle name="20% - Énfasis4 3 4" xfId="27756" xr:uid="{7BC184D6-591C-43C9-A7CF-EA5349F4619E}"/>
    <cellStyle name="20% - Énfasis5 2" xfId="1828" xr:uid="{A8E9F081-244E-4A12-B18F-B7C1FD96AF6F}"/>
    <cellStyle name="20% - Énfasis5 2 2" xfId="1829" xr:uid="{F0C2BD70-15CF-4460-9D4E-2939A181F96C}"/>
    <cellStyle name="20% - Énfasis5 2 2 2" xfId="27760" xr:uid="{16288804-E032-44D4-9444-FD34EB1E979F}"/>
    <cellStyle name="20% - Énfasis5 2 3" xfId="1830" xr:uid="{507738BC-D7AE-41AC-87DB-A40BE4DEAE21}"/>
    <cellStyle name="20% - Énfasis5 2 3 2" xfId="27761" xr:uid="{2806FEC6-E46E-4AC1-BA19-C49F9F0A33F3}"/>
    <cellStyle name="20% - Énfasis5 2 4" xfId="27759" xr:uid="{750238E7-6033-4FA4-A881-1E39B723F4B3}"/>
    <cellStyle name="20% - Énfasis6 2" xfId="1831" xr:uid="{6F42A7D2-BD1B-4897-955E-2413C8FB289F}"/>
    <cellStyle name="20% - Énfasis6 2 2" xfId="1832" xr:uid="{EC145653-5167-4EB6-9107-63E196CB054B}"/>
    <cellStyle name="20% - Énfasis6 2 2 2" xfId="27763" xr:uid="{E4190947-F07F-4942-AC16-088A0D20877F}"/>
    <cellStyle name="20% - Énfasis6 2 3" xfId="1833" xr:uid="{AC63EEF5-8B4F-49E5-B4AF-4554C776E3D7}"/>
    <cellStyle name="20% - Énfasis6 2 3 2" xfId="27764" xr:uid="{2F7D17CD-4D7D-423F-A9C5-1B8AC320E552}"/>
    <cellStyle name="20% - Énfasis6 2 4" xfId="27762" xr:uid="{E4592AAE-1B1B-43B6-813C-7845E98DA3E8}"/>
    <cellStyle name="40% - Accent1" xfId="1834" xr:uid="{2BE12F5D-457A-4338-87C0-39E800D4D6F0}"/>
    <cellStyle name="40% - Accent1 2" xfId="30227" xr:uid="{F44F2F59-60D5-4BC7-951A-076018C0F97A}"/>
    <cellStyle name="40% - Accent1 2 2" xfId="37397" xr:uid="{D8AEAE50-02BB-404B-BCE1-6B7DED58A126}"/>
    <cellStyle name="40% - Accent1 3" xfId="30228" xr:uid="{05CF577B-5F41-4ED6-BB01-15D4BAF1E393}"/>
    <cellStyle name="40% - Accent1 4" xfId="30229" xr:uid="{610C4822-9E59-4E81-ADB5-C92372ADA237}"/>
    <cellStyle name="40% - Accent2" xfId="1835" xr:uid="{DC8A83B5-32A6-496F-832B-E5C7A12DE3C5}"/>
    <cellStyle name="40% - Accent2 2" xfId="30230" xr:uid="{195D97F7-3DD8-4A80-8F04-A9A9E47DC44F}"/>
    <cellStyle name="40% - Accent2 2 2" xfId="37398" xr:uid="{9F2CF05C-4751-44F7-B433-DABB229229B7}"/>
    <cellStyle name="40% - Accent2 3" xfId="30231" xr:uid="{5D18BF68-1DE6-44DF-8D12-BE4DEBBB7AB9}"/>
    <cellStyle name="40% - Accent2 4" xfId="30232" xr:uid="{F11D9B48-EE75-4FEF-95F1-CCCE2F230692}"/>
    <cellStyle name="40% - Accent3" xfId="1836" xr:uid="{A3CAFA31-AF9A-4EB4-85E1-61362C2CDD41}"/>
    <cellStyle name="40% - Accent3 2" xfId="30233" xr:uid="{F10E734C-0ECA-4834-A7DB-F3AEF1CE4468}"/>
    <cellStyle name="40% - Accent3 2 2" xfId="37399" xr:uid="{7AB793D7-BAB2-4046-8FCB-86072A424B47}"/>
    <cellStyle name="40% - Accent3 3" xfId="30234" xr:uid="{73759F1E-E9E2-4AF2-91D2-9D1EAE87221B}"/>
    <cellStyle name="40% - Accent3 4" xfId="30235" xr:uid="{359DEEDA-3C21-4BA9-8E69-6F023640F441}"/>
    <cellStyle name="40% - Accent4" xfId="1837" xr:uid="{4C475287-6A61-4AE7-B550-B42AA4F25A0E}"/>
    <cellStyle name="40% - Accent4 2" xfId="30236" xr:uid="{CBE9BB46-ADA0-4EBF-8920-2F334ACD0D75}"/>
    <cellStyle name="40% - Accent4 2 2" xfId="37400" xr:uid="{6F3CBBE5-757A-4622-9887-B751E8B279D4}"/>
    <cellStyle name="40% - Accent4 3" xfId="30237" xr:uid="{0885FBCB-0B45-4CB8-BD1B-DD765821BE74}"/>
    <cellStyle name="40% - Accent4 4" xfId="30238" xr:uid="{03BD3E4F-625A-46E3-A829-5FCE9504E650}"/>
    <cellStyle name="40% - Accent5" xfId="1838" xr:uid="{EF199530-1345-414A-9DE3-138C9BBA1516}"/>
    <cellStyle name="40% - Accent5 2" xfId="30239" xr:uid="{A9F4B270-BEF0-445A-9582-5FC9909E4580}"/>
    <cellStyle name="40% - Accent5 2 2" xfId="37401" xr:uid="{73AF2C44-390F-420E-80BF-16BC4476D09B}"/>
    <cellStyle name="40% - Accent5 3" xfId="30240" xr:uid="{0DBC6111-C70E-48C8-92F8-8B6E43499685}"/>
    <cellStyle name="40% - Accent5 4" xfId="30241" xr:uid="{B875CD98-FCEA-4582-9975-B0BC20C81458}"/>
    <cellStyle name="40% - Accent6" xfId="1839" xr:uid="{DD48FE5E-49EA-457C-BDCD-CFB39E9E1808}"/>
    <cellStyle name="40% - Accent6 2" xfId="30242" xr:uid="{B105CEE9-6B61-49F9-A619-BEA79049D6D0}"/>
    <cellStyle name="40% - Accent6 2 2" xfId="37402" xr:uid="{06665F78-A055-49C9-BAEF-F78B11D88870}"/>
    <cellStyle name="40% - Accent6 3" xfId="30243" xr:uid="{05D67077-4024-4387-8499-07253F47BEFA}"/>
    <cellStyle name="40% - Accent6 4" xfId="30244" xr:uid="{08FAE70A-6B88-4FD2-B710-2EEEE63AFE82}"/>
    <cellStyle name="40% - Ênfase1" xfId="33" builtinId="31" customBuiltin="1"/>
    <cellStyle name="40% - Ênfase1 10" xfId="1840" xr:uid="{21A6A219-069B-442A-85CD-DA9F1E0C7FFC}"/>
    <cellStyle name="40% - Ênfase1 11" xfId="1841" xr:uid="{E1A17107-9B7E-47E3-90AA-DF054F9894A8}"/>
    <cellStyle name="40% - Ênfase1 12" xfId="1842" xr:uid="{E804DE49-FB2C-458B-8F0F-95CE9ABBF649}"/>
    <cellStyle name="40% - Ênfase1 13" xfId="1843" xr:uid="{FF23B9C2-B9EF-4A09-B432-FB3D283289FA}"/>
    <cellStyle name="40% - Ênfase1 14" xfId="1844" xr:uid="{3FF260A2-B9EE-4BCA-9A11-646CCCCBAA62}"/>
    <cellStyle name="40% - Ênfase1 15" xfId="1845" xr:uid="{08EFB56E-21DD-4D74-B58F-514C4A6A9F8F}"/>
    <cellStyle name="40% - Ênfase1 16" xfId="1846" xr:uid="{40345163-15CC-4133-9985-DDA25CCDF426}"/>
    <cellStyle name="40% - Ênfase1 17" xfId="1847" xr:uid="{59926738-DC21-480B-A968-640D262258A0}"/>
    <cellStyle name="40% - Ênfase1 18" xfId="1848" xr:uid="{1A3C5A80-C4F6-461A-A45A-21467D812F6C}"/>
    <cellStyle name="40% - Ênfase1 19" xfId="1849" xr:uid="{6F328759-1B8B-48A6-97B2-1C50A37AB114}"/>
    <cellStyle name="40% - Ênfase1 2" xfId="1850" xr:uid="{A08A28D9-F74C-4895-A365-F935246C05DE}"/>
    <cellStyle name="40% - Ênfase1 2 2" xfId="30245" xr:uid="{F3A1AF28-CE19-40F6-8AE4-E7820EBE4FD4}"/>
    <cellStyle name="40% - Ênfase1 2 2 2" xfId="30246" xr:uid="{4A74BA41-FBAE-4931-9371-B4E0719D6E94}"/>
    <cellStyle name="40% - Ênfase1 2 3" xfId="37172" xr:uid="{E92972D2-8AC6-44D5-BCB9-6A71E0E1B8F0}"/>
    <cellStyle name="40% - Ênfase1 20" xfId="1851" xr:uid="{E19F0F18-D588-4455-9F83-527AF2C2CD2D}"/>
    <cellStyle name="40% - Ênfase1 21" xfId="1852" xr:uid="{1F901C3B-897A-4B04-B4D2-AD04410EE7AE}"/>
    <cellStyle name="40% - Ênfase1 22" xfId="1853" xr:uid="{1CB0346C-6477-41B0-A342-7A3F720CA4AC}"/>
    <cellStyle name="40% - Ênfase1 23" xfId="1854" xr:uid="{0E374C8A-54D1-4AA9-8ACF-1CFC8F74C133}"/>
    <cellStyle name="40% - Ênfase1 24" xfId="1855" xr:uid="{90188FB3-AA9D-4255-990C-A0EE85108AF5}"/>
    <cellStyle name="40% - Ênfase1 25" xfId="1856" xr:uid="{58B143B3-15E3-499F-903C-6AADB01554BD}"/>
    <cellStyle name="40% - Ênfase1 26" xfId="1857" xr:uid="{778C69A6-CE80-4B3C-B9A4-8925B51EC6BB}"/>
    <cellStyle name="40% - Ênfase1 27" xfId="1858" xr:uid="{EA00E090-4043-4432-9469-76E01A284B7D}"/>
    <cellStyle name="40% - Ênfase1 28" xfId="1859" xr:uid="{921907ED-8D49-4F4E-9210-D0DDA28C6CD6}"/>
    <cellStyle name="40% - Ênfase1 29" xfId="1860" xr:uid="{08B1DD61-A31A-406B-A47D-CE02281F130A}"/>
    <cellStyle name="40% - Ênfase1 3" xfId="1861" xr:uid="{6E67F510-45BD-4F27-9E0D-DB1B7CF7EB36}"/>
    <cellStyle name="40% - Ênfase1 3 2" xfId="30247" xr:uid="{14A9D297-60A3-454B-8B1C-A0F12782428D}"/>
    <cellStyle name="40% - Ênfase1 3 2 2" xfId="30248" xr:uid="{B05694D0-DD63-4227-A78C-49CF6F0CF24A}"/>
    <cellStyle name="40% - Ênfase1 30" xfId="1862" xr:uid="{A0F1A54F-263C-4EE0-80BF-58461948559A}"/>
    <cellStyle name="40% - Ênfase1 31" xfId="1863" xr:uid="{752EC145-4FD4-4F58-A2C5-83A953BCE1FF}"/>
    <cellStyle name="40% - Ênfase1 32" xfId="1864" xr:uid="{3CEBA3C0-7E73-4A22-A70A-13D2A322728D}"/>
    <cellStyle name="40% - Ênfase1 33" xfId="1865" xr:uid="{E0CE4B58-4997-4061-A156-BEC76551A8F9}"/>
    <cellStyle name="40% - Ênfase1 34" xfId="1866" xr:uid="{32EC4D45-D8F4-4C09-BB37-6498E4A04F37}"/>
    <cellStyle name="40% - Ênfase1 35" xfId="1867" xr:uid="{5AABFB01-FDE6-4F69-90C2-BEF74C66517D}"/>
    <cellStyle name="40% - Ênfase1 36" xfId="30249" xr:uid="{1E64D775-3450-4AE8-8C51-8970174D2ACA}"/>
    <cellStyle name="40% - Ênfase1 36 2" xfId="30250" xr:uid="{E3E15E60-B557-423D-9313-B9A1FD02469D}"/>
    <cellStyle name="40% - Ênfase1 37" xfId="30251" xr:uid="{F2C91558-4599-411F-8750-CEE18502AE96}"/>
    <cellStyle name="40% - Ênfase1 37 2" xfId="30252" xr:uid="{C4A0D5C1-2D10-4A02-A70C-120BF7B0EF3B}"/>
    <cellStyle name="40% - Ênfase1 38" xfId="30253" xr:uid="{77060D9F-4464-4866-A76C-0E864614630C}"/>
    <cellStyle name="40% - Ênfase1 38 2" xfId="30254" xr:uid="{0BF74F21-72AA-44A8-975E-DB49CFCFF745}"/>
    <cellStyle name="40% - Ênfase1 39" xfId="30255" xr:uid="{C099A1A5-5791-44B3-9FB1-F1F443EC2176}"/>
    <cellStyle name="40% - Ênfase1 39 2" xfId="30256" xr:uid="{7B5B853A-7D80-4363-AC90-277704A269F9}"/>
    <cellStyle name="40% - Ênfase1 4" xfId="1868" xr:uid="{86429610-3923-430B-972A-B4E5B4CD5A9F}"/>
    <cellStyle name="40% - Ênfase1 4 2" xfId="1869" xr:uid="{071B307E-DEFA-413D-8258-2E31CF415119}"/>
    <cellStyle name="40% - Ênfase1 4 2 2" xfId="27765" xr:uid="{35F01B5F-CC43-471D-8381-7D189A2AEA4A}"/>
    <cellStyle name="40% - Ênfase1 4 3" xfId="1870" xr:uid="{66CC4122-754E-4AAB-8845-FB2BE165F4E8}"/>
    <cellStyle name="40% - Ênfase1 4 3 2" xfId="27766" xr:uid="{5789B4EB-BC21-465F-8203-1F93CFEAC3BB}"/>
    <cellStyle name="40% - Ênfase1 4 4" xfId="1871" xr:uid="{B0E4906C-CACE-4761-9A62-BC18C082F1AE}"/>
    <cellStyle name="40% - Ênfase1 4 4 2" xfId="27767" xr:uid="{D9B35766-7512-4596-82C5-488C7D682E2A}"/>
    <cellStyle name="40% - Ênfase1 40" xfId="30257" xr:uid="{DCE77270-3104-447E-BEA9-E8D77AF9451D}"/>
    <cellStyle name="40% - Ênfase1 40 2" xfId="30258" xr:uid="{63099AAC-2294-4071-BEA1-2D0B75B53424}"/>
    <cellStyle name="40% - Ênfase1 41" xfId="30259" xr:uid="{354DEF69-EF2F-4D5C-B187-303876C20AFE}"/>
    <cellStyle name="40% - Ênfase1 41 2" xfId="30260" xr:uid="{0F473116-CEAE-4A8B-8DEF-C58F07BEC7C5}"/>
    <cellStyle name="40% - Ênfase1 42" xfId="30261" xr:uid="{20D644A2-32D0-4A05-9D44-01D0FC9AEB51}"/>
    <cellStyle name="40% - Ênfase1 42 2" xfId="30262" xr:uid="{A6FEDC50-7EF5-4789-8DC2-D82DA95942BD}"/>
    <cellStyle name="40% - Ênfase1 43" xfId="30263" xr:uid="{4DDD1C28-F5A4-4265-ABC8-C9F0748C8654}"/>
    <cellStyle name="40% - Ênfase1 43 2" xfId="30264" xr:uid="{15C2AF21-1E75-4034-8D4D-D81AFA7FF796}"/>
    <cellStyle name="40% - Ênfase1 44" xfId="30265" xr:uid="{2CCFF471-2671-40A1-943F-D885A32BF8F4}"/>
    <cellStyle name="40% - Ênfase1 44 2" xfId="30266" xr:uid="{8CB95C4A-9E71-48C4-BADE-C8EFAC5F5CD6}"/>
    <cellStyle name="40% - Ênfase1 45" xfId="30267" xr:uid="{9C99836B-265F-4586-B2B2-4D2174D19924}"/>
    <cellStyle name="40% - Ênfase1 45 2" xfId="30268" xr:uid="{ABA8D78C-1345-4B25-AD92-2268CACE7A69}"/>
    <cellStyle name="40% - Ênfase1 46" xfId="30269" xr:uid="{04A8F9FB-D538-486E-B26D-B1889EA1BFC8}"/>
    <cellStyle name="40% - Ênfase1 46 2" xfId="30270" xr:uid="{EADD888B-901D-4788-97C3-65BE577C0ACB}"/>
    <cellStyle name="40% - Ênfase1 47" xfId="30271" xr:uid="{435486EF-F8CF-4431-8A41-FD9B14DBFB54}"/>
    <cellStyle name="40% - Ênfase1 47 2" xfId="30272" xr:uid="{97403E7A-2ED3-4367-87C9-49FDFD41320E}"/>
    <cellStyle name="40% - Ênfase1 48" xfId="30273" xr:uid="{C5E2B787-CA64-4107-BE24-F36263228488}"/>
    <cellStyle name="40% - Ênfase1 48 2" xfId="30274" xr:uid="{9C1D6DCA-8ACB-4638-AA8A-9793B3E69E79}"/>
    <cellStyle name="40% - Ênfase1 49" xfId="30275" xr:uid="{96842C39-9B79-4C1C-8D8A-136E8FDB1A60}"/>
    <cellStyle name="40% - Ênfase1 49 2" xfId="30276" xr:uid="{FC03FA85-0905-4AD1-B135-F610D9EE8470}"/>
    <cellStyle name="40% - Ênfase1 5" xfId="1872" xr:uid="{7D889472-DCCE-4998-AC31-C5CA111675EC}"/>
    <cellStyle name="40% - Ênfase1 50" xfId="30277" xr:uid="{BB352E63-2EC9-4FBC-9BC9-72FADB2EA71B}"/>
    <cellStyle name="40% - Ênfase1 50 2" xfId="30278" xr:uid="{ED6D05F6-32C1-4375-A5C6-43019A4225F5}"/>
    <cellStyle name="40% - Ênfase1 51" xfId="30279" xr:uid="{7131ABDB-7C14-4A6A-A04A-0ACD11228D9E}"/>
    <cellStyle name="40% - Ênfase1 51 2" xfId="30280" xr:uid="{CBFCBB8C-D616-4DDF-8557-BEADC2653012}"/>
    <cellStyle name="40% - Ênfase1 52" xfId="30281" xr:uid="{FE292F44-49CA-41B5-98D1-94DDF6EED179}"/>
    <cellStyle name="40% - Ênfase1 52 2" xfId="30282" xr:uid="{1A5CD61C-CF4F-4C0F-9049-939096B342C1}"/>
    <cellStyle name="40% - Ênfase1 53" xfId="30283" xr:uid="{9FE98E4F-15A2-4A15-84BC-32645F3F5208}"/>
    <cellStyle name="40% - Ênfase1 53 2" xfId="30284" xr:uid="{FD6E51C0-4FBC-4F70-9C2B-6AD52B1485EF}"/>
    <cellStyle name="40% - Ênfase1 54" xfId="30285" xr:uid="{DF5B884E-60E6-4743-A240-D2204ECF9477}"/>
    <cellStyle name="40% - Ênfase1 54 2" xfId="30286" xr:uid="{34758AD4-4137-45C1-A3D7-141A295619C5}"/>
    <cellStyle name="40% - Ênfase1 6" xfId="1873" xr:uid="{23F1249D-7A22-4853-9DE2-3CFEA5FFDBF7}"/>
    <cellStyle name="40% - Ênfase1 7" xfId="1874" xr:uid="{F4AA04D1-BA90-47F1-AC91-522460E84DCD}"/>
    <cellStyle name="40% - Ênfase1 8" xfId="1875" xr:uid="{8C179990-7F9A-41D8-93E8-0A79378101A1}"/>
    <cellStyle name="40% - Ênfase1 9" xfId="1876" xr:uid="{5822AD66-6E76-4DE5-A57F-60061114B2DF}"/>
    <cellStyle name="40% - Ênfase2" xfId="37" builtinId="35" customBuiltin="1"/>
    <cellStyle name="40% - Ênfase2 10" xfId="1877" xr:uid="{83B4D36E-7BC2-49E3-AAA6-4FCB740E8405}"/>
    <cellStyle name="40% - Ênfase2 11" xfId="1878" xr:uid="{42003882-B85E-4F09-83B8-3B94DB0F73A0}"/>
    <cellStyle name="40% - Ênfase2 12" xfId="1879" xr:uid="{0338BF16-A322-47AD-8E35-1420363681B8}"/>
    <cellStyle name="40% - Ênfase2 13" xfId="1880" xr:uid="{422013E6-638C-4840-92F1-40413E8AE0A3}"/>
    <cellStyle name="40% - Ênfase2 14" xfId="1881" xr:uid="{C48987BA-B73F-4F47-B032-4385BBF81642}"/>
    <cellStyle name="40% - Ênfase2 15" xfId="1882" xr:uid="{DF257AC4-D4D8-43E3-BEE7-725720A1B550}"/>
    <cellStyle name="40% - Ênfase2 16" xfId="1883" xr:uid="{F361A09F-8FEC-4112-A9BE-F7FAFE422322}"/>
    <cellStyle name="40% - Ênfase2 17" xfId="1884" xr:uid="{CEDFD8F9-F310-45EE-B549-968E8F37FF0D}"/>
    <cellStyle name="40% - Ênfase2 18" xfId="1885" xr:uid="{8B6B5DCF-E1FB-4559-A2D4-A17EB8A9C35D}"/>
    <cellStyle name="40% - Ênfase2 19" xfId="1886" xr:uid="{EA65A4D5-8DA6-4E43-9F1A-37DFC6F594FC}"/>
    <cellStyle name="40% - Ênfase2 2" xfId="1887" xr:uid="{B9BF8AB5-191D-4418-95F0-CE0BA282BFCA}"/>
    <cellStyle name="40% - Ênfase2 2 2" xfId="30287" xr:uid="{BDB98C0F-6C37-4C4E-A64F-BA9C02F9CAB1}"/>
    <cellStyle name="40% - Ênfase2 2 2 2" xfId="30288" xr:uid="{59A13C2B-EAF1-4281-8F6F-33DA5462E02C}"/>
    <cellStyle name="40% - Ênfase2 2 3" xfId="37173" xr:uid="{70D51C49-6E35-4C87-AEB5-7898C4A7E6CB}"/>
    <cellStyle name="40% - Ênfase2 20" xfId="1888" xr:uid="{CBF2254A-479A-4E25-9352-BB0B377240DC}"/>
    <cellStyle name="40% - Ênfase2 21" xfId="1889" xr:uid="{3ACA306B-39F2-4A8A-B896-5124149BDD70}"/>
    <cellStyle name="40% - Ênfase2 22" xfId="1890" xr:uid="{1851990C-8981-4604-B8DD-4944C74E42C7}"/>
    <cellStyle name="40% - Ênfase2 23" xfId="1891" xr:uid="{BC2C6D69-F6A2-4457-8C25-BD74F12332AF}"/>
    <cellStyle name="40% - Ênfase2 24" xfId="1892" xr:uid="{0694FD26-9DB8-4E3B-99AC-553E37859492}"/>
    <cellStyle name="40% - Ênfase2 25" xfId="1893" xr:uid="{2928FCBA-06F8-4EBB-955C-817AAB18E02F}"/>
    <cellStyle name="40% - Ênfase2 26" xfId="1894" xr:uid="{F0183DB4-F862-4215-ACD5-4200204C803D}"/>
    <cellStyle name="40% - Ênfase2 27" xfId="1895" xr:uid="{6B19130F-80C1-4C8A-81B3-A2EF539714A5}"/>
    <cellStyle name="40% - Ênfase2 28" xfId="1896" xr:uid="{85C47776-7D92-4EBD-9F66-083FD80B6ED3}"/>
    <cellStyle name="40% - Ênfase2 29" xfId="1897" xr:uid="{B7E4CC1A-5D27-4078-9423-A4690D35A2E9}"/>
    <cellStyle name="40% - Ênfase2 3" xfId="1898" xr:uid="{CD164867-DF2A-47BE-B57C-0F34243783A9}"/>
    <cellStyle name="40% - Ênfase2 3 2" xfId="30289" xr:uid="{81E1600F-5A97-416C-8508-7C4AE9DED0F5}"/>
    <cellStyle name="40% - Ênfase2 3 2 2" xfId="30290" xr:uid="{D5785A09-2546-4E98-B9C7-7DDF119129BF}"/>
    <cellStyle name="40% - Ênfase2 30" xfId="1899" xr:uid="{D75AC008-C0E4-4891-9FD3-28F58B3EC624}"/>
    <cellStyle name="40% - Ênfase2 31" xfId="1900" xr:uid="{30766494-3E9A-4A07-8A55-E6F157E731F7}"/>
    <cellStyle name="40% - Ênfase2 32" xfId="1901" xr:uid="{D2C3FF17-9E1A-47A9-8D53-44C8FBB676C9}"/>
    <cellStyle name="40% - Ênfase2 33" xfId="1902" xr:uid="{088396B7-794F-4DD1-BCEA-80E62A279679}"/>
    <cellStyle name="40% - Ênfase2 34" xfId="1903" xr:uid="{3EECE80F-E013-4EE6-97FF-2CF5CE3CEC79}"/>
    <cellStyle name="40% - Ênfase2 35" xfId="1904" xr:uid="{C51FEB73-A53C-4C65-B6CA-735B518E98FA}"/>
    <cellStyle name="40% - Ênfase2 36" xfId="30291" xr:uid="{B9B38E4F-F22F-4A8D-86A5-A1230088713D}"/>
    <cellStyle name="40% - Ênfase2 36 2" xfId="30292" xr:uid="{F94E6BD6-A0A7-4A2E-A83B-6DF04EE018B2}"/>
    <cellStyle name="40% - Ênfase2 37" xfId="30293" xr:uid="{EB5FFFFC-2FD9-4D55-B4B3-77F3660678D0}"/>
    <cellStyle name="40% - Ênfase2 37 2" xfId="30294" xr:uid="{ECCA4AB0-6D39-4193-B779-9AC8509E1519}"/>
    <cellStyle name="40% - Ênfase2 38" xfId="30295" xr:uid="{B3113319-9589-475B-953A-5D5A3060C372}"/>
    <cellStyle name="40% - Ênfase2 38 2" xfId="30296" xr:uid="{4DA58C43-F90F-4BDF-8797-24FBCD272294}"/>
    <cellStyle name="40% - Ênfase2 39" xfId="30297" xr:uid="{1BF7BEFB-9CE6-42F9-920E-2A02DB530D9D}"/>
    <cellStyle name="40% - Ênfase2 39 2" xfId="30298" xr:uid="{DEF38D3F-27DC-4C82-9941-7890A35A4C24}"/>
    <cellStyle name="40% - Ênfase2 4" xfId="1905" xr:uid="{F9372030-8E00-462E-B711-2A9FE4C0AB18}"/>
    <cellStyle name="40% - Ênfase2 4 2" xfId="1906" xr:uid="{4614FE99-521E-4938-B3EB-846EEBCD1A19}"/>
    <cellStyle name="40% - Ênfase2 4 2 2" xfId="27768" xr:uid="{63E03277-F045-41A8-984D-8C03C12134BD}"/>
    <cellStyle name="40% - Ênfase2 4 3" xfId="1907" xr:uid="{7A8EF077-FB33-4632-B7B6-DC257F79DCB5}"/>
    <cellStyle name="40% - Ênfase2 4 3 2" xfId="27769" xr:uid="{E95D085C-4E1B-4F90-B1E0-A207828848A1}"/>
    <cellStyle name="40% - Ênfase2 4 4" xfId="1908" xr:uid="{2EFD97B6-B177-4888-99AA-3C5495A32947}"/>
    <cellStyle name="40% - Ênfase2 4 4 2" xfId="27770" xr:uid="{8A980845-4DD1-4A50-A741-B14C183C61DF}"/>
    <cellStyle name="40% - Ênfase2 40" xfId="30299" xr:uid="{D223B4CB-4F98-4990-A304-06EBD51A5E28}"/>
    <cellStyle name="40% - Ênfase2 40 2" xfId="30300" xr:uid="{00200ADD-A77A-4306-B85D-54E7B22B8B99}"/>
    <cellStyle name="40% - Ênfase2 41" xfId="30301" xr:uid="{7EB54F7C-D82C-419A-988F-FD40EAB70329}"/>
    <cellStyle name="40% - Ênfase2 41 2" xfId="30302" xr:uid="{55A1E930-96E8-4445-8CF9-83F836F90383}"/>
    <cellStyle name="40% - Ênfase2 42" xfId="30303" xr:uid="{0DA4B8BC-87EA-466C-B730-D7CD25BC137E}"/>
    <cellStyle name="40% - Ênfase2 42 2" xfId="30304" xr:uid="{7000CB0B-FE43-4110-81BC-1AE92F33C706}"/>
    <cellStyle name="40% - Ênfase2 43" xfId="30305" xr:uid="{7462B993-11B0-4675-B53A-F565A31F57EC}"/>
    <cellStyle name="40% - Ênfase2 43 2" xfId="30306" xr:uid="{73032874-A95C-483C-865F-58CB5514C6A7}"/>
    <cellStyle name="40% - Ênfase2 44" xfId="30307" xr:uid="{8AEB145D-2ADC-40FC-BA73-7EC9384C3483}"/>
    <cellStyle name="40% - Ênfase2 44 2" xfId="30308" xr:uid="{645D400F-6011-4BF7-8253-CC4648E499BF}"/>
    <cellStyle name="40% - Ênfase2 45" xfId="30309" xr:uid="{00B2121D-FBBC-40DF-AD9E-732FB3F9B041}"/>
    <cellStyle name="40% - Ênfase2 45 2" xfId="30310" xr:uid="{FBB81BA7-D826-42E4-A9A0-CCC6EC9EAFA5}"/>
    <cellStyle name="40% - Ênfase2 46" xfId="30311" xr:uid="{54762BEE-BEAD-45C8-ADED-418D07DB12F7}"/>
    <cellStyle name="40% - Ênfase2 46 2" xfId="30312" xr:uid="{989D8714-1B80-4EEC-B37D-2012C67D8208}"/>
    <cellStyle name="40% - Ênfase2 47" xfId="30313" xr:uid="{93CF50E4-B1CA-4DA8-83EA-69FB4426D28B}"/>
    <cellStyle name="40% - Ênfase2 47 2" xfId="30314" xr:uid="{7BA80153-24DB-4A80-B563-76D7C64792D5}"/>
    <cellStyle name="40% - Ênfase2 48" xfId="30315" xr:uid="{C14EC8D0-3C4B-4908-B24A-24E3BEE2CFA3}"/>
    <cellStyle name="40% - Ênfase2 48 2" xfId="30316" xr:uid="{2D499610-2170-4F09-92B8-EB6BAC2D51E3}"/>
    <cellStyle name="40% - Ênfase2 49" xfId="30317" xr:uid="{453931D4-2BE6-4D8D-936A-BE730CE69061}"/>
    <cellStyle name="40% - Ênfase2 49 2" xfId="30318" xr:uid="{1DEA56BA-AD8B-4BEA-AB24-BEDAB10AB78C}"/>
    <cellStyle name="40% - Ênfase2 5" xfId="1909" xr:uid="{E8472DB3-F4DC-4232-8E78-FBB855F2BD6B}"/>
    <cellStyle name="40% - Ênfase2 50" xfId="30319" xr:uid="{0E332FC9-6F7A-476E-83E0-128215E509FE}"/>
    <cellStyle name="40% - Ênfase2 50 2" xfId="30320" xr:uid="{0D61EB36-93D8-4C1D-9229-A0D4CD6CB657}"/>
    <cellStyle name="40% - Ênfase2 51" xfId="30321" xr:uid="{95589CAF-1DDB-4CE3-82BB-0B7B5A8913FA}"/>
    <cellStyle name="40% - Ênfase2 51 2" xfId="30322" xr:uid="{DC1DDAF0-84A9-44B8-BB8E-1728A3A5399C}"/>
    <cellStyle name="40% - Ênfase2 52" xfId="30323" xr:uid="{2CCA6ADE-E70E-421F-8B50-8C892DBFA956}"/>
    <cellStyle name="40% - Ênfase2 52 2" xfId="30324" xr:uid="{6F74CD27-D752-40A8-AC9E-8AD37E8EF408}"/>
    <cellStyle name="40% - Ênfase2 53" xfId="30325" xr:uid="{A535C47C-D794-4580-8BF4-26D5CC5A6622}"/>
    <cellStyle name="40% - Ênfase2 53 2" xfId="30326" xr:uid="{E1400C65-01D4-4EDD-ADE0-2328F22A662E}"/>
    <cellStyle name="40% - Ênfase2 54" xfId="30327" xr:uid="{5DFD2F3B-3690-4CFF-AD3E-4FD07641FCFB}"/>
    <cellStyle name="40% - Ênfase2 54 2" xfId="30328" xr:uid="{D8250A96-C9B7-4FB7-95A9-5E12E4C39A61}"/>
    <cellStyle name="40% - Ênfase2 6" xfId="1910" xr:uid="{935F2E82-C4E3-4046-8772-DC7FD6DF69D5}"/>
    <cellStyle name="40% - Ênfase2 7" xfId="1911" xr:uid="{B3E8FCC9-2295-42B5-A319-F6B262BC24CD}"/>
    <cellStyle name="40% - Ênfase2 8" xfId="1912" xr:uid="{B4547930-51CE-4BE5-8585-8E4F4C2980B9}"/>
    <cellStyle name="40% - Ênfase2 9" xfId="1913" xr:uid="{2576DD6F-94E1-4190-A06E-82D20C31BD92}"/>
    <cellStyle name="40% - Ênfase3" xfId="41" builtinId="39" customBuiltin="1"/>
    <cellStyle name="40% - Ênfase3 10" xfId="1914" xr:uid="{199DD0B1-0BAA-42C4-A4F9-7E98AEC22352}"/>
    <cellStyle name="40% - Ênfase3 11" xfId="1915" xr:uid="{70E033FE-06AB-4F34-B864-7B47C097248A}"/>
    <cellStyle name="40% - Ênfase3 12" xfId="1916" xr:uid="{C385BB73-5AF2-4935-8310-A9788244C81F}"/>
    <cellStyle name="40% - Ênfase3 13" xfId="1917" xr:uid="{0DEC6CDB-ED64-4F37-82E0-FCE640BA8C07}"/>
    <cellStyle name="40% - Ênfase3 14" xfId="1918" xr:uid="{FD71B2F1-C2C2-4CE6-872C-DE99737CEB48}"/>
    <cellStyle name="40% - Ênfase3 15" xfId="1919" xr:uid="{9B3A7660-1C27-4327-B936-3A09FA9EA744}"/>
    <cellStyle name="40% - Ênfase3 16" xfId="1920" xr:uid="{7357985E-7C76-4957-84BB-FB8114341665}"/>
    <cellStyle name="40% - Ênfase3 17" xfId="1921" xr:uid="{0839C1A9-9FA1-4FCE-9925-302EA5B5E6A6}"/>
    <cellStyle name="40% - Ênfase3 18" xfId="1922" xr:uid="{97BF8C18-E50E-45CE-A48B-A56E4FE7CE3C}"/>
    <cellStyle name="40% - Ênfase3 19" xfId="1923" xr:uid="{B4A55E3B-7B2E-4E67-95C8-C86F955CCF53}"/>
    <cellStyle name="40% - Ênfase3 2" xfId="1924" xr:uid="{0FE7FAF5-A5E2-43E7-9654-CBA3AA02A026}"/>
    <cellStyle name="40% - Ênfase3 2 2" xfId="30329" xr:uid="{FF5319F6-5AB0-4186-B44C-09087DC63E13}"/>
    <cellStyle name="40% - Ênfase3 2 2 2" xfId="30330" xr:uid="{A6545C66-35F6-47B3-B3E4-FDD40D57A43B}"/>
    <cellStyle name="40% - Ênfase3 2 3" xfId="37174" xr:uid="{A6E997F2-2A2E-442A-9D5A-8C3FB8E6FA49}"/>
    <cellStyle name="40% - Ênfase3 20" xfId="1925" xr:uid="{A1EBDF00-5DB1-493F-9DA2-810F2561698E}"/>
    <cellStyle name="40% - Ênfase3 21" xfId="1926" xr:uid="{10600658-AB05-40BE-8C5D-EB58A1F9AE74}"/>
    <cellStyle name="40% - Ênfase3 22" xfId="1927" xr:uid="{FFCD9FCD-C499-4426-B63C-46AFF50ABF69}"/>
    <cellStyle name="40% - Ênfase3 23" xfId="1928" xr:uid="{B6CA34EE-A75D-44E3-9117-64B354267D0D}"/>
    <cellStyle name="40% - Ênfase3 24" xfId="1929" xr:uid="{503861D6-6032-4885-8739-F7AE990C6B98}"/>
    <cellStyle name="40% - Ênfase3 25" xfId="1930" xr:uid="{2F4D7358-E70B-4750-9503-D5A940E519B7}"/>
    <cellStyle name="40% - Ênfase3 26" xfId="1931" xr:uid="{5BF82C96-50EB-48D9-89CF-BC8CB2790348}"/>
    <cellStyle name="40% - Ênfase3 27" xfId="1932" xr:uid="{EBBA5EAC-6AB7-403D-AA1D-6897956BED8E}"/>
    <cellStyle name="40% - Ênfase3 28" xfId="1933" xr:uid="{6A314FD4-214C-44B0-B102-1C928CE05D75}"/>
    <cellStyle name="40% - Ênfase3 29" xfId="1934" xr:uid="{553D85A2-1886-4D47-823D-99997AE84FF6}"/>
    <cellStyle name="40% - Ênfase3 3" xfId="1935" xr:uid="{B1947084-205B-4902-8F6E-FC4E50459B3E}"/>
    <cellStyle name="40% - Ênfase3 3 2" xfId="30331" xr:uid="{1266FDFD-F7C3-43EF-8D84-C4D501A49A55}"/>
    <cellStyle name="40% - Ênfase3 3 2 2" xfId="30332" xr:uid="{66168EBB-EB66-4ABB-9216-98EB0AD4B921}"/>
    <cellStyle name="40% - Ênfase3 30" xfId="1936" xr:uid="{D6A30268-1A7C-434A-BEE7-A8ACFAD59256}"/>
    <cellStyle name="40% - Ênfase3 31" xfId="1937" xr:uid="{C60BDFDC-9675-4230-8F46-2F3616AB86D3}"/>
    <cellStyle name="40% - Ênfase3 32" xfId="1938" xr:uid="{9D8AA70F-A76C-4517-A708-68E826932730}"/>
    <cellStyle name="40% - Ênfase3 33" xfId="1939" xr:uid="{F2D36877-3747-4B64-BAC0-F6A6E5BBF055}"/>
    <cellStyle name="40% - Ênfase3 34" xfId="1940" xr:uid="{C158FC36-17F3-49D3-9318-8ED14A63816A}"/>
    <cellStyle name="40% - Ênfase3 35" xfId="1941" xr:uid="{F3E2EE38-C469-47F8-86A5-52081A758F8F}"/>
    <cellStyle name="40% - Ênfase3 36" xfId="1942" xr:uid="{130D6F2E-1CDD-4AFE-A4C2-657EAAF0A544}"/>
    <cellStyle name="40% - Ênfase3 36 2" xfId="27771" xr:uid="{E02C0139-1A04-4754-96FD-E778F1904B6D}"/>
    <cellStyle name="40% - Ênfase3 37" xfId="1943" xr:uid="{2176BBB4-6442-4E23-A445-B9B440DEE9DA}"/>
    <cellStyle name="40% - Ênfase3 37 2" xfId="27772" xr:uid="{5FF17BDB-624F-4F6E-BB98-7648FC4F9122}"/>
    <cellStyle name="40% - Ênfase3 38" xfId="1944" xr:uid="{494336CE-9950-4216-BE08-0532E31AFBFC}"/>
    <cellStyle name="40% - Ênfase3 38 2" xfId="27773" xr:uid="{3D8605EB-8B96-45EB-BC36-763E2DE11137}"/>
    <cellStyle name="40% - Ênfase3 39" xfId="1945" xr:uid="{09A4DC9B-D466-457C-887E-98B6316C849C}"/>
    <cellStyle name="40% - Ênfase3 39 2" xfId="27774" xr:uid="{9BDB20B9-65FC-4339-9C02-B1752B644742}"/>
    <cellStyle name="40% - Ênfase3 4" xfId="1946" xr:uid="{0AD1FECF-798E-4089-95FD-5DF7F65F4942}"/>
    <cellStyle name="40% - Ênfase3 4 2" xfId="1947" xr:uid="{9B0A781F-D6BA-4F83-88A5-C8E6F290E399}"/>
    <cellStyle name="40% - Ênfase3 4 2 2" xfId="27775" xr:uid="{865A66E5-080F-412D-B272-1C4886152825}"/>
    <cellStyle name="40% - Ênfase3 4 3" xfId="1948" xr:uid="{C9FF83E4-AD36-4857-88BC-9FDAA39B039C}"/>
    <cellStyle name="40% - Ênfase3 4 3 2" xfId="27776" xr:uid="{7582C265-1F0A-48CA-9CE8-F4F1F05937CC}"/>
    <cellStyle name="40% - Ênfase3 4 4" xfId="1949" xr:uid="{34C7B894-A47C-4FA9-8B0E-D6E46A8AA80D}"/>
    <cellStyle name="40% - Ênfase3 4 4 2" xfId="27777" xr:uid="{271E4F3A-FBCC-4EC5-91E9-945DB594B1D1}"/>
    <cellStyle name="40% - Ênfase3 40" xfId="1950" xr:uid="{7FA318A3-9564-4BE2-9E7E-95FEA87B3567}"/>
    <cellStyle name="40% - Ênfase3 40 2" xfId="27778" xr:uid="{163D0166-CA90-4F11-89DE-0CB7CAC7D86C}"/>
    <cellStyle name="40% - Ênfase3 41" xfId="1951" xr:uid="{5796BF23-7092-482A-8CAB-FB86C896F8EB}"/>
    <cellStyle name="40% - Ênfase3 41 2" xfId="27779" xr:uid="{6057BB88-9125-49CC-A497-86A8C114CC15}"/>
    <cellStyle name="40% - Ênfase3 42" xfId="30333" xr:uid="{A52BB473-21DE-4395-B330-476CFDB54143}"/>
    <cellStyle name="40% - Ênfase3 42 2" xfId="30334" xr:uid="{B6878655-0F54-4679-BC42-1D3ACD3FF22F}"/>
    <cellStyle name="40% - Ênfase3 43" xfId="30335" xr:uid="{796274CF-F603-4C14-B970-CF7F39C747F9}"/>
    <cellStyle name="40% - Ênfase3 43 2" xfId="30336" xr:uid="{ABDCAA96-F842-4D27-A478-D32BE70A4D5E}"/>
    <cellStyle name="40% - Ênfase3 44" xfId="30337" xr:uid="{109B4EF5-35B3-408C-A9D8-B20E7D4EFA03}"/>
    <cellStyle name="40% - Ênfase3 44 2" xfId="30338" xr:uid="{F4B52F85-63BA-40DB-9A8C-001FA9C5D372}"/>
    <cellStyle name="40% - Ênfase3 45" xfId="30339" xr:uid="{29C272FA-6AE3-45BD-8C78-9CCA6C1B73D3}"/>
    <cellStyle name="40% - Ênfase3 45 2" xfId="30340" xr:uid="{C4750278-17EA-4592-A995-E0C87E76D245}"/>
    <cellStyle name="40% - Ênfase3 46" xfId="30341" xr:uid="{84D2AA81-BE2B-4323-B065-38A8252CE69A}"/>
    <cellStyle name="40% - Ênfase3 46 2" xfId="30342" xr:uid="{3E396E53-4AC9-4165-9EAE-082B8905E889}"/>
    <cellStyle name="40% - Ênfase3 47" xfId="30343" xr:uid="{9CD42D61-E32C-45A3-9207-D21624EDE9B4}"/>
    <cellStyle name="40% - Ênfase3 47 2" xfId="30344" xr:uid="{A69ED18D-162D-44E8-B6E7-AC27E34E6B42}"/>
    <cellStyle name="40% - Ênfase3 48" xfId="30345" xr:uid="{B8CCD14A-18E1-48D4-A0AD-741F0D125910}"/>
    <cellStyle name="40% - Ênfase3 48 2" xfId="30346" xr:uid="{7A16ED4F-BFF6-4230-BD46-155AB426CC65}"/>
    <cellStyle name="40% - Ênfase3 49" xfId="30347" xr:uid="{52186118-A2FB-41EA-AE19-2045BB459854}"/>
    <cellStyle name="40% - Ênfase3 49 2" xfId="30348" xr:uid="{19AC6E21-2E6F-46B9-9050-3EB29EC2BD47}"/>
    <cellStyle name="40% - Ênfase3 5" xfId="1952" xr:uid="{ABCBEB94-539D-4A96-86B5-6171FEA224D8}"/>
    <cellStyle name="40% - Ênfase3 50" xfId="30349" xr:uid="{08967BF8-E24F-49C1-B2A2-8A673F97CFA4}"/>
    <cellStyle name="40% - Ênfase3 50 2" xfId="30350" xr:uid="{13AF00A2-55C6-4B5B-B6DB-CEBC89ED1BD6}"/>
    <cellStyle name="40% - Ênfase3 51" xfId="30351" xr:uid="{E22FD153-50FC-40F6-8F56-2DBE34C44858}"/>
    <cellStyle name="40% - Ênfase3 51 2" xfId="30352" xr:uid="{9A0A2635-DA1B-433F-8534-A29C2CF3AAFB}"/>
    <cellStyle name="40% - Ênfase3 52" xfId="30353" xr:uid="{DAFD3110-8658-4608-BBA2-AE0C246DD8E9}"/>
    <cellStyle name="40% - Ênfase3 52 2" xfId="30354" xr:uid="{27C7BB88-C211-4B96-B8C5-A38935585C1E}"/>
    <cellStyle name="40% - Ênfase3 53" xfId="30355" xr:uid="{76A97BDC-127B-4518-AA45-3514ADE6C28B}"/>
    <cellStyle name="40% - Ênfase3 53 2" xfId="30356" xr:uid="{C2FBE359-A051-4914-9ABE-31C2168352D8}"/>
    <cellStyle name="40% - Ênfase3 54" xfId="30357" xr:uid="{67AAA3E2-BF43-415C-A4DD-9369FA8278D9}"/>
    <cellStyle name="40% - Ênfase3 54 2" xfId="30358" xr:uid="{A14D3FC6-E29E-4E82-B7EE-E5B17916F9F6}"/>
    <cellStyle name="40% - Ênfase3 55" xfId="30359" xr:uid="{E2E90FEA-F62B-45C4-AA6F-18681EE9796C}"/>
    <cellStyle name="40% - Ênfase3 55 2" xfId="30360" xr:uid="{5AB5C32C-AEEE-46AA-8984-651C6F9C1F48}"/>
    <cellStyle name="40% - Ênfase3 56" xfId="30361" xr:uid="{AD472508-9913-4EF9-ACDF-8D2ADBB871EE}"/>
    <cellStyle name="40% - Ênfase3 56 2" xfId="30362" xr:uid="{6B637398-3502-4750-BFF2-355AF5ACB442}"/>
    <cellStyle name="40% - Ênfase3 57" xfId="30363" xr:uid="{F23626F6-CA1D-4701-8115-23DB4FD253A7}"/>
    <cellStyle name="40% - Ênfase3 57 2" xfId="30364" xr:uid="{28AFE542-ABF8-4302-803D-D57D7B7211BD}"/>
    <cellStyle name="40% - Ênfase3 58" xfId="30365" xr:uid="{41272341-C909-4D26-BBBE-ACCAB616A539}"/>
    <cellStyle name="40% - Ênfase3 58 2" xfId="30366" xr:uid="{A4A6909E-7CE3-4B77-A88A-8126063E9656}"/>
    <cellStyle name="40% - Ênfase3 59" xfId="30367" xr:uid="{7DB65C5B-4A72-4426-9E54-65F7C6319BFE}"/>
    <cellStyle name="40% - Ênfase3 59 2" xfId="30368" xr:uid="{8B057215-F664-49F6-B40C-9E3DF2424DB6}"/>
    <cellStyle name="40% - Ênfase3 6" xfId="1953" xr:uid="{E126E5F9-F521-4FE6-BF3D-729E694AC270}"/>
    <cellStyle name="40% - Ênfase3 60" xfId="30369" xr:uid="{7A9CA318-FD3C-4AE5-9722-7BA75FD71AF0}"/>
    <cellStyle name="40% - Ênfase3 60 2" xfId="30370" xr:uid="{300E6F11-39ED-42C0-BF7A-697FEEFAEC5F}"/>
    <cellStyle name="40% - Ênfase3 7" xfId="1954" xr:uid="{ADC3E4F8-CB8C-4279-8801-A9EA38A2C187}"/>
    <cellStyle name="40% - Ênfase3 8" xfId="1955" xr:uid="{1574B225-6253-4289-B5B2-2D13A3CA8D47}"/>
    <cellStyle name="40% - Ênfase3 9" xfId="1956" xr:uid="{EA3D4FD7-EF4F-4C3E-9DC6-7510C31A1002}"/>
    <cellStyle name="40% - Ênfase4" xfId="45" builtinId="43" customBuiltin="1"/>
    <cellStyle name="40% - Ênfase4 10" xfId="1957" xr:uid="{022ACAAD-6693-4CDF-AF18-9DD40F113CAC}"/>
    <cellStyle name="40% - Ênfase4 11" xfId="1958" xr:uid="{99BA7F8E-A209-47E7-92AB-CA19535DE48D}"/>
    <cellStyle name="40% - Ênfase4 12" xfId="1959" xr:uid="{DDA18BA6-A6B0-4DA6-BEC7-9FDBD7E96B25}"/>
    <cellStyle name="40% - Ênfase4 13" xfId="1960" xr:uid="{641ECB64-543D-4A2F-B1D3-F797437DA5E1}"/>
    <cellStyle name="40% - Ênfase4 14" xfId="1961" xr:uid="{A548E0CB-B4A2-422E-889C-B49753CD2778}"/>
    <cellStyle name="40% - Ênfase4 15" xfId="1962" xr:uid="{C7DC3E93-A40F-4713-B857-6CB9C408589F}"/>
    <cellStyle name="40% - Ênfase4 16" xfId="1963" xr:uid="{9F231CC7-4B94-4F7B-A1FA-134C9AFB0906}"/>
    <cellStyle name="40% - Ênfase4 17" xfId="1964" xr:uid="{F281B0BC-072F-4814-BF0C-74C78D729B9A}"/>
    <cellStyle name="40% - Ênfase4 18" xfId="1965" xr:uid="{38DBCC64-D191-48C5-8B3D-044B237BF17F}"/>
    <cellStyle name="40% - Ênfase4 19" xfId="1966" xr:uid="{AD3D80F7-7E35-4036-92A0-6C3E4CA723BB}"/>
    <cellStyle name="40% - Ênfase4 2" xfId="1967" xr:uid="{C9987818-4233-4089-A376-CF2260C7FE78}"/>
    <cellStyle name="40% - Ênfase4 2 2" xfId="30371" xr:uid="{ABE079FF-E8E4-4672-98A6-EC78530855F9}"/>
    <cellStyle name="40% - Ênfase4 2 2 2" xfId="30372" xr:uid="{C65CEFB9-7A82-4662-9E0D-12CEC33C98CD}"/>
    <cellStyle name="40% - Ênfase4 2 3" xfId="37175" xr:uid="{6FCC8A5E-4384-44A9-971C-D538C4072A28}"/>
    <cellStyle name="40% - Ênfase4 20" xfId="1968" xr:uid="{B30FBC7C-B3A1-40FE-A2EC-3EA6ED6B64CE}"/>
    <cellStyle name="40% - Ênfase4 21" xfId="1969" xr:uid="{B79F54AD-1C88-4B43-A147-1E404F49A177}"/>
    <cellStyle name="40% - Ênfase4 22" xfId="1970" xr:uid="{29B7EDB7-16F3-4813-86CE-34ED1F16E1EB}"/>
    <cellStyle name="40% - Ênfase4 23" xfId="1971" xr:uid="{FF3A2415-5D97-4882-91BE-ACF6BBFDDC35}"/>
    <cellStyle name="40% - Ênfase4 24" xfId="1972" xr:uid="{BF022981-6EC0-486B-BD27-42DC8368F6BF}"/>
    <cellStyle name="40% - Ênfase4 25" xfId="1973" xr:uid="{1E4B98FE-41B8-4309-9D66-8324C058F4A8}"/>
    <cellStyle name="40% - Ênfase4 26" xfId="1974" xr:uid="{334F0406-3FD7-47C6-8AC4-7B6E404E33A8}"/>
    <cellStyle name="40% - Ênfase4 27" xfId="1975" xr:uid="{029B7526-5E86-4788-8B49-2F57C04FAA31}"/>
    <cellStyle name="40% - Ênfase4 28" xfId="1976" xr:uid="{FD9A604B-5476-4ED6-B7BE-F40792D85CC5}"/>
    <cellStyle name="40% - Ênfase4 29" xfId="1977" xr:uid="{758AEE20-2EC8-453F-8E29-1B204BAF1D0F}"/>
    <cellStyle name="40% - Ênfase4 3" xfId="1978" xr:uid="{75B59924-421A-4F37-A526-BEC679B0F6EB}"/>
    <cellStyle name="40% - Ênfase4 3 2" xfId="30373" xr:uid="{FB7855E0-5152-4522-9890-D01EC272B47F}"/>
    <cellStyle name="40% - Ênfase4 3 2 2" xfId="30374" xr:uid="{A748B266-66ED-41B7-9F94-15379F34B712}"/>
    <cellStyle name="40% - Ênfase4 30" xfId="1979" xr:uid="{52B6194C-22EC-41C8-8787-08828B613661}"/>
    <cellStyle name="40% - Ênfase4 31" xfId="1980" xr:uid="{EF8083F4-D100-45BB-A5C0-3F20B72076F9}"/>
    <cellStyle name="40% - Ênfase4 32" xfId="1981" xr:uid="{111526F8-B2D1-4B5F-AD7B-CC78EC620053}"/>
    <cellStyle name="40% - Ênfase4 33" xfId="1982" xr:uid="{07B1B3AB-F911-41D8-9AD5-3324C3952A31}"/>
    <cellStyle name="40% - Ênfase4 34" xfId="1983" xr:uid="{936F9EEC-B4DF-4C54-AF96-80DF05E4B6EA}"/>
    <cellStyle name="40% - Ênfase4 35" xfId="1984" xr:uid="{C009D895-6C6F-46DB-A1E1-FDD2BCDB769C}"/>
    <cellStyle name="40% - Ênfase4 36" xfId="1985" xr:uid="{E8050611-303C-4E19-9A81-8FE94FFBCA82}"/>
    <cellStyle name="40% - Ênfase4 36 2" xfId="27780" xr:uid="{A6FECAE6-0A05-4A1C-8B07-5112ED72CEA3}"/>
    <cellStyle name="40% - Ênfase4 37" xfId="1986" xr:uid="{F75A7196-D90B-472B-A45C-0A6A03802BDF}"/>
    <cellStyle name="40% - Ênfase4 37 2" xfId="27781" xr:uid="{EC69FB84-7C50-4A74-AB7C-BFBE7555D6A3}"/>
    <cellStyle name="40% - Ênfase4 38" xfId="1987" xr:uid="{B917EC1F-370B-46AF-817F-6AF3996526F7}"/>
    <cellStyle name="40% - Ênfase4 38 2" xfId="27782" xr:uid="{99B7FF40-FFEF-40D9-953B-3B2ABB4FA8B6}"/>
    <cellStyle name="40% - Ênfase4 39" xfId="1988" xr:uid="{49491A0C-6621-402D-B51B-4977B26FDDE4}"/>
    <cellStyle name="40% - Ênfase4 39 2" xfId="27783" xr:uid="{DAC903E3-422F-40DE-BCED-F16BE55F462B}"/>
    <cellStyle name="40% - Ênfase4 4" xfId="1989" xr:uid="{7822DE03-7F31-4655-AAD5-5AB596DF43F7}"/>
    <cellStyle name="40% - Ênfase4 4 2" xfId="1990" xr:uid="{7E9564ED-1BB0-465D-8BA7-417F7CBB0CC0}"/>
    <cellStyle name="40% - Ênfase4 4 2 2" xfId="27784" xr:uid="{34723AD8-0974-4CC0-BB78-239A0FF6D63D}"/>
    <cellStyle name="40% - Ênfase4 4 3" xfId="1991" xr:uid="{260FA331-BDE8-4473-89AF-20CC6E52AF83}"/>
    <cellStyle name="40% - Ênfase4 4 3 2" xfId="27785" xr:uid="{0F462DD9-0284-498B-A192-82494C9535A1}"/>
    <cellStyle name="40% - Ênfase4 4 4" xfId="1992" xr:uid="{51EB49FA-0A6C-4791-BE92-9FE603970EE8}"/>
    <cellStyle name="40% - Ênfase4 4 4 2" xfId="27786" xr:uid="{BAAB12DD-105F-40BA-9EC2-EA19BAC4C70B}"/>
    <cellStyle name="40% - Ênfase4 40" xfId="1993" xr:uid="{7DFFB005-B499-47D2-912A-6DF064BAD339}"/>
    <cellStyle name="40% - Ênfase4 40 2" xfId="27787" xr:uid="{ADB9589A-20E0-41C2-8B6F-7489AD13D9BA}"/>
    <cellStyle name="40% - Ênfase4 41" xfId="1994" xr:uid="{5A90A39E-E2F5-4291-A62B-2AA7EA393C18}"/>
    <cellStyle name="40% - Ênfase4 41 2" xfId="27788" xr:uid="{D549E816-6FEA-403D-8FAB-287866092B3E}"/>
    <cellStyle name="40% - Ênfase4 42" xfId="30375" xr:uid="{B9280FAE-84F5-4602-BF57-F1AB2F5FB9D0}"/>
    <cellStyle name="40% - Ênfase4 42 2" xfId="30376" xr:uid="{E0008264-4E3A-4E78-881D-38117319B2E0}"/>
    <cellStyle name="40% - Ênfase4 43" xfId="30377" xr:uid="{E6FCE812-4B75-42D5-9623-0C72DA99AEB6}"/>
    <cellStyle name="40% - Ênfase4 43 2" xfId="30378" xr:uid="{0A3CC6CC-D139-47D3-A6D0-FDA665A0672D}"/>
    <cellStyle name="40% - Ênfase4 44" xfId="30379" xr:uid="{3FFDCC75-8BA7-498C-8919-8F5F06D059DF}"/>
    <cellStyle name="40% - Ênfase4 44 2" xfId="30380" xr:uid="{1AC145A7-E34F-4A71-9009-4F0FB73763B0}"/>
    <cellStyle name="40% - Ênfase4 45" xfId="30381" xr:uid="{BB0AA6D9-22A9-43AD-8BD8-4B17417AACE9}"/>
    <cellStyle name="40% - Ênfase4 45 2" xfId="30382" xr:uid="{0160C65E-94C5-4665-9A92-F6C3FB1E22DC}"/>
    <cellStyle name="40% - Ênfase4 46" xfId="30383" xr:uid="{7E28393D-29D7-4F67-9637-073C2992C81C}"/>
    <cellStyle name="40% - Ênfase4 46 2" xfId="30384" xr:uid="{FCA373FA-330D-417D-B3DF-465DFB1AFF59}"/>
    <cellStyle name="40% - Ênfase4 47" xfId="30385" xr:uid="{9C71000B-71DF-4B09-B2A2-AA47715D0730}"/>
    <cellStyle name="40% - Ênfase4 47 2" xfId="30386" xr:uid="{0F4CD9A5-AF1B-42E6-BA0C-B0A991C1A6AF}"/>
    <cellStyle name="40% - Ênfase4 48" xfId="30387" xr:uid="{D90F8387-5977-4613-8CD3-BF507C10B59F}"/>
    <cellStyle name="40% - Ênfase4 48 2" xfId="30388" xr:uid="{DCA8EF3F-A4FC-4364-A9A8-1C2A9FABE23A}"/>
    <cellStyle name="40% - Ênfase4 49" xfId="30389" xr:uid="{BBDEB8A7-8E9C-4466-9D2A-1B0CE70FC934}"/>
    <cellStyle name="40% - Ênfase4 49 2" xfId="30390" xr:uid="{D2555A2C-DC6D-4D59-857E-2D8F41AFCE85}"/>
    <cellStyle name="40% - Ênfase4 5" xfId="1995" xr:uid="{14804C73-8A3F-4441-B8B6-F6737348AD45}"/>
    <cellStyle name="40% - Ênfase4 50" xfId="30391" xr:uid="{D4A6D30D-17A0-4A74-8C70-EBB7C46529AB}"/>
    <cellStyle name="40% - Ênfase4 50 2" xfId="30392" xr:uid="{4BDF18AB-A0E9-4254-AB4B-FFA514615080}"/>
    <cellStyle name="40% - Ênfase4 51" xfId="30393" xr:uid="{C82A2FDF-B2B4-4E24-A9D4-A0D2EEE698D1}"/>
    <cellStyle name="40% - Ênfase4 51 2" xfId="30394" xr:uid="{5FAB6B38-2D3E-4DFD-937E-4D898F0A5EA7}"/>
    <cellStyle name="40% - Ênfase4 52" xfId="30395" xr:uid="{372C56EC-3E79-4CF9-B0BD-8AD0AF2537B1}"/>
    <cellStyle name="40% - Ênfase4 52 2" xfId="30396" xr:uid="{21C6B948-AF0E-4A54-800F-19BBAFA5494A}"/>
    <cellStyle name="40% - Ênfase4 53" xfId="30397" xr:uid="{BC041E9F-2A9A-440A-B077-FE80D594C42A}"/>
    <cellStyle name="40% - Ênfase4 53 2" xfId="30398" xr:uid="{2DA9B4DB-6DA0-4E95-96FA-49B20C3A28CD}"/>
    <cellStyle name="40% - Ênfase4 54" xfId="30399" xr:uid="{D448D267-B83C-4C2A-8548-CA04F55B2EFF}"/>
    <cellStyle name="40% - Ênfase4 54 2" xfId="30400" xr:uid="{AF9D73DF-FD7C-4717-BBB6-DF55DE5C294C}"/>
    <cellStyle name="40% - Ênfase4 55" xfId="30401" xr:uid="{28875FBF-0935-4BA5-96B7-D137F92D0601}"/>
    <cellStyle name="40% - Ênfase4 55 2" xfId="30402" xr:uid="{8EAC4E98-E029-48E1-BC2D-29DB54D564E4}"/>
    <cellStyle name="40% - Ênfase4 56" xfId="30403" xr:uid="{5D6D0155-31A3-41A9-84BB-EED7586F37FA}"/>
    <cellStyle name="40% - Ênfase4 56 2" xfId="30404" xr:uid="{DEF61C50-488A-4122-BBE3-D7BB76ACA4A8}"/>
    <cellStyle name="40% - Ênfase4 57" xfId="30405" xr:uid="{C92940AB-C0A8-4653-90C9-B1D352035C72}"/>
    <cellStyle name="40% - Ênfase4 57 2" xfId="30406" xr:uid="{9ABA1D54-D3C8-4007-9216-4DEE65AAE8BB}"/>
    <cellStyle name="40% - Ênfase4 58" xfId="30407" xr:uid="{7D8F28A8-5F2B-4D1F-9054-18FD382AD2EF}"/>
    <cellStyle name="40% - Ênfase4 58 2" xfId="30408" xr:uid="{CEA555B7-0160-4B7A-9121-E0625F390C66}"/>
    <cellStyle name="40% - Ênfase4 59" xfId="30409" xr:uid="{D3FC075D-836C-4C5F-8462-6B01D35DCAC9}"/>
    <cellStyle name="40% - Ênfase4 59 2" xfId="30410" xr:uid="{D59FAAC5-1805-44B7-8C65-305482B515CF}"/>
    <cellStyle name="40% - Ênfase4 6" xfId="1996" xr:uid="{F12C92B4-B30A-4067-90CC-AFB53BBBE154}"/>
    <cellStyle name="40% - Ênfase4 7" xfId="1997" xr:uid="{A9AC1508-5429-4B1B-A53E-28A88DA69F02}"/>
    <cellStyle name="40% - Ênfase4 8" xfId="1998" xr:uid="{64ED7939-8271-481F-B235-7076888BE08F}"/>
    <cellStyle name="40% - Ênfase4 9" xfId="1999" xr:uid="{D477AD2B-FBDC-410C-A162-BA926492E280}"/>
    <cellStyle name="40% - Ênfase5" xfId="49" builtinId="47" customBuiltin="1"/>
    <cellStyle name="40% - Ênfase5 10" xfId="2000" xr:uid="{4D9F9883-260F-4C08-B837-8E2A9C07BEA0}"/>
    <cellStyle name="40% - Ênfase5 11" xfId="2001" xr:uid="{00BD9943-A6B4-4475-98F6-6A92D0C7CA78}"/>
    <cellStyle name="40% - Ênfase5 12" xfId="2002" xr:uid="{BDD9ACB4-311A-4E9B-A787-C5ADD860B68C}"/>
    <cellStyle name="40% - Ênfase5 13" xfId="2003" xr:uid="{386A9266-1B25-4E76-B049-8CDA29B4487F}"/>
    <cellStyle name="40% - Ênfase5 14" xfId="2004" xr:uid="{CC2412EC-DF81-4F2B-A2AC-38E3DA14A916}"/>
    <cellStyle name="40% - Ênfase5 15" xfId="2005" xr:uid="{CD618CB4-6A96-42DB-AF0C-466E84836612}"/>
    <cellStyle name="40% - Ênfase5 16" xfId="2006" xr:uid="{CBA8AF09-0ECF-47B3-B050-6362BF2865FB}"/>
    <cellStyle name="40% - Ênfase5 17" xfId="2007" xr:uid="{DCFD3734-B2A3-4FA9-8948-420048D6EBB0}"/>
    <cellStyle name="40% - Ênfase5 18" xfId="2008" xr:uid="{0810BCDD-065F-4658-A98A-893C52BBBC50}"/>
    <cellStyle name="40% - Ênfase5 19" xfId="2009" xr:uid="{641331F2-3693-4073-B838-C03B4236718A}"/>
    <cellStyle name="40% - Ênfase5 2" xfId="2010" xr:uid="{D12C0223-93B6-4731-9752-1E29E44743E2}"/>
    <cellStyle name="40% - Ênfase5 2 2" xfId="30411" xr:uid="{5D0BE0D0-0BBC-431C-BFDF-A9B84F322A62}"/>
    <cellStyle name="40% - Ênfase5 2 2 2" xfId="30412" xr:uid="{09CF3D8D-98C1-4607-850D-587F4534B432}"/>
    <cellStyle name="40% - Ênfase5 2 3" xfId="37176" xr:uid="{9CDC4F92-B001-4E1A-8C55-0CFAF9E9249E}"/>
    <cellStyle name="40% - Ênfase5 20" xfId="2011" xr:uid="{10DD4131-FE21-4D0A-BDCA-2E27FABF383C}"/>
    <cellStyle name="40% - Ênfase5 21" xfId="2012" xr:uid="{9A3B8D11-4421-426D-B889-D9BA378AF6EB}"/>
    <cellStyle name="40% - Ênfase5 22" xfId="2013" xr:uid="{1F15DC01-12BB-4BDD-A2C2-DD71AA988F91}"/>
    <cellStyle name="40% - Ênfase5 23" xfId="2014" xr:uid="{856A95EF-E071-485A-A688-DD37206099F2}"/>
    <cellStyle name="40% - Ênfase5 24" xfId="2015" xr:uid="{064D4474-97A9-4571-978F-074D5A25DB5F}"/>
    <cellStyle name="40% - Ênfase5 25" xfId="2016" xr:uid="{DFD88CFB-F48A-485A-96DE-7EBC3F18FC08}"/>
    <cellStyle name="40% - Ênfase5 26" xfId="2017" xr:uid="{1857D3EF-7F1D-457D-BE2D-FE957F47E8EF}"/>
    <cellStyle name="40% - Ênfase5 27" xfId="2018" xr:uid="{E670A0BA-787B-4A1B-8CE8-61DA555F3FD2}"/>
    <cellStyle name="40% - Ênfase5 28" xfId="2019" xr:uid="{6DFD41BE-C152-46AB-8A03-709DC666CBFD}"/>
    <cellStyle name="40% - Ênfase5 29" xfId="2020" xr:uid="{524505B3-E7E1-425C-B00E-6356FBCD79FE}"/>
    <cellStyle name="40% - Ênfase5 3" xfId="2021" xr:uid="{73FCC5CC-0A46-40DD-965E-F82463FDF5AD}"/>
    <cellStyle name="40% - Ênfase5 3 2" xfId="30413" xr:uid="{C2F59B2B-CDA2-404F-BC44-8D0B1E78FF89}"/>
    <cellStyle name="40% - Ênfase5 3 2 2" xfId="30414" xr:uid="{07FAA055-0259-4CE1-B7F3-4C23A7F97FDB}"/>
    <cellStyle name="40% - Ênfase5 30" xfId="2022" xr:uid="{8BCF5607-AE48-4331-A29C-2EF204D10893}"/>
    <cellStyle name="40% - Ênfase5 31" xfId="2023" xr:uid="{ACF63278-2CBC-4603-B34A-9A542F1AE8F3}"/>
    <cellStyle name="40% - Ênfase5 32" xfId="2024" xr:uid="{880DF585-082A-4E9F-8DB5-6C3A90848A5B}"/>
    <cellStyle name="40% - Ênfase5 33" xfId="2025" xr:uid="{4F792133-9DF0-4036-AE6D-EB5641879727}"/>
    <cellStyle name="40% - Ênfase5 34" xfId="2026" xr:uid="{8E201191-CB0F-436C-9668-1742B268184A}"/>
    <cellStyle name="40% - Ênfase5 35" xfId="2027" xr:uid="{6A20D07A-32D1-487A-9A50-BBC663E93DFD}"/>
    <cellStyle name="40% - Ênfase5 36" xfId="30415" xr:uid="{EC414513-6F04-4701-91BB-E9DAC83E7496}"/>
    <cellStyle name="40% - Ênfase5 36 2" xfId="30416" xr:uid="{0DF9F2D3-A5FA-475D-83FB-A20848C659A3}"/>
    <cellStyle name="40% - Ênfase5 37" xfId="30417" xr:uid="{49D03950-F557-4EA3-81BA-14DCCA04449F}"/>
    <cellStyle name="40% - Ênfase5 37 2" xfId="30418" xr:uid="{BB1E90E7-8ADA-487F-BFAC-886769C4542E}"/>
    <cellStyle name="40% - Ênfase5 38" xfId="30419" xr:uid="{35D69E7C-8F31-4512-87DF-5A6BF714B2BE}"/>
    <cellStyle name="40% - Ênfase5 38 2" xfId="30420" xr:uid="{25028018-E91D-4F9C-8DED-B442CB88DA98}"/>
    <cellStyle name="40% - Ênfase5 39" xfId="30421" xr:uid="{758C7284-20FB-40AC-8F38-C7124218CA5A}"/>
    <cellStyle name="40% - Ênfase5 39 2" xfId="30422" xr:uid="{8942974D-F0BC-40AE-B589-E6FD47959C6C}"/>
    <cellStyle name="40% - Ênfase5 4" xfId="2028" xr:uid="{2038CEEE-3409-4435-A289-2468D3827E3F}"/>
    <cellStyle name="40% - Ênfase5 4 2" xfId="2029" xr:uid="{81D21BD7-C4AA-4A08-96C2-46EAC607FCAA}"/>
    <cellStyle name="40% - Ênfase5 4 2 2" xfId="27789" xr:uid="{4B739BF1-B3A4-4E57-B20F-3D95CD535BEA}"/>
    <cellStyle name="40% - Ênfase5 4 3" xfId="2030" xr:uid="{2CF30219-24E1-4DB7-8972-DF507EDD18F1}"/>
    <cellStyle name="40% - Ênfase5 4 3 2" xfId="27790" xr:uid="{824A38FF-31C9-4800-BC47-5D11C6115EDE}"/>
    <cellStyle name="40% - Ênfase5 4 4" xfId="2031" xr:uid="{C7B17890-9833-46C3-876E-9497D4837843}"/>
    <cellStyle name="40% - Ênfase5 4 4 2" xfId="27791" xr:uid="{5E1A0764-3AA4-4E05-AFB3-CC67D97F26DA}"/>
    <cellStyle name="40% - Ênfase5 40" xfId="30423" xr:uid="{33F661D6-BB7A-4BA6-AF11-938096F3B2AB}"/>
    <cellStyle name="40% - Ênfase5 40 2" xfId="30424" xr:uid="{42682335-F652-48B8-9B58-3DEC5FAFAB5F}"/>
    <cellStyle name="40% - Ênfase5 41" xfId="30425" xr:uid="{FEEC9C96-788E-4CB3-850F-E51AB50F7721}"/>
    <cellStyle name="40% - Ênfase5 41 2" xfId="30426" xr:uid="{9A549EA2-0B68-4D71-ACCD-8095522C9530}"/>
    <cellStyle name="40% - Ênfase5 42" xfId="30427" xr:uid="{6844DFBE-FCA2-4B58-9830-8E736C88FFAC}"/>
    <cellStyle name="40% - Ênfase5 42 2" xfId="30428" xr:uid="{D4D3CD1B-6F8B-4BD6-B615-8E2942585BEB}"/>
    <cellStyle name="40% - Ênfase5 43" xfId="30429" xr:uid="{511A064E-84AC-48C2-A503-E94FA9AA236E}"/>
    <cellStyle name="40% - Ênfase5 43 2" xfId="30430" xr:uid="{950EB47F-2AE6-4821-979F-1AAFB328435C}"/>
    <cellStyle name="40% - Ênfase5 44" xfId="30431" xr:uid="{AAE1846B-37A7-492E-9AA2-451070C9F5A5}"/>
    <cellStyle name="40% - Ênfase5 44 2" xfId="30432" xr:uid="{B92140AC-142F-4C1D-9A65-EF25B172D29B}"/>
    <cellStyle name="40% - Ênfase5 45" xfId="30433" xr:uid="{995BA08F-E1FE-4FC0-A9C0-03AD51330730}"/>
    <cellStyle name="40% - Ênfase5 45 2" xfId="30434" xr:uid="{AA849513-61EB-4C6F-8C37-7BBB65498A22}"/>
    <cellStyle name="40% - Ênfase5 46" xfId="30435" xr:uid="{22F20C22-9321-4914-B922-1C552DAFCD2E}"/>
    <cellStyle name="40% - Ênfase5 46 2" xfId="30436" xr:uid="{BE3E6769-A29D-48F0-8D08-481406A59D70}"/>
    <cellStyle name="40% - Ênfase5 47" xfId="30437" xr:uid="{CD29AF7D-9C6A-4DDF-8225-A5589A88EA08}"/>
    <cellStyle name="40% - Ênfase5 47 2" xfId="30438" xr:uid="{BBC75F2E-91AC-43EB-BFD8-EB15DDDACB1D}"/>
    <cellStyle name="40% - Ênfase5 48" xfId="30439" xr:uid="{23048BC4-7437-4612-8904-3D8FF621D1EE}"/>
    <cellStyle name="40% - Ênfase5 48 2" xfId="30440" xr:uid="{5EE3C1B4-A9F3-4622-9B9F-502905A845EE}"/>
    <cellStyle name="40% - Ênfase5 49" xfId="30441" xr:uid="{2C3DC138-D842-40B1-9111-CD29E2AEDFC3}"/>
    <cellStyle name="40% - Ênfase5 49 2" xfId="30442" xr:uid="{C0AAC1E5-481E-46F8-BD9E-B2886F0BC940}"/>
    <cellStyle name="40% - Ênfase5 5" xfId="2032" xr:uid="{CE1F7073-AA8C-4878-9A61-0443C38EB0B3}"/>
    <cellStyle name="40% - Ênfase5 50" xfId="30443" xr:uid="{E91D0418-4948-4D5A-B1CA-C1EBD1DECC9C}"/>
    <cellStyle name="40% - Ênfase5 50 2" xfId="30444" xr:uid="{45155ECD-84D0-4DF3-8D36-C7315DC589A1}"/>
    <cellStyle name="40% - Ênfase5 51" xfId="30445" xr:uid="{14A7F03A-3345-45C3-A9DC-5798B3357183}"/>
    <cellStyle name="40% - Ênfase5 51 2" xfId="30446" xr:uid="{1C0B3C63-70AA-40A3-9657-5E43F0BA49EA}"/>
    <cellStyle name="40% - Ênfase5 52" xfId="30447" xr:uid="{91CB43D9-F6F5-4284-8BCA-69879E0CB4F6}"/>
    <cellStyle name="40% - Ênfase5 52 2" xfId="30448" xr:uid="{AD471EC0-5C16-4B7E-8A30-6B5505CAD82D}"/>
    <cellStyle name="40% - Ênfase5 53" xfId="30449" xr:uid="{C1FA3136-71A0-4E77-9CD3-B9908D6CD9F4}"/>
    <cellStyle name="40% - Ênfase5 53 2" xfId="30450" xr:uid="{BFE0EA6F-8630-478F-A3D3-7CDECCB47480}"/>
    <cellStyle name="40% - Ênfase5 54" xfId="30451" xr:uid="{CB23E595-745A-43A9-90B2-05DAF48D482C}"/>
    <cellStyle name="40% - Ênfase5 54 2" xfId="30452" xr:uid="{F8B2CBB2-EFC5-40B8-A94C-A85CDD70A131}"/>
    <cellStyle name="40% - Ênfase5 6" xfId="2033" xr:uid="{2E08205A-4572-443D-8130-BF1133C0D190}"/>
    <cellStyle name="40% - Ênfase5 7" xfId="2034" xr:uid="{44F22547-A395-4411-A4D4-C96E53EB3562}"/>
    <cellStyle name="40% - Ênfase5 8" xfId="2035" xr:uid="{31E77E2C-A57F-49C3-AD8E-08C4F5EF9C58}"/>
    <cellStyle name="40% - Ênfase5 9" xfId="2036" xr:uid="{62925535-22CD-4D6C-AD41-80DDCA7DE6B7}"/>
    <cellStyle name="40% - Ênfase6" xfId="53" builtinId="51" customBuiltin="1"/>
    <cellStyle name="40% - Ênfase6 10" xfId="2037" xr:uid="{BDB8C5FD-5151-4DF9-BB04-4BAA0B5E4D43}"/>
    <cellStyle name="40% - Ênfase6 11" xfId="2038" xr:uid="{A7B2C20B-29A0-4421-A121-0E37AB20AEF8}"/>
    <cellStyle name="40% - Ênfase6 12" xfId="2039" xr:uid="{AC9B8011-09F7-48A7-9DA6-4C99293BB679}"/>
    <cellStyle name="40% - Ênfase6 13" xfId="2040" xr:uid="{01A9AE6E-68F3-40A3-AA05-8A1155026380}"/>
    <cellStyle name="40% - Ênfase6 14" xfId="2041" xr:uid="{15BCDD56-5FED-4ED1-84BF-8E75AE33C747}"/>
    <cellStyle name="40% - Ênfase6 15" xfId="2042" xr:uid="{21972C7E-3DBF-49E9-9501-FD6FFB1E73FA}"/>
    <cellStyle name="40% - Ênfase6 16" xfId="2043" xr:uid="{94542BFB-E8AC-4F6B-90F5-DF5D6FD5EA34}"/>
    <cellStyle name="40% - Ênfase6 17" xfId="2044" xr:uid="{CF95BBEE-EB21-4AAC-A0F6-0202518E23FC}"/>
    <cellStyle name="40% - Ênfase6 18" xfId="2045" xr:uid="{0CB94468-6E14-42DC-81C7-730064F7058A}"/>
    <cellStyle name="40% - Ênfase6 19" xfId="2046" xr:uid="{F1C49B12-AF8C-425D-AD6E-02C68AFE942C}"/>
    <cellStyle name="40% - Ênfase6 2" xfId="2047" xr:uid="{944D3882-18FC-4918-BCD7-AFFD298CFD77}"/>
    <cellStyle name="40% - Ênfase6 2 2" xfId="30453" xr:uid="{B75DEC3B-4288-4126-B967-5EF26B9B14A7}"/>
    <cellStyle name="40% - Ênfase6 2 2 2" xfId="30454" xr:uid="{35FACEDE-2867-4F4D-B86D-FA3E21D7C542}"/>
    <cellStyle name="40% - Ênfase6 2 3" xfId="37177" xr:uid="{50D112EA-D9CD-40E1-8A5E-692EE960597E}"/>
    <cellStyle name="40% - Ênfase6 20" xfId="2048" xr:uid="{29A1DB23-9940-4B44-BC64-004227BA13C5}"/>
    <cellStyle name="40% - Ênfase6 21" xfId="2049" xr:uid="{3A9840CE-C3C0-4393-8ADC-18048E70AB1F}"/>
    <cellStyle name="40% - Ênfase6 22" xfId="2050" xr:uid="{7466B891-9BF2-4276-B892-C07CF2AAE620}"/>
    <cellStyle name="40% - Ênfase6 23" xfId="2051" xr:uid="{F3E11629-49DD-409F-9E83-3769969D9D19}"/>
    <cellStyle name="40% - Ênfase6 24" xfId="2052" xr:uid="{05C7BE9B-F002-455C-A314-38F2A79A46C3}"/>
    <cellStyle name="40% - Ênfase6 25" xfId="2053" xr:uid="{AA3D3B60-E180-45A4-8B1D-5B83E7A0EB75}"/>
    <cellStyle name="40% - Ênfase6 26" xfId="2054" xr:uid="{BF18F21F-34FB-4845-8304-08E05B07FB8A}"/>
    <cellStyle name="40% - Ênfase6 27" xfId="2055" xr:uid="{39B3C5D6-2A1D-4A48-AFA8-EA9AC4A49DA5}"/>
    <cellStyle name="40% - Ênfase6 28" xfId="2056" xr:uid="{2B4294FC-8E2C-403B-B6AE-7987B1380D3C}"/>
    <cellStyle name="40% - Ênfase6 29" xfId="2057" xr:uid="{5E9C3457-6B62-4780-BD83-79452117BE71}"/>
    <cellStyle name="40% - Ênfase6 3" xfId="2058" xr:uid="{CC6BAAC9-681A-4043-A155-246D105229A3}"/>
    <cellStyle name="40% - Ênfase6 3 2" xfId="30455" xr:uid="{3DF5C7F1-E65D-4F46-9698-6DA1A7F9866E}"/>
    <cellStyle name="40% - Ênfase6 3 2 2" xfId="30456" xr:uid="{B12141E0-54D2-4746-BD71-10EFF4F2EF66}"/>
    <cellStyle name="40% - Ênfase6 30" xfId="2059" xr:uid="{BA3599C7-8FDD-4FD9-BBF2-10D76B2BEAEF}"/>
    <cellStyle name="40% - Ênfase6 31" xfId="2060" xr:uid="{957D34E8-9433-4BB1-9202-FAE2AF7D0A14}"/>
    <cellStyle name="40% - Ênfase6 32" xfId="2061" xr:uid="{0F31334D-DE82-4FE9-8C9C-293E8076A1DE}"/>
    <cellStyle name="40% - Ênfase6 33" xfId="2062" xr:uid="{BBB5D053-749D-4354-BBB8-3EB9AE9867D0}"/>
    <cellStyle name="40% - Ênfase6 34" xfId="2063" xr:uid="{E47358AA-EC5F-47B3-8300-889F052383EB}"/>
    <cellStyle name="40% - Ênfase6 35" xfId="2064" xr:uid="{26734DB6-85DE-4474-A343-54A0535BC2FD}"/>
    <cellStyle name="40% - Ênfase6 36" xfId="30457" xr:uid="{5CB2FE50-F286-42FF-8E4D-0D6BB383C7A5}"/>
    <cellStyle name="40% - Ênfase6 36 2" xfId="30458" xr:uid="{90646B39-B1A2-42F2-A7D0-BC3BAD71178A}"/>
    <cellStyle name="40% - Ênfase6 37" xfId="30459" xr:uid="{F79EB427-96E3-4F4C-887D-71C207E44D2B}"/>
    <cellStyle name="40% - Ênfase6 37 2" xfId="30460" xr:uid="{4BD30DF3-3169-4F18-8E6C-F4A5114D4215}"/>
    <cellStyle name="40% - Ênfase6 38" xfId="30461" xr:uid="{62E57045-A72D-4BDA-8C52-02F8373ECC97}"/>
    <cellStyle name="40% - Ênfase6 38 2" xfId="30462" xr:uid="{99A6792F-CD0E-4BD5-BFAF-1C18139D155B}"/>
    <cellStyle name="40% - Ênfase6 39" xfId="30463" xr:uid="{E0905F1E-305E-462C-AED6-A8D3AADF77DD}"/>
    <cellStyle name="40% - Ênfase6 39 2" xfId="30464" xr:uid="{7C5B253A-A870-4287-9A6A-353890E668D9}"/>
    <cellStyle name="40% - Ênfase6 4" xfId="2065" xr:uid="{0A5AF3B4-EB1C-40E4-867D-41C7FC8508EB}"/>
    <cellStyle name="40% - Ênfase6 4 2" xfId="2066" xr:uid="{FAE412A0-C4A2-43F3-84E6-20DF9CA92642}"/>
    <cellStyle name="40% - Ênfase6 4 2 2" xfId="27792" xr:uid="{AE559FFC-E518-4CF2-966D-983252A832EA}"/>
    <cellStyle name="40% - Ênfase6 4 3" xfId="2067" xr:uid="{9D0F5C8C-B6A9-4021-8507-377D145FB26C}"/>
    <cellStyle name="40% - Ênfase6 4 3 2" xfId="27793" xr:uid="{6123717A-4CEA-494C-B173-43D93F649191}"/>
    <cellStyle name="40% - Ênfase6 4 4" xfId="2068" xr:uid="{68340260-FD81-455D-80EB-CC77B2BFB2FC}"/>
    <cellStyle name="40% - Ênfase6 4 4 2" xfId="27794" xr:uid="{0A1BABAC-0AA2-4640-9C60-4BE8F9C9111B}"/>
    <cellStyle name="40% - Ênfase6 40" xfId="30465" xr:uid="{C68F6384-395A-4F22-B4C4-F611B92CFC07}"/>
    <cellStyle name="40% - Ênfase6 40 2" xfId="30466" xr:uid="{4D1348A1-7478-4590-B1F6-AC3817063E62}"/>
    <cellStyle name="40% - Ênfase6 41" xfId="30467" xr:uid="{198021F3-7456-41FE-8946-95367C811E3D}"/>
    <cellStyle name="40% - Ênfase6 41 2" xfId="30468" xr:uid="{B9F62630-6307-4567-9F6B-854CB021EA89}"/>
    <cellStyle name="40% - Ênfase6 42" xfId="30469" xr:uid="{81DBC565-E363-4B14-8E5C-1D8D83E86593}"/>
    <cellStyle name="40% - Ênfase6 42 2" xfId="30470" xr:uid="{6BF9983F-D47C-474D-99B3-5B274D2E6DE0}"/>
    <cellStyle name="40% - Ênfase6 43" xfId="30471" xr:uid="{07AA9CA7-9054-4058-9FD7-2C44285218B0}"/>
    <cellStyle name="40% - Ênfase6 43 2" xfId="30472" xr:uid="{5EDD049A-EE12-4160-89A0-CD8D952909D7}"/>
    <cellStyle name="40% - Ênfase6 44" xfId="30473" xr:uid="{4CC780C1-0709-4B64-A0C6-36519ABB9D6C}"/>
    <cellStyle name="40% - Ênfase6 44 2" xfId="30474" xr:uid="{299A0E10-7BD4-4F2C-A531-FB1A44316C30}"/>
    <cellStyle name="40% - Ênfase6 45" xfId="30475" xr:uid="{8EC39FF1-F6B7-49E8-A611-807C673DC58C}"/>
    <cellStyle name="40% - Ênfase6 45 2" xfId="30476" xr:uid="{FD04E2E1-E273-48EA-BF7D-65E00B4E8C5D}"/>
    <cellStyle name="40% - Ênfase6 46" xfId="30477" xr:uid="{732E721E-4877-4DB2-BBA2-F9CB01AEA855}"/>
    <cellStyle name="40% - Ênfase6 46 2" xfId="30478" xr:uid="{55821BC6-1D47-433C-B92D-670E72CF0CBC}"/>
    <cellStyle name="40% - Ênfase6 47" xfId="30479" xr:uid="{D90DB9A2-68C2-408F-929F-9CAAC1905486}"/>
    <cellStyle name="40% - Ênfase6 47 2" xfId="30480" xr:uid="{851E1902-F1F1-41EF-A504-7D9AF35ED73D}"/>
    <cellStyle name="40% - Ênfase6 48" xfId="30481" xr:uid="{4E9F084E-ACEB-4545-9964-6E19E43B70CD}"/>
    <cellStyle name="40% - Ênfase6 48 2" xfId="30482" xr:uid="{7E04CF7B-1B92-4541-A406-4CCD8A9A0EE9}"/>
    <cellStyle name="40% - Ênfase6 49" xfId="30483" xr:uid="{0B44288E-ABE9-4408-94B6-EDDE24397465}"/>
    <cellStyle name="40% - Ênfase6 49 2" xfId="30484" xr:uid="{01A93DD7-47F5-4F6C-8211-D39851811844}"/>
    <cellStyle name="40% - Ênfase6 5" xfId="2069" xr:uid="{15FC3313-684E-4FC1-B327-034976C24597}"/>
    <cellStyle name="40% - Ênfase6 50" xfId="30485" xr:uid="{E2BD4E5D-F906-45AE-83B2-731C05E7E66A}"/>
    <cellStyle name="40% - Ênfase6 50 2" xfId="30486" xr:uid="{21E39F02-DBE3-4AF6-94DA-34876C465C22}"/>
    <cellStyle name="40% - Ênfase6 51" xfId="30487" xr:uid="{6611EC25-064A-4D71-B08F-976D5C5A9558}"/>
    <cellStyle name="40% - Ênfase6 51 2" xfId="30488" xr:uid="{6F234D25-81EE-4C52-BB4A-16B451E84F0E}"/>
    <cellStyle name="40% - Ênfase6 52" xfId="30489" xr:uid="{D3BC6A65-52F3-4026-BF89-15C99699C30A}"/>
    <cellStyle name="40% - Ênfase6 52 2" xfId="30490" xr:uid="{6CAA6344-00C6-493E-91CD-E8E1D754D05C}"/>
    <cellStyle name="40% - Ênfase6 53" xfId="30491" xr:uid="{293F316E-C0B7-4F24-9490-A818D5F5B8D8}"/>
    <cellStyle name="40% - Ênfase6 53 2" xfId="30492" xr:uid="{78C8743B-9438-4F71-B871-5398441F4446}"/>
    <cellStyle name="40% - Ênfase6 54" xfId="30493" xr:uid="{DF85A26C-2368-4B44-92AC-65A98C861438}"/>
    <cellStyle name="40% - Ênfase6 54 2" xfId="30494" xr:uid="{1AB30FE5-FE43-4440-80F4-1D1E7EAC36E9}"/>
    <cellStyle name="40% - Ênfase6 6" xfId="2070" xr:uid="{277CFB84-7529-4A9A-941E-81F2F1894E77}"/>
    <cellStyle name="40% - Ênfase6 7" xfId="2071" xr:uid="{4BC9F10E-AB8F-4118-BB0D-069701E52FD4}"/>
    <cellStyle name="40% - Ênfase6 8" xfId="2072" xr:uid="{910748C6-B4E6-4C6A-8016-08D6106FB915}"/>
    <cellStyle name="40% - Ênfase6 9" xfId="2073" xr:uid="{D19C1AC8-B1B4-41EB-90B6-AEED764FB052}"/>
    <cellStyle name="40% - Énfasis1 2" xfId="2074" xr:uid="{3A9D52ED-6CB1-408D-8C08-5D10FC60AD39}"/>
    <cellStyle name="40% - Énfasis1 2 2" xfId="2075" xr:uid="{AB6E66E9-15C9-4475-8AA7-413BB094332C}"/>
    <cellStyle name="40% - Énfasis1 2 2 2" xfId="27796" xr:uid="{4E488155-11E5-4017-B351-346221806C49}"/>
    <cellStyle name="40% - Énfasis1 2 3" xfId="2076" xr:uid="{3AF0890A-070E-4830-AEC1-B9FA06224C97}"/>
    <cellStyle name="40% - Énfasis1 2 3 2" xfId="27797" xr:uid="{BC52AD39-112A-4D62-BE52-271C93245E95}"/>
    <cellStyle name="40% - Énfasis1 2 4" xfId="27795" xr:uid="{61CA37B3-AB3E-4995-9234-EE9AC5FDFCF4}"/>
    <cellStyle name="40% - Énfasis1 3" xfId="2077" xr:uid="{CA4B2CD9-9297-4B0D-BF94-206D0304F5FC}"/>
    <cellStyle name="40% - Énfasis1 3 2" xfId="2078" xr:uid="{5254941C-7EB7-4D36-8C29-05023E07283C}"/>
    <cellStyle name="40% - Énfasis1 3 2 2" xfId="2079" xr:uid="{13BFC909-3EC6-4E56-9A7C-8EAF1BC0E6F9}"/>
    <cellStyle name="40% - Énfasis1 3 2 3" xfId="2080" xr:uid="{308FC67B-6120-4FC2-884A-59D9344A9012}"/>
    <cellStyle name="40% - Énfasis1 3 3" xfId="2081" xr:uid="{19B046A1-13C0-477E-AB93-DA1F9800AFCC}"/>
    <cellStyle name="40% - Énfasis1 3 3 2" xfId="2082" xr:uid="{DE981D6A-C015-4166-B5CB-B0B202BDC470}"/>
    <cellStyle name="40% - Énfasis1 3 3 3" xfId="2083" xr:uid="{00B1EA6A-3DEC-4763-8222-4E09C16E3C73}"/>
    <cellStyle name="40% - Énfasis1 3 4" xfId="2084" xr:uid="{C226DC55-4E81-4F0B-BDBD-67317DD65580}"/>
    <cellStyle name="40% - Énfasis1 3 4 2" xfId="2085" xr:uid="{5CFF035D-1802-4983-9A0B-4663759B702A}"/>
    <cellStyle name="40% - Énfasis1 3 4 3" xfId="2086" xr:uid="{7BEA1D00-F5D6-49DC-BF24-3378ACA73C79}"/>
    <cellStyle name="40% - Énfasis1 3 5" xfId="2087" xr:uid="{C5E03EA2-A63D-4EFE-AA70-90D0B9B8A489}"/>
    <cellStyle name="40% - Énfasis1 3 5 2" xfId="2088" xr:uid="{32EA4069-A19F-49F7-8D63-EE9C22E0BF7A}"/>
    <cellStyle name="40% - Énfasis1 3 5 3" xfId="2089" xr:uid="{5399E35B-33C4-4B7E-B2A7-BE2E222D5A85}"/>
    <cellStyle name="40% - Énfasis1 3 6" xfId="2090" xr:uid="{C370D8F0-1A55-48C4-8976-C1C70CDF6E49}"/>
    <cellStyle name="40% - Énfasis1 3 7" xfId="2091" xr:uid="{902976B0-BDB8-4483-BDE7-00D4611A836C}"/>
    <cellStyle name="40% - Énfasis1 4" xfId="2092" xr:uid="{E9217EC8-9AA1-418F-B452-8E825F2B9208}"/>
    <cellStyle name="40% - Énfasis1 4 2" xfId="2093" xr:uid="{CAD97493-D593-4237-ABF8-DCAC36BD28F4}"/>
    <cellStyle name="40% - Énfasis1 4 2 2" xfId="2094" xr:uid="{FE7FA947-F815-4F42-9605-1D75E402243B}"/>
    <cellStyle name="40% - Énfasis1 4 2 3" xfId="2095" xr:uid="{71B94B15-DBA0-4248-A980-45D5C673186F}"/>
    <cellStyle name="40% - Énfasis1 4 3" xfId="2096" xr:uid="{F42E9195-6FD6-4D9E-A0DD-291FD002C508}"/>
    <cellStyle name="40% - Énfasis1 4 3 2" xfId="2097" xr:uid="{A1A58A31-9B8C-40F6-B169-12826BD349DF}"/>
    <cellStyle name="40% - Énfasis1 4 3 3" xfId="2098" xr:uid="{AEDFB355-1F72-4FF9-96FC-8702AE55AF2E}"/>
    <cellStyle name="40% - Énfasis1 4 4" xfId="2099" xr:uid="{DEE5095F-7AF1-475D-A68D-D79E04F7C0D8}"/>
    <cellStyle name="40% - Énfasis1 4 4 2" xfId="2100" xr:uid="{560D4E7E-C6CF-485F-9836-0EA5164C97B4}"/>
    <cellStyle name="40% - Énfasis1 4 4 3" xfId="2101" xr:uid="{919A9540-048D-4C8F-903E-0BF91C0DD993}"/>
    <cellStyle name="40% - Énfasis1 4 5" xfId="2102" xr:uid="{18AC4AFC-AFD4-4679-8D7C-B9AFE5DF73F2}"/>
    <cellStyle name="40% - Énfasis1 4 5 2" xfId="2103" xr:uid="{0F4309B5-8A61-4DC5-9FAA-0AF864F74DE5}"/>
    <cellStyle name="40% - Énfasis1 4 5 3" xfId="2104" xr:uid="{25689E5F-F471-4E87-9A54-81FFB2126AA0}"/>
    <cellStyle name="40% - Énfasis1 4 6" xfId="2105" xr:uid="{B328F893-F2ED-4135-84A4-2DF18B91565E}"/>
    <cellStyle name="40% - Énfasis1 4 7" xfId="2106" xr:uid="{40A9ABC8-9184-4D75-84B9-5F28857EAF14}"/>
    <cellStyle name="40% - Énfasis3 2" xfId="2107" xr:uid="{E420023B-2E87-48F8-B1ED-C19ED1D76F68}"/>
    <cellStyle name="40% - Énfasis3 2 2" xfId="2108" xr:uid="{F83B49CD-43D5-4660-A30D-14A494D303AF}"/>
    <cellStyle name="40% - Énfasis3 2 2 2" xfId="27799" xr:uid="{F5E74C8A-20F1-40F9-A7E3-B9E39C911943}"/>
    <cellStyle name="40% - Énfasis3 2 3" xfId="2109" xr:uid="{9C6E8396-7540-4318-8BD9-766842848CD4}"/>
    <cellStyle name="40% - Énfasis3 2 3 2" xfId="27800" xr:uid="{B82A8619-EC1C-439E-BF16-D8A637A2D2F3}"/>
    <cellStyle name="40% - Énfasis3 2 4" xfId="27798" xr:uid="{AFB36B01-FF6A-425D-A9A9-620756DBD245}"/>
    <cellStyle name="40% - Énfasis4 2" xfId="2110" xr:uid="{63572900-875D-4844-B06D-658DE8A04D34}"/>
    <cellStyle name="40% - Énfasis4 2 2" xfId="2111" xr:uid="{76B9DBAD-48D4-4C30-972A-A53E60A393F8}"/>
    <cellStyle name="40% - Énfasis4 2 2 2" xfId="27802" xr:uid="{FE59D5D5-F6BD-4294-940B-9E7096F8465E}"/>
    <cellStyle name="40% - Énfasis4 2 3" xfId="2112" xr:uid="{4C8A6268-1411-41EB-843D-0B3D7FC4E712}"/>
    <cellStyle name="40% - Énfasis4 2 3 2" xfId="27803" xr:uid="{7E050553-445B-469E-B720-98017DE988EF}"/>
    <cellStyle name="40% - Énfasis4 2 4" xfId="27801" xr:uid="{DAE586A1-E59D-4F3D-8C3F-C0FBCBC0536A}"/>
    <cellStyle name="60% - Accent1" xfId="2113" xr:uid="{BAB04A7D-A27E-4BDC-A60F-FE3106AA011F}"/>
    <cellStyle name="60% - Accent1 2" xfId="30495" xr:uid="{F4C66C2D-BD5F-4C5A-A666-15DA515081B4}"/>
    <cellStyle name="60% - Accent1 2 2" xfId="37403" xr:uid="{B900B894-6B9C-4387-8BEC-3DF813E69D5D}"/>
    <cellStyle name="60% - Accent1 3" xfId="30496" xr:uid="{350BD084-DF97-46E4-9C22-5DCEDF3FDA2E}"/>
    <cellStyle name="60% - Accent2" xfId="2114" xr:uid="{F31543B4-9BD6-49CA-B979-139C0FC2BB1C}"/>
    <cellStyle name="60% - Accent2 2" xfId="30497" xr:uid="{24C2E3C7-C3AE-4F8A-A2BC-B341B1594C0D}"/>
    <cellStyle name="60% - Accent2 2 2" xfId="37404" xr:uid="{FA6BB53A-B41D-4B7D-A628-BB9E8BFC87B9}"/>
    <cellStyle name="60% - Accent2 3" xfId="30498" xr:uid="{15230954-774F-4F78-B43B-6C4459AB65AC}"/>
    <cellStyle name="60% - Accent3" xfId="2115" xr:uid="{654E5AED-5271-4BA9-BFBE-48ECFEC5D4AE}"/>
    <cellStyle name="60% - Accent3 2" xfId="30499" xr:uid="{3C3605D4-37E6-420B-B7BB-CD52DC43624A}"/>
    <cellStyle name="60% - Accent3 2 2" xfId="37405" xr:uid="{15A5E6CA-D2EB-4A2E-A475-486096AEBE4F}"/>
    <cellStyle name="60% - Accent3 3" xfId="30500" xr:uid="{FF356609-7228-418D-9C09-574FD4581B9F}"/>
    <cellStyle name="60% - Accent4" xfId="2116" xr:uid="{1982F6AE-9996-46F6-9912-C6D54C6FBA39}"/>
    <cellStyle name="60% - Accent4 2" xfId="30501" xr:uid="{A8A5048B-21CD-450B-91DE-54C2CE620CB9}"/>
    <cellStyle name="60% - Accent4 2 2" xfId="37406" xr:uid="{9E0B4FD1-B4E8-4CCD-8E41-A83FF28CD75A}"/>
    <cellStyle name="60% - Accent4 3" xfId="30502" xr:uid="{EA9B5F87-8D55-4208-B613-D495DC3D86B9}"/>
    <cellStyle name="60% - Accent5" xfId="2117" xr:uid="{E92FA8D2-128B-41A3-86DD-BE366A1D7C07}"/>
    <cellStyle name="60% - Accent5 2" xfId="30503" xr:uid="{7CC58537-3CC7-418B-8AEA-188D462F0FAD}"/>
    <cellStyle name="60% - Accent5 2 2" xfId="37407" xr:uid="{D5AE4821-33D6-4140-B2B1-82FBCF8FB3B0}"/>
    <cellStyle name="60% - Accent5 3" xfId="30504" xr:uid="{C7A252D0-29BA-4BA5-A885-0D832F2D1EAF}"/>
    <cellStyle name="60% - Accent6" xfId="2118" xr:uid="{AD33A1E8-B16D-4E00-BFDC-E8341BA67814}"/>
    <cellStyle name="60% - Accent6 2" xfId="30505" xr:uid="{D1C6FD84-F71E-4120-90CC-58C9E59BFAC3}"/>
    <cellStyle name="60% - Accent6 2 2" xfId="37408" xr:uid="{23CA6AD5-D040-491C-90C1-77FBADEAE372}"/>
    <cellStyle name="60% - Accent6 3" xfId="30506" xr:uid="{3260C638-2A09-4097-9A70-F12F086F637A}"/>
    <cellStyle name="60% - Ênfase1" xfId="34" builtinId="32" customBuiltin="1"/>
    <cellStyle name="60% - Ênfase1 10" xfId="2119" xr:uid="{BF3A6D8B-F931-4C19-AF83-23F4D4D12C56}"/>
    <cellStyle name="60% - Ênfase1 11" xfId="2120" xr:uid="{DD495934-D0BE-4699-A83C-C6AC75FE16AB}"/>
    <cellStyle name="60% - Ênfase1 12" xfId="2121" xr:uid="{39EEBEC8-3AF2-4302-8A7D-AB7110392057}"/>
    <cellStyle name="60% - Ênfase1 13" xfId="2122" xr:uid="{C5E19C2C-87D0-4578-9ECE-E09673745347}"/>
    <cellStyle name="60% - Ênfase1 14" xfId="2123" xr:uid="{B07791E3-379E-4273-8CD5-FFA47F91365B}"/>
    <cellStyle name="60% - Ênfase1 15" xfId="2124" xr:uid="{B3C9B0EA-A641-4A6A-8F2F-8A0F37946EA7}"/>
    <cellStyle name="60% - Ênfase1 16" xfId="2125" xr:uid="{02C09C75-890B-46BD-B8B8-139E9E88B30A}"/>
    <cellStyle name="60% - Ênfase1 17" xfId="2126" xr:uid="{119407D1-7D24-4548-85C1-E3C8467F5BBF}"/>
    <cellStyle name="60% - Ênfase1 18" xfId="2127" xr:uid="{D8DE652F-8B17-4337-BCA4-8139F7B9F48F}"/>
    <cellStyle name="60% - Ênfase1 19" xfId="2128" xr:uid="{C022C4BB-C4CF-40A6-B929-B70D0C2701B5}"/>
    <cellStyle name="60% - Ênfase1 2" xfId="2129" xr:uid="{C565E761-73D7-4D89-869D-970807BDDD30}"/>
    <cellStyle name="60% - Ênfase1 2 2" xfId="30507" xr:uid="{2BB10498-F397-4B69-A743-FF75030C20F9}"/>
    <cellStyle name="60% - Ênfase1 2 3" xfId="37178" xr:uid="{7BEB7AD8-B328-4A62-8CE2-E2F2723FAC3E}"/>
    <cellStyle name="60% - Ênfase1 20" xfId="2130" xr:uid="{2B3FE70A-7C81-4A19-8BFD-5CBA6D40B5B4}"/>
    <cellStyle name="60% - Ênfase1 21" xfId="2131" xr:uid="{542D3B73-FB42-42A8-A371-9AF2619E5E9A}"/>
    <cellStyle name="60% - Ênfase1 22" xfId="2132" xr:uid="{B0C21267-98AC-49FB-8354-C0AA509566DA}"/>
    <cellStyle name="60% - Ênfase1 23" xfId="2133" xr:uid="{5A73D07B-6BA4-4E7D-8B4D-F9D9AE9040B7}"/>
    <cellStyle name="60% - Ênfase1 24" xfId="2134" xr:uid="{BC155205-D975-4E32-9340-E7668D689486}"/>
    <cellStyle name="60% - Ênfase1 25" xfId="2135" xr:uid="{25686F0A-E5FD-4A20-AD36-820DB1B8B8C3}"/>
    <cellStyle name="60% - Ênfase1 26" xfId="2136" xr:uid="{CEACE318-AC4E-4F65-B252-4614D4FE0E8F}"/>
    <cellStyle name="60% - Ênfase1 27" xfId="2137" xr:uid="{2A832648-6A29-4D6F-B92F-0B73B83ADC61}"/>
    <cellStyle name="60% - Ênfase1 28" xfId="2138" xr:uid="{B1C91BFB-BC07-4132-88DA-AF83A7F37716}"/>
    <cellStyle name="60% - Ênfase1 29" xfId="2139" xr:uid="{7DFCC5A9-9CAE-45DC-BFCF-C0816FDD394D}"/>
    <cellStyle name="60% - Ênfase1 3" xfId="2140" xr:uid="{718FFAF0-F340-4EC8-BAA7-56D262A8FC65}"/>
    <cellStyle name="60% - Ênfase1 3 2" xfId="30508" xr:uid="{B007F91C-C78F-4D89-A34E-EFEEC8B0F1F8}"/>
    <cellStyle name="60% - Ênfase1 30" xfId="2141" xr:uid="{551356E0-9996-4BE1-9C1E-7C9A37324A87}"/>
    <cellStyle name="60% - Ênfase1 31" xfId="2142" xr:uid="{8B87CD66-7E85-4425-ACE1-C3DEA75D1FA1}"/>
    <cellStyle name="60% - Ênfase1 32" xfId="2143" xr:uid="{49B38D2B-E258-4273-832B-A8D530A72FF0}"/>
    <cellStyle name="60% - Ênfase1 33" xfId="2144" xr:uid="{CC0B64F6-B9DD-45C1-98FF-0C63F805BAFB}"/>
    <cellStyle name="60% - Ênfase1 34" xfId="2145" xr:uid="{FDB613F1-1330-4EA2-A440-55C765EDF6D8}"/>
    <cellStyle name="60% - Ênfase1 35" xfId="2146" xr:uid="{A965574A-B580-4146-BEDA-CCBDC2A67251}"/>
    <cellStyle name="60% - Ênfase1 36" xfId="2147" xr:uid="{86306A66-CCCB-40A6-8ED4-1725DEE94DDA}"/>
    <cellStyle name="60% - Ênfase1 37" xfId="2148" xr:uid="{EE0089AE-31C2-406E-A249-03DC2C9FC81C}"/>
    <cellStyle name="60% - Ênfase1 38" xfId="2149" xr:uid="{88BEFC34-202A-432B-A417-9DFF882EBF55}"/>
    <cellStyle name="60% - Ênfase1 39" xfId="2150" xr:uid="{BD3138AC-8101-48B1-B2CA-93FE265F7F8F}"/>
    <cellStyle name="60% - Ênfase1 4" xfId="2151" xr:uid="{DF0CDAA4-E400-41FD-A3CD-7595493A6E19}"/>
    <cellStyle name="60% - Ênfase1 4 2" xfId="2152" xr:uid="{8E08B06C-230E-4893-8634-3C04605B5D71}"/>
    <cellStyle name="60% - Ênfase1 4 3" xfId="2153" xr:uid="{6C03C070-8530-43F5-8DB6-BE3D6EA892D3}"/>
    <cellStyle name="60% - Ênfase1 4 4" xfId="2154" xr:uid="{B7A46B20-895F-4684-B654-C2F6CBE09E00}"/>
    <cellStyle name="60% - Ênfase1 40" xfId="2155" xr:uid="{DE4AA5C0-F530-42BE-94F0-5B56BB0D9880}"/>
    <cellStyle name="60% - Ênfase1 41" xfId="2156" xr:uid="{68ED4710-86FE-498B-B744-C51934CBFFA7}"/>
    <cellStyle name="60% - Ênfase1 42" xfId="30509" xr:uid="{8045BDE9-8CF5-43AF-9208-CFFC8492D32F}"/>
    <cellStyle name="60% - Ênfase1 43" xfId="30510" xr:uid="{008CBA03-5B2B-4CC6-9498-92B4FA193CCB}"/>
    <cellStyle name="60% - Ênfase1 44" xfId="30511" xr:uid="{8C3B1199-EB0F-43B4-88F7-39B960B6D2AA}"/>
    <cellStyle name="60% - Ênfase1 5" xfId="2157" xr:uid="{4B5CECDA-85D2-4AEA-809E-D0929951BD9F}"/>
    <cellStyle name="60% - Ênfase1 6" xfId="2158" xr:uid="{B65290BC-353D-4414-9496-05ECF0E71CE0}"/>
    <cellStyle name="60% - Ênfase1 7" xfId="2159" xr:uid="{BFE44ED3-3F7D-4BAD-A57D-3CE1A6AA41F2}"/>
    <cellStyle name="60% - Ênfase1 8" xfId="2160" xr:uid="{71F1A1FC-234C-4EB6-87D5-1ACEB2D11FD1}"/>
    <cellStyle name="60% - Ênfase1 9" xfId="2161" xr:uid="{EB151C97-F6CD-487B-8519-D62FFDDBEF76}"/>
    <cellStyle name="60% - Ênfase2" xfId="38" builtinId="36" customBuiltin="1"/>
    <cellStyle name="60% - Ênfase2 10" xfId="2162" xr:uid="{4DD59E9A-A46B-4529-8F81-1CAFD3736560}"/>
    <cellStyle name="60% - Ênfase2 11" xfId="2163" xr:uid="{B62BEB3B-2BC7-4C6D-B1D3-C6E1A9A4D4FE}"/>
    <cellStyle name="60% - Ênfase2 12" xfId="2164" xr:uid="{F50BC612-1995-4056-8580-A246DCB470CD}"/>
    <cellStyle name="60% - Ênfase2 13" xfId="2165" xr:uid="{29058D1A-EFC7-4B31-8A79-6B5FFE2848D7}"/>
    <cellStyle name="60% - Ênfase2 14" xfId="2166" xr:uid="{0C6C2D47-B16B-4E25-BDAC-D9CD5088031B}"/>
    <cellStyle name="60% - Ênfase2 15" xfId="2167" xr:uid="{035E9C0E-D522-4389-A6A5-3552E00AF7D8}"/>
    <cellStyle name="60% - Ênfase2 16" xfId="2168" xr:uid="{FCF0C67E-A07F-42F0-ABAA-B5DA96C09AF3}"/>
    <cellStyle name="60% - Ênfase2 17" xfId="2169" xr:uid="{67D4F8B2-619A-4F17-A6CC-704F35EEED24}"/>
    <cellStyle name="60% - Ênfase2 18" xfId="2170" xr:uid="{67919935-C0BA-45E8-8216-29809AF9F57C}"/>
    <cellStyle name="60% - Ênfase2 19" xfId="2171" xr:uid="{FC9AEA56-952C-4C84-BC4F-32D336B06CDE}"/>
    <cellStyle name="60% - Ênfase2 2" xfId="2172" xr:uid="{7614550F-3115-4232-A074-C8BFA8E7A491}"/>
    <cellStyle name="60% - Ênfase2 2 2" xfId="30512" xr:uid="{4A7A3F6D-B80B-446B-B1CA-75E03CD6E261}"/>
    <cellStyle name="60% - Ênfase2 2 3" xfId="37179" xr:uid="{A9A9A858-8BAA-4A71-A354-7270E0BE4192}"/>
    <cellStyle name="60% - Ênfase2 20" xfId="2173" xr:uid="{78C0777A-A9D9-4283-BBF3-EFB6A1BA52BA}"/>
    <cellStyle name="60% - Ênfase2 21" xfId="2174" xr:uid="{81A8E824-11AB-4293-B08C-B927D1BDCB3E}"/>
    <cellStyle name="60% - Ênfase2 22" xfId="2175" xr:uid="{52DB02E8-A690-4A82-B136-9974B1DCBC4D}"/>
    <cellStyle name="60% - Ênfase2 23" xfId="2176" xr:uid="{B093DB82-0924-4B21-901F-B08DA437716C}"/>
    <cellStyle name="60% - Ênfase2 24" xfId="2177" xr:uid="{8EF1B35F-2BFF-484C-92E9-6C6BF0C321E3}"/>
    <cellStyle name="60% - Ênfase2 25" xfId="2178" xr:uid="{D587AEE6-4A0C-49AE-9928-F3F2122085AB}"/>
    <cellStyle name="60% - Ênfase2 26" xfId="2179" xr:uid="{ADFEAEB6-9870-48AD-8806-F8B10BF1F58D}"/>
    <cellStyle name="60% - Ênfase2 27" xfId="2180" xr:uid="{F2A483F2-5388-4A8D-84F8-1090940D9D34}"/>
    <cellStyle name="60% - Ênfase2 28" xfId="2181" xr:uid="{172FAFE0-CFA6-4071-A26E-0A4D6C1A4ABD}"/>
    <cellStyle name="60% - Ênfase2 29" xfId="2182" xr:uid="{8E8A4923-6BC3-452D-BF9F-7850EB421E88}"/>
    <cellStyle name="60% - Ênfase2 3" xfId="2183" xr:uid="{D04874FC-37B9-4DB7-BB24-6536B043971A}"/>
    <cellStyle name="60% - Ênfase2 3 2" xfId="30513" xr:uid="{3A69A3FA-B29D-49E7-AA9D-5B5605429E7E}"/>
    <cellStyle name="60% - Ênfase2 30" xfId="2184" xr:uid="{0E3EBC29-F3C6-4775-BC10-A86965B05CF1}"/>
    <cellStyle name="60% - Ênfase2 31" xfId="2185" xr:uid="{9773B0F4-D081-4C22-8D60-7A16D5B5C85C}"/>
    <cellStyle name="60% - Ênfase2 32" xfId="2186" xr:uid="{F1B41237-9CC5-4E59-8F57-5EFBF4C92408}"/>
    <cellStyle name="60% - Ênfase2 33" xfId="2187" xr:uid="{04DC2123-51A6-487F-8D9E-F0A420BCCFDB}"/>
    <cellStyle name="60% - Ênfase2 34" xfId="2188" xr:uid="{9A40564E-3ADE-4D30-8809-81128745276A}"/>
    <cellStyle name="60% - Ênfase2 35" xfId="2189" xr:uid="{2CE78645-7DAA-42BC-8832-21DF05569014}"/>
    <cellStyle name="60% - Ênfase2 4" xfId="2190" xr:uid="{27157339-3733-4B12-BD73-B8A48B822019}"/>
    <cellStyle name="60% - Ênfase2 4 2" xfId="2191" xr:uid="{4299AA14-8240-4008-97A1-6EC8566892F6}"/>
    <cellStyle name="60% - Ênfase2 4 3" xfId="2192" xr:uid="{47735C48-7CCD-4C5D-A11E-091B0CC07222}"/>
    <cellStyle name="60% - Ênfase2 4 4" xfId="2193" xr:uid="{91433DE5-A251-4F39-AC5C-DEE26BF37E73}"/>
    <cellStyle name="60% - Ênfase2 5" xfId="2194" xr:uid="{2457E7A6-6DED-49C2-BE3B-1BA4E95808A4}"/>
    <cellStyle name="60% - Ênfase2 6" xfId="2195" xr:uid="{15CAF7F8-422B-4E00-9E4C-09DB6C74C9CB}"/>
    <cellStyle name="60% - Ênfase2 7" xfId="2196" xr:uid="{C186D570-97A3-4CD2-BDC0-880DB8B45E9B}"/>
    <cellStyle name="60% - Ênfase2 8" xfId="2197" xr:uid="{11FCB2FC-4E0D-4165-99DE-BF38F069921E}"/>
    <cellStyle name="60% - Ênfase2 9" xfId="2198" xr:uid="{58AD3165-EE73-46F4-89BA-D0E71ED93DE3}"/>
    <cellStyle name="60% - Ênfase3" xfId="42" builtinId="40" customBuiltin="1"/>
    <cellStyle name="60% - Ênfase3 10" xfId="2199" xr:uid="{A41AF50D-E753-4695-80B4-795187A4C626}"/>
    <cellStyle name="60% - Ênfase3 11" xfId="2200" xr:uid="{BF4D7AE8-3765-48D3-B6FB-EE0C68140441}"/>
    <cellStyle name="60% - Ênfase3 12" xfId="2201" xr:uid="{144BA1D5-AF0B-430E-A9C1-A67DAC728E88}"/>
    <cellStyle name="60% - Ênfase3 13" xfId="2202" xr:uid="{287DD50D-3BC6-482E-9C35-CF87BCA26E8B}"/>
    <cellStyle name="60% - Ênfase3 14" xfId="2203" xr:uid="{9A63D169-5952-4E0F-AFE9-396250660756}"/>
    <cellStyle name="60% - Ênfase3 15" xfId="2204" xr:uid="{E9F477CA-A989-4579-8CFA-45E7F93D0FEA}"/>
    <cellStyle name="60% - Ênfase3 16" xfId="2205" xr:uid="{89EB41D1-858F-4C87-A16F-F7CFEA1B2438}"/>
    <cellStyle name="60% - Ênfase3 17" xfId="2206" xr:uid="{C940FFFC-7977-4939-B66C-EEE68E35D2AD}"/>
    <cellStyle name="60% - Ênfase3 18" xfId="2207" xr:uid="{D7AECCDC-C11E-4098-8FFA-929F72FE0E67}"/>
    <cellStyle name="60% - Ênfase3 19" xfId="2208" xr:uid="{5FC4D3A0-BD76-46DE-8227-90E6CB6F6F18}"/>
    <cellStyle name="60% - Ênfase3 2" xfId="2209" xr:uid="{41357BD0-911A-4F3E-B460-6831954D268F}"/>
    <cellStyle name="60% - Ênfase3 2 2" xfId="30514" xr:uid="{0818F111-D0CE-4AA2-94A7-8AFDA2576506}"/>
    <cellStyle name="60% - Ênfase3 2 3" xfId="37180" xr:uid="{E1414D75-2A56-4989-AF39-D65671203230}"/>
    <cellStyle name="60% - Ênfase3 20" xfId="2210" xr:uid="{6F648C35-10E3-464A-BD12-BC3A11A67334}"/>
    <cellStyle name="60% - Ênfase3 21" xfId="2211" xr:uid="{874A82A9-9A36-446D-8B93-DDE69777DB27}"/>
    <cellStyle name="60% - Ênfase3 22" xfId="2212" xr:uid="{FBA0F010-13A5-45B3-BE14-E6FCBF97814C}"/>
    <cellStyle name="60% - Ênfase3 23" xfId="2213" xr:uid="{49273DB4-C1FD-48F7-86CC-B47E77CF0220}"/>
    <cellStyle name="60% - Ênfase3 24" xfId="2214" xr:uid="{9982A083-F06B-485D-A994-B47FEFE39D92}"/>
    <cellStyle name="60% - Ênfase3 25" xfId="2215" xr:uid="{B09ACB54-8F77-44C6-87D7-12B82CD73011}"/>
    <cellStyle name="60% - Ênfase3 26" xfId="2216" xr:uid="{190D3227-D6AC-4AD1-8830-0DD7011E19B2}"/>
    <cellStyle name="60% - Ênfase3 27" xfId="2217" xr:uid="{B748EA51-A6B5-4E4C-9FB7-773E5A087A28}"/>
    <cellStyle name="60% - Ênfase3 28" xfId="2218" xr:uid="{F5F4F7CA-A2A2-48D0-A7A0-41EBE33E76A1}"/>
    <cellStyle name="60% - Ênfase3 29" xfId="2219" xr:uid="{6FD349D8-3A2C-433A-994D-3D10466FD47B}"/>
    <cellStyle name="60% - Ênfase3 3" xfId="2220" xr:uid="{8A094D85-2943-4D3C-B1EF-4141FF7B0F1C}"/>
    <cellStyle name="60% - Ênfase3 3 2" xfId="30515" xr:uid="{20E70C7C-39DC-4AED-9A62-503ABA5A0CF3}"/>
    <cellStyle name="60% - Ênfase3 30" xfId="2221" xr:uid="{EF51278A-0F5D-487D-A90E-3E0880423D38}"/>
    <cellStyle name="60% - Ênfase3 31" xfId="2222" xr:uid="{428B48A3-813C-4C37-B2D7-58992F36F745}"/>
    <cellStyle name="60% - Ênfase3 32" xfId="2223" xr:uid="{E4B88C74-9B36-49D0-9738-7DCD7A32D471}"/>
    <cellStyle name="60% - Ênfase3 33" xfId="2224" xr:uid="{7B01BFDE-DF7A-4856-AB78-E1DD9A5AD284}"/>
    <cellStyle name="60% - Ênfase3 34" xfId="2225" xr:uid="{19CCD066-0775-436D-8EDD-2A3B9C3BDA36}"/>
    <cellStyle name="60% - Ênfase3 35" xfId="2226" xr:uid="{2BF69553-49AD-4738-A738-EA9095C454ED}"/>
    <cellStyle name="60% - Ênfase3 36" xfId="2227" xr:uid="{8FE83D1A-A5DB-412E-8631-09E19CC24A18}"/>
    <cellStyle name="60% - Ênfase3 37" xfId="2228" xr:uid="{85DDEB95-C95B-4934-8E22-C757D0A6E95A}"/>
    <cellStyle name="60% - Ênfase3 38" xfId="2229" xr:uid="{E042F603-8B7B-42DE-9964-F437A09B7DC7}"/>
    <cellStyle name="60% - Ênfase3 39" xfId="2230" xr:uid="{E040F544-7340-404B-81B2-3A479206DFA4}"/>
    <cellStyle name="60% - Ênfase3 4" xfId="2231" xr:uid="{3EC31CA5-54E6-4F26-9328-F7D453041A3F}"/>
    <cellStyle name="60% - Ênfase3 4 2" xfId="2232" xr:uid="{61334A5E-9F1E-4188-85A5-1A9019E89AA0}"/>
    <cellStyle name="60% - Ênfase3 4 3" xfId="2233" xr:uid="{F53B8AF9-13A3-4BE6-96C5-5DE99EA55A60}"/>
    <cellStyle name="60% - Ênfase3 4 4" xfId="2234" xr:uid="{EDB5D052-5044-4586-89AB-8E54C7AFD9F4}"/>
    <cellStyle name="60% - Ênfase3 40" xfId="2235" xr:uid="{1BEFD5D1-507A-49A2-998B-2089C022F06D}"/>
    <cellStyle name="60% - Ênfase3 41" xfId="2236" xr:uid="{D9DCCD9D-67E2-4A18-BE25-0B8FDA8DA95F}"/>
    <cellStyle name="60% - Ênfase3 42" xfId="30516" xr:uid="{75011E85-EAE9-4C7F-BAD7-5461F66809A0}"/>
    <cellStyle name="60% - Ênfase3 43" xfId="30517" xr:uid="{5C512869-8114-42AD-9DA7-AE7BD3C1899E}"/>
    <cellStyle name="60% - Ênfase3 44" xfId="30518" xr:uid="{13378562-5EC4-42D2-A008-83B7631AA408}"/>
    <cellStyle name="60% - Ênfase3 45" xfId="30519" xr:uid="{9F385E6E-B3B3-4A1A-9995-71CE2898D86D}"/>
    <cellStyle name="60% - Ênfase3 5" xfId="2237" xr:uid="{51192AF4-3B9E-4444-9C1B-EC7D55A2A513}"/>
    <cellStyle name="60% - Ênfase3 6" xfId="2238" xr:uid="{4DCE9752-4F86-4CDE-994A-C81F909C8AE9}"/>
    <cellStyle name="60% - Ênfase3 7" xfId="2239" xr:uid="{57DA8477-A1E8-44C8-A9FA-AF288F2FE118}"/>
    <cellStyle name="60% - Ênfase3 8" xfId="2240" xr:uid="{2A8270F1-9B94-43C1-A0F1-642C0B4B4860}"/>
    <cellStyle name="60% - Ênfase3 9" xfId="2241" xr:uid="{B7571167-1CDC-4035-B42C-C2873971D691}"/>
    <cellStyle name="60% - Ênfase4" xfId="46" builtinId="44" customBuiltin="1"/>
    <cellStyle name="60% - Ênfase4 10" xfId="2242" xr:uid="{DCAC20CE-8138-4693-9596-A49E27E3176E}"/>
    <cellStyle name="60% - Ênfase4 11" xfId="2243" xr:uid="{DF11B5E0-80A1-4116-8923-6E3A9584D6EF}"/>
    <cellStyle name="60% - Ênfase4 12" xfId="2244" xr:uid="{F280ABC8-1A61-4F73-B8DD-38B187F726A0}"/>
    <cellStyle name="60% - Ênfase4 13" xfId="2245" xr:uid="{3EAA626B-9614-4451-B98C-D2D7573E3965}"/>
    <cellStyle name="60% - Ênfase4 14" xfId="2246" xr:uid="{C845FD2F-032E-4E3F-A19C-96704CCE054F}"/>
    <cellStyle name="60% - Ênfase4 15" xfId="2247" xr:uid="{F30CEBE7-471F-42B9-AC4B-B8ACA635DE6A}"/>
    <cellStyle name="60% - Ênfase4 16" xfId="2248" xr:uid="{A0CD92D1-EDD1-410C-BDA8-1E39514D1807}"/>
    <cellStyle name="60% - Ênfase4 17" xfId="2249" xr:uid="{7C4F4787-6F26-42B3-9A74-BC04E477A6E1}"/>
    <cellStyle name="60% - Ênfase4 18" xfId="2250" xr:uid="{EA42D498-8391-4BA8-9872-A0106F02386F}"/>
    <cellStyle name="60% - Ênfase4 19" xfId="2251" xr:uid="{1F609877-4ADE-48EA-8A4A-E12AFC8116F0}"/>
    <cellStyle name="60% - Ênfase4 2" xfId="2252" xr:uid="{4B3DD851-195D-4477-B474-61F5EDD02AB7}"/>
    <cellStyle name="60% - Ênfase4 2 2" xfId="30520" xr:uid="{D73814B7-364D-47C7-8CD8-36B2F219DB91}"/>
    <cellStyle name="60% - Ênfase4 2 3" xfId="37181" xr:uid="{4963D312-9594-487D-970D-688B1081F83C}"/>
    <cellStyle name="60% - Ênfase4 20" xfId="2253" xr:uid="{0B0ACB03-8CFB-41AF-ADD2-2AA69745568C}"/>
    <cellStyle name="60% - Ênfase4 21" xfId="2254" xr:uid="{DF212C9A-4B11-4484-95C5-E71F7DFAC6F2}"/>
    <cellStyle name="60% - Ênfase4 22" xfId="2255" xr:uid="{8CAB8449-D8B9-410A-A98A-33C56E7E5836}"/>
    <cellStyle name="60% - Ênfase4 23" xfId="2256" xr:uid="{18D7CD1F-D0CF-4685-A531-74B9A7E612A7}"/>
    <cellStyle name="60% - Ênfase4 24" xfId="2257" xr:uid="{869B1500-4505-4AE3-834E-F479021710B4}"/>
    <cellStyle name="60% - Ênfase4 25" xfId="2258" xr:uid="{11D43212-EA3A-4058-8D4E-9D3C1CECD11C}"/>
    <cellStyle name="60% - Ênfase4 26" xfId="2259" xr:uid="{C48A7373-496A-415A-947C-836341454D23}"/>
    <cellStyle name="60% - Ênfase4 27" xfId="2260" xr:uid="{4996D908-3742-4199-8604-2B3E9A7EEDF5}"/>
    <cellStyle name="60% - Ênfase4 28" xfId="2261" xr:uid="{83AF8038-BFA0-4DCE-9AD7-43238DCE422D}"/>
    <cellStyle name="60% - Ênfase4 29" xfId="2262" xr:uid="{2B74C74E-E3D8-478E-96BA-BCFE200B9CE4}"/>
    <cellStyle name="60% - Ênfase4 3" xfId="2263" xr:uid="{8DCB38F1-65C1-4284-9F45-3BFAF03ACBD3}"/>
    <cellStyle name="60% - Ênfase4 3 2" xfId="30521" xr:uid="{780DE826-578E-4F55-B046-6B14B107AA7D}"/>
    <cellStyle name="60% - Ênfase4 30" xfId="2264" xr:uid="{8D024DAA-24E8-48C4-8484-FF4E65939DCC}"/>
    <cellStyle name="60% - Ênfase4 31" xfId="2265" xr:uid="{5E67AAA6-5C8E-4ABD-B449-C0980F76C497}"/>
    <cellStyle name="60% - Ênfase4 32" xfId="2266" xr:uid="{EBB56887-CDD8-4F7A-9BEA-8D1538933E33}"/>
    <cellStyle name="60% - Ênfase4 33" xfId="2267" xr:uid="{22060A30-E44D-41F4-A80A-0DE1C417644F}"/>
    <cellStyle name="60% - Ênfase4 34" xfId="2268" xr:uid="{4BC7C554-187C-4F05-80BF-7A5A27E37C0A}"/>
    <cellStyle name="60% - Ênfase4 35" xfId="2269" xr:uid="{3D719FBE-50C0-4C47-8077-8B599BB73024}"/>
    <cellStyle name="60% - Ênfase4 4" xfId="2270" xr:uid="{3A913835-A491-44AC-893B-56A53B9EBB55}"/>
    <cellStyle name="60% - Ênfase4 4 2" xfId="2271" xr:uid="{5570FC71-1FF9-46DD-A730-F4EE96DB81DD}"/>
    <cellStyle name="60% - Ênfase4 4 3" xfId="2272" xr:uid="{8719822A-EEAB-4494-806C-8D4CBDD6D5BA}"/>
    <cellStyle name="60% - Ênfase4 4 4" xfId="2273" xr:uid="{75E7FF14-553D-4361-9597-9E33D7B0B74D}"/>
    <cellStyle name="60% - Ênfase4 5" xfId="2274" xr:uid="{25E7E9A9-AF12-42D4-B9B0-ADBB61614CD0}"/>
    <cellStyle name="60% - Ênfase4 6" xfId="2275" xr:uid="{759027D0-3770-4500-9AD1-97E3182DFBAC}"/>
    <cellStyle name="60% - Ênfase4 7" xfId="2276" xr:uid="{E8523B41-AA89-44CC-8F60-1D598105CA8C}"/>
    <cellStyle name="60% - Ênfase4 8" xfId="2277" xr:uid="{6863E7F8-0F2C-45F5-9918-748279600638}"/>
    <cellStyle name="60% - Ênfase4 9" xfId="2278" xr:uid="{68220B25-ACAE-4009-A6DC-969042D557B0}"/>
    <cellStyle name="60% - Ênfase5" xfId="50" builtinId="48" customBuiltin="1"/>
    <cellStyle name="60% - Ênfase5 10" xfId="2279" xr:uid="{6FF815A5-9606-4D07-B2E6-D00F4D94E788}"/>
    <cellStyle name="60% - Ênfase5 11" xfId="2280" xr:uid="{2D02F3F6-FF99-4F4C-B5B4-109487E66B20}"/>
    <cellStyle name="60% - Ênfase5 12" xfId="2281" xr:uid="{3067B9B0-6595-4FB1-AB44-DFD29C9513E1}"/>
    <cellStyle name="60% - Ênfase5 13" xfId="2282" xr:uid="{93091B03-6659-496D-B16B-554A6AB88475}"/>
    <cellStyle name="60% - Ênfase5 14" xfId="2283" xr:uid="{8CA15647-BC10-4527-877C-3A0D8F7EA97B}"/>
    <cellStyle name="60% - Ênfase5 15" xfId="2284" xr:uid="{75E855D0-FE4E-4B56-A233-FD6938BC004E}"/>
    <cellStyle name="60% - Ênfase5 16" xfId="2285" xr:uid="{C8A3577F-3EB8-4041-A826-22B94D4E9E10}"/>
    <cellStyle name="60% - Ênfase5 17" xfId="2286" xr:uid="{D22821E9-EC80-4227-9A20-638964D5BA56}"/>
    <cellStyle name="60% - Ênfase5 18" xfId="2287" xr:uid="{B46B365E-A500-422E-92C1-D5F0FAFFECCD}"/>
    <cellStyle name="60% - Ênfase5 19" xfId="2288" xr:uid="{CD1A4741-7645-4F17-AC01-B8EAD4A4A45B}"/>
    <cellStyle name="60% - Ênfase5 2" xfId="2289" xr:uid="{1DA190AE-E9BE-4E81-ABF6-5776F7C4297D}"/>
    <cellStyle name="60% - Ênfase5 2 2" xfId="30522" xr:uid="{D94E792C-5099-4B33-9F4B-646EF417D1A9}"/>
    <cellStyle name="60% - Ênfase5 2 3" xfId="37182" xr:uid="{C14D1997-3395-4DA6-BFDA-F346F22306AB}"/>
    <cellStyle name="60% - Ênfase5 20" xfId="2290" xr:uid="{2375918A-1B39-42DB-8522-65140756ACCE}"/>
    <cellStyle name="60% - Ênfase5 21" xfId="2291" xr:uid="{D8EF3931-9FD3-4F24-BB38-C00F164913C3}"/>
    <cellStyle name="60% - Ênfase5 22" xfId="2292" xr:uid="{E3446776-5AAF-4D30-9F9E-280568189DA4}"/>
    <cellStyle name="60% - Ênfase5 23" xfId="2293" xr:uid="{649C8CC2-D8F9-4BD5-9ABA-1A1D06A6521B}"/>
    <cellStyle name="60% - Ênfase5 24" xfId="2294" xr:uid="{16BF8CF8-B854-4789-984B-F38F0D1CE2E9}"/>
    <cellStyle name="60% - Ênfase5 25" xfId="2295" xr:uid="{8E76A556-AB68-4D93-9D8B-CF279D54E3E8}"/>
    <cellStyle name="60% - Ênfase5 26" xfId="2296" xr:uid="{A2D0C7F5-1D5D-477D-A068-62FA60AA0373}"/>
    <cellStyle name="60% - Ênfase5 27" xfId="2297" xr:uid="{6CC1AB1E-2668-43C4-9366-4393C3840421}"/>
    <cellStyle name="60% - Ênfase5 28" xfId="2298" xr:uid="{C01CE05D-71EA-4EAE-9D60-35ED77CA05C2}"/>
    <cellStyle name="60% - Ênfase5 29" xfId="2299" xr:uid="{DA477C02-4A62-4BC1-B687-F6D07F384DF1}"/>
    <cellStyle name="60% - Ênfase5 3" xfId="2300" xr:uid="{5CE02024-EB7F-4FDF-BFF2-9633AB37F58E}"/>
    <cellStyle name="60% - Ênfase5 3 2" xfId="30523" xr:uid="{AB6243B3-0142-4B80-BE70-BCB7E2C2F4C1}"/>
    <cellStyle name="60% - Ênfase5 30" xfId="2301" xr:uid="{865ACA26-99DD-4D29-A34F-4FED0E72CD45}"/>
    <cellStyle name="60% - Ênfase5 31" xfId="2302" xr:uid="{9EE8EC6C-4B08-41D4-9053-438966F17DB7}"/>
    <cellStyle name="60% - Ênfase5 32" xfId="2303" xr:uid="{CD96D86C-7F75-446F-831B-9CEF4B42D8E2}"/>
    <cellStyle name="60% - Ênfase5 33" xfId="2304" xr:uid="{A680E022-17F0-43BB-B205-D72179115F8C}"/>
    <cellStyle name="60% - Ênfase5 34" xfId="2305" xr:uid="{A054C6BE-63D3-4552-AACB-06074A57968F}"/>
    <cellStyle name="60% - Ênfase5 35" xfId="2306" xr:uid="{8CF22BC3-F13B-4883-80C0-63F5C3D7A649}"/>
    <cellStyle name="60% - Ênfase5 4" xfId="2307" xr:uid="{DFF2118C-40DC-473E-B7A9-6B16B06199CA}"/>
    <cellStyle name="60% - Ênfase5 4 2" xfId="2308" xr:uid="{A139475B-0F09-40EF-BEBC-B6FC74F1D7C1}"/>
    <cellStyle name="60% - Ênfase5 4 3" xfId="2309" xr:uid="{1125498F-ACC6-47DE-ABEB-B7B9CB141CEA}"/>
    <cellStyle name="60% - Ênfase5 4 4" xfId="2310" xr:uid="{DA399345-A3AA-4713-B799-0E693908606E}"/>
    <cellStyle name="60% - Ênfase5 5" xfId="2311" xr:uid="{B3FB3A8E-E4DE-4849-AF20-1311083AE984}"/>
    <cellStyle name="60% - Ênfase5 6" xfId="2312" xr:uid="{8FFBB092-38F2-498A-AB52-6668DEBE0276}"/>
    <cellStyle name="60% - Ênfase5 7" xfId="2313" xr:uid="{C4C3FB81-73C6-4662-858A-A85BAE8A7429}"/>
    <cellStyle name="60% - Ênfase5 8" xfId="2314" xr:uid="{C78EEA50-9ECE-4251-9DDA-3C29E8FCEECA}"/>
    <cellStyle name="60% - Ênfase5 9" xfId="2315" xr:uid="{7C13A635-7DED-40F8-94B1-0D1983A87716}"/>
    <cellStyle name="60% - Ênfase6" xfId="54" builtinId="52" customBuiltin="1"/>
    <cellStyle name="60% - Ênfase6 10" xfId="2316" xr:uid="{AD9BBFA5-CC2E-48FD-A0B7-2040B338C5FD}"/>
    <cellStyle name="60% - Ênfase6 11" xfId="2317" xr:uid="{DFB74C08-C70A-4C95-B99B-831EDF575678}"/>
    <cellStyle name="60% - Ênfase6 12" xfId="2318" xr:uid="{94E4352C-338E-4FD0-B705-9C6DD9137FE7}"/>
    <cellStyle name="60% - Ênfase6 13" xfId="2319" xr:uid="{17936256-0477-426F-91B3-C0B8F53FB066}"/>
    <cellStyle name="60% - Ênfase6 14" xfId="2320" xr:uid="{A78C37F5-E29E-427C-ABAF-636545B7E66A}"/>
    <cellStyle name="60% - Ênfase6 15" xfId="2321" xr:uid="{F1C18F1D-FED3-4653-B68D-05EDD488D22F}"/>
    <cellStyle name="60% - Ênfase6 16" xfId="2322" xr:uid="{3ADE58E7-917D-4CB8-9BFD-850442A03444}"/>
    <cellStyle name="60% - Ênfase6 17" xfId="2323" xr:uid="{1E72590F-B6AF-4185-9494-054B581EF657}"/>
    <cellStyle name="60% - Ênfase6 18" xfId="2324" xr:uid="{F9214C4E-7419-49A7-891B-9EA383043735}"/>
    <cellStyle name="60% - Ênfase6 19" xfId="2325" xr:uid="{E921607D-91C2-478E-9568-42FA1B4EBC6F}"/>
    <cellStyle name="60% - Ênfase6 2" xfId="2326" xr:uid="{FE687C5E-62FD-4D01-8105-FC4982547548}"/>
    <cellStyle name="60% - Ênfase6 2 2" xfId="30524" xr:uid="{0370EE68-DD06-4BA5-930B-86C8F5D22AA3}"/>
    <cellStyle name="60% - Ênfase6 2 3" xfId="37183" xr:uid="{3EBDD4C7-2A75-4DC2-A305-70520963BBCD}"/>
    <cellStyle name="60% - Ênfase6 20" xfId="2327" xr:uid="{0B690C26-604A-46A8-BDFA-F529A030222C}"/>
    <cellStyle name="60% - Ênfase6 21" xfId="2328" xr:uid="{B63FAA66-D9BD-49B4-9AFF-7122CDADE705}"/>
    <cellStyle name="60% - Ênfase6 22" xfId="2329" xr:uid="{DC63E8F6-9B62-4317-BF35-67278BBC3BBA}"/>
    <cellStyle name="60% - Ênfase6 23" xfId="2330" xr:uid="{DC3F1F5D-D0B9-47B4-BCC0-B1C95663F755}"/>
    <cellStyle name="60% - Ênfase6 24" xfId="2331" xr:uid="{C8EDEF47-FDEF-4A8B-AFD4-5982703EF81D}"/>
    <cellStyle name="60% - Ênfase6 25" xfId="2332" xr:uid="{4F60100B-A854-43DF-BF19-14DBEF552034}"/>
    <cellStyle name="60% - Ênfase6 26" xfId="2333" xr:uid="{822357F0-DD51-4625-A377-2BFFC087A98B}"/>
    <cellStyle name="60% - Ênfase6 27" xfId="2334" xr:uid="{FCAB4F70-813D-4672-B5DD-7C80177DC9B2}"/>
    <cellStyle name="60% - Ênfase6 28" xfId="2335" xr:uid="{DF957FBA-B6A7-4407-BEA7-583B0EEF3A97}"/>
    <cellStyle name="60% - Ênfase6 29" xfId="2336" xr:uid="{57C234E9-1646-4B8C-A4FB-32280F52C613}"/>
    <cellStyle name="60% - Ênfase6 3" xfId="2337" xr:uid="{A1485B31-8B6F-4CC4-8E13-BC69D6001195}"/>
    <cellStyle name="60% - Ênfase6 3 2" xfId="30525" xr:uid="{A22DA745-AC22-4513-9FC2-29C13B379B90}"/>
    <cellStyle name="60% - Ênfase6 30" xfId="2338" xr:uid="{68EA1AA4-4E7D-47D6-91EF-02D47B9EDD40}"/>
    <cellStyle name="60% - Ênfase6 31" xfId="2339" xr:uid="{CCA6DF8F-01F9-45D9-80B8-2A582E4B162E}"/>
    <cellStyle name="60% - Ênfase6 32" xfId="2340" xr:uid="{352E48DE-16FC-4E85-880E-E42BAFD00615}"/>
    <cellStyle name="60% - Ênfase6 33" xfId="2341" xr:uid="{50FD2DB1-384C-464F-8D80-CF23EC78200A}"/>
    <cellStyle name="60% - Ênfase6 34" xfId="2342" xr:uid="{EB781DD9-D958-4130-8F4F-3719F1935F52}"/>
    <cellStyle name="60% - Ênfase6 35" xfId="2343" xr:uid="{6BF22D4E-88A5-4907-8F40-81F133664B7B}"/>
    <cellStyle name="60% - Ênfase6 4" xfId="2344" xr:uid="{9B961983-AC0A-4F83-B6AC-4E1687A98188}"/>
    <cellStyle name="60% - Ênfase6 4 2" xfId="2345" xr:uid="{C3CE7C12-0404-452D-91E9-AFCE4A356384}"/>
    <cellStyle name="60% - Ênfase6 4 3" xfId="2346" xr:uid="{784FBC0F-6323-41A0-A8D5-E463B741181E}"/>
    <cellStyle name="60% - Ênfase6 4 4" xfId="2347" xr:uid="{B5162713-F91D-4FD7-9E0D-D9D4674A2D0C}"/>
    <cellStyle name="60% - Ênfase6 5" xfId="2348" xr:uid="{0E96ACC8-A471-43CB-A2AE-3DC4BA3214C9}"/>
    <cellStyle name="60% - Ênfase6 6" xfId="2349" xr:uid="{E17BA56C-444C-499D-92C7-8320696C2E04}"/>
    <cellStyle name="60% - Ênfase6 7" xfId="2350" xr:uid="{45DB8DED-862E-4B61-A508-2548F659614E}"/>
    <cellStyle name="60% - Ênfase6 8" xfId="2351" xr:uid="{7D076D2C-EA3C-4A04-9715-9F6DE0B8E585}"/>
    <cellStyle name="60% - Ênfase6 9" xfId="2352" xr:uid="{28A992BE-E7E0-45A4-A465-D60FB0044F81}"/>
    <cellStyle name="60% - Énfasis1 2" xfId="2353" xr:uid="{25C4477F-CC29-4E0A-B1CF-F89C524FBD31}"/>
    <cellStyle name="60% - Énfasis3 2" xfId="2354" xr:uid="{5551AE29-0415-4F34-8273-58219F767805}"/>
    <cellStyle name="A3 297 x 420 mm" xfId="2355" xr:uid="{4B3E2ED9-C479-4F63-989A-52303F749BE3}"/>
    <cellStyle name="A3 297 x 420 mm 2" xfId="30526" xr:uid="{2F0090E8-1927-4484-B51D-2E023A035F84}"/>
    <cellStyle name="A3 297 x 420 mm 3" xfId="30527" xr:uid="{26373EFA-6720-42E0-A3E2-10D1D4653F6E}"/>
    <cellStyle name="A3 297 x 420 mm 3 2" xfId="30528" xr:uid="{BE57FF81-FAC8-4681-8621-ADDA9B246632}"/>
    <cellStyle name="AA" xfId="2356" xr:uid="{FE450C4B-8921-48DD-B393-7B75227CD87F}"/>
    <cellStyle name="Accent1" xfId="2357" xr:uid="{CD993337-E47C-46E6-B2E4-10386920A930}"/>
    <cellStyle name="Accent1 - 20%" xfId="2358" xr:uid="{A9B7DB0E-EBD3-4905-8332-B7817AF97297}"/>
    <cellStyle name="Accent1 - 20% 2" xfId="37184" xr:uid="{3C517F8E-B244-480F-B204-186F8C4E366E}"/>
    <cellStyle name="Accent1 - 40%" xfId="2359" xr:uid="{EA52E950-F42F-430F-9C95-D05842E0F5A0}"/>
    <cellStyle name="Accent1 - 40% 2" xfId="37185" xr:uid="{5AA93C3B-E473-4AE9-83E3-66968E23B558}"/>
    <cellStyle name="Accent1 - 60%" xfId="2360" xr:uid="{83F36792-6285-453E-8944-A9A54E05FB6C}"/>
    <cellStyle name="Accent1 - 60% 2" xfId="37186" xr:uid="{6C025129-F77F-4D1F-900D-C4FE63B72F0B}"/>
    <cellStyle name="Accent1 2" xfId="30529" xr:uid="{872442F6-B346-443A-8C9A-2DC5DE2740E8}"/>
    <cellStyle name="Accent1 2 2" xfId="37409" xr:uid="{3DCF4F5F-61BD-4066-BC4B-90D451829C24}"/>
    <cellStyle name="Accent1 3" xfId="30530" xr:uid="{809B5780-4DF7-4F25-ADE1-DA2FB0804B6E}"/>
    <cellStyle name="Accent2" xfId="2361" xr:uid="{312522BA-EE99-4746-AC54-4987FDF4F474}"/>
    <cellStyle name="Accent2 - 20%" xfId="2362" xr:uid="{7E47E6A7-6321-4096-B878-F736C07358D7}"/>
    <cellStyle name="Accent2 - 20% 2" xfId="37187" xr:uid="{C98AC649-D00F-4C2B-A68D-62BF15D3EB34}"/>
    <cellStyle name="Accent2 - 40%" xfId="2363" xr:uid="{EC0A4152-B422-4FA2-B51B-F42A60C551CC}"/>
    <cellStyle name="Accent2 - 40% 2" xfId="37188" xr:uid="{102BA23B-7A2F-40EA-A0AF-7068A6C8E7C2}"/>
    <cellStyle name="Accent2 - 60%" xfId="2364" xr:uid="{65161E84-B2DC-46A0-B68F-AF19C95F06BD}"/>
    <cellStyle name="Accent2 - 60% 2" xfId="37189" xr:uid="{1BFCA3D6-9058-4C55-97C5-4402B4B93D7C}"/>
    <cellStyle name="Accent2 2" xfId="30531" xr:uid="{8C6489C7-628B-46FA-864B-83683B092B41}"/>
    <cellStyle name="Accent2 2 2" xfId="37410" xr:uid="{83331B4F-2760-4765-918B-79260A4949EB}"/>
    <cellStyle name="Accent2 3" xfId="30532" xr:uid="{AD17198C-E63E-466F-8BB8-9A8410AB13A8}"/>
    <cellStyle name="Accent3" xfId="2365" xr:uid="{770E1200-E776-4B52-A042-2CDB3764C9D4}"/>
    <cellStyle name="Accent3 - 20%" xfId="2366" xr:uid="{EB99DAA8-00E9-49AD-BDF5-5ABCBA29F703}"/>
    <cellStyle name="Accent3 - 20% 2" xfId="37190" xr:uid="{08A1BDB0-D6AB-487A-8B72-1B7103EC929B}"/>
    <cellStyle name="Accent3 - 40%" xfId="2367" xr:uid="{DE51DEFA-C032-4A75-AD1D-180AE1802668}"/>
    <cellStyle name="Accent3 - 40% 2" xfId="37191" xr:uid="{4C41A6FA-AC25-4A8D-BE58-C56672B3C39C}"/>
    <cellStyle name="Accent3 - 60%" xfId="2368" xr:uid="{49638A24-EA5B-406C-BEA7-4EFF23330ADD}"/>
    <cellStyle name="Accent3 - 60% 2" xfId="37192" xr:uid="{1C764247-75CA-4A8E-BAAF-80FFE0FA7B27}"/>
    <cellStyle name="Accent3 2" xfId="30533" xr:uid="{9047B3D4-BBE5-4319-B0A2-AFD28332E68A}"/>
    <cellStyle name="Accent3 2 2" xfId="37411" xr:uid="{6C489AAC-D759-44DC-855B-59941F96F61D}"/>
    <cellStyle name="Accent3 3" xfId="30534" xr:uid="{FF8ED30C-F5A3-49C6-B1D3-52C485C958A1}"/>
    <cellStyle name="Accent4" xfId="2369" xr:uid="{FEBF1472-A8BC-419D-B58A-A85D61C6D137}"/>
    <cellStyle name="Accent4 - 20%" xfId="2370" xr:uid="{27B4C85B-2B7F-498C-8A21-C38CB6617AC1}"/>
    <cellStyle name="Accent4 - 20% 2" xfId="37193" xr:uid="{4E68028F-2052-4E14-8606-06C3597DA07F}"/>
    <cellStyle name="Accent4 - 40%" xfId="2371" xr:uid="{0DA98915-23AC-4B61-99AC-67CF764BBC83}"/>
    <cellStyle name="Accent4 - 40% 2" xfId="37194" xr:uid="{0DFD0128-699E-441A-BE4A-E44DD98780E1}"/>
    <cellStyle name="Accent4 - 60%" xfId="2372" xr:uid="{C4A088B3-AF3F-4437-B3DD-4693462B32AC}"/>
    <cellStyle name="Accent4 - 60% 2" xfId="37195" xr:uid="{62883831-6143-4058-B919-AB6CA0076B57}"/>
    <cellStyle name="Accent4 2" xfId="30535" xr:uid="{BD639489-1DB7-48E3-82F2-ABE13A658EF1}"/>
    <cellStyle name="Accent4 2 2" xfId="37412" xr:uid="{02DF0AED-525A-48A8-9D03-64BD7673316D}"/>
    <cellStyle name="Accent4 3" xfId="30536" xr:uid="{725EEBA9-FC3A-4136-BEBE-1BA4C57B9905}"/>
    <cellStyle name="Accent5" xfId="2373" xr:uid="{6752BEE0-01E7-4BB1-BD24-9847ABBBBC73}"/>
    <cellStyle name="Accent5 - 20%" xfId="2374" xr:uid="{433B8280-47D6-46F7-AE2E-635A3ABEEB41}"/>
    <cellStyle name="Accent5 - 20% 2" xfId="37196" xr:uid="{A0DE8F38-73D5-4E6A-A9D9-7DD9869BE2E8}"/>
    <cellStyle name="Accent5 - 40%" xfId="2375" xr:uid="{345F9906-49E1-431D-A6A0-4AD22C45C89B}"/>
    <cellStyle name="Accent5 - 60%" xfId="2376" xr:uid="{8FA3BADD-DD46-4B51-97EB-0AF22A0B1621}"/>
    <cellStyle name="Accent5 - 60% 2" xfId="37197" xr:uid="{ABE53944-20A1-4089-9224-6322AD0D0915}"/>
    <cellStyle name="Accent5 2" xfId="29941" xr:uid="{4040A922-BF54-465F-B98D-878F36D4AE08}"/>
    <cellStyle name="Accent5 3" xfId="30537" xr:uid="{2543AB69-5CB1-47C8-8586-FCC1D494E2FB}"/>
    <cellStyle name="Accent5 4" xfId="30538" xr:uid="{D108FB83-A39D-49E3-97C4-8C7B954193D7}"/>
    <cellStyle name="Accent6" xfId="2377" xr:uid="{DDAD8101-4C52-4CBE-8622-539A648EFD38}"/>
    <cellStyle name="Accent6 - 20%" xfId="2378" xr:uid="{4D6105B8-811A-44F4-9B19-2CBAD54D998E}"/>
    <cellStyle name="Accent6 - 40%" xfId="2379" xr:uid="{49DAE2B1-A786-4686-8C09-CCC9D6E7E0F6}"/>
    <cellStyle name="Accent6 - 40% 2" xfId="37198" xr:uid="{8FC10596-58A0-4504-BC3F-3F1AFFFA92A3}"/>
    <cellStyle name="Accent6 - 60%" xfId="2380" xr:uid="{7126CC56-5406-41B4-AF3F-3A8DEE8BD2B7}"/>
    <cellStyle name="Accent6 - 60% 2" xfId="37199" xr:uid="{E2DDD2ED-7E94-483E-8FF7-2BB9B61BEDC7}"/>
    <cellStyle name="Accent6 2" xfId="30539" xr:uid="{42DAADBC-6264-4FAE-99AB-78547226D065}"/>
    <cellStyle name="Accent6 2 2" xfId="37413" xr:uid="{6535E14F-A57A-402B-82A4-1ABF342C1EF5}"/>
    <cellStyle name="Accent6 3" xfId="30540" xr:uid="{862B0CFF-0AC5-4A40-888F-FF6AD6E974E6}"/>
    <cellStyle name="Actual Date" xfId="2381" xr:uid="{0973A8D4-CBB9-4476-8978-354AAB3426A9}"/>
    <cellStyle name="Actual Date 2" xfId="2382" xr:uid="{E3435B20-D45D-44B1-806B-3FC0E4544EA0}"/>
    <cellStyle name="Actual Date 2 10" xfId="2383" xr:uid="{B774AFFA-C7C2-43B8-9EE5-765360284779}"/>
    <cellStyle name="Actual Date 2 11" xfId="2384" xr:uid="{E8B6DAFC-266E-42FB-9D23-41ED0BDA8F53}"/>
    <cellStyle name="Actual Date 2 12" xfId="2385" xr:uid="{3C1B33AA-924E-4FC7-A07F-26F7E682C144}"/>
    <cellStyle name="Actual Date 2 2" xfId="2386" xr:uid="{4ACC81AB-565F-4FE5-9810-CE4185448964}"/>
    <cellStyle name="Actual Date 2 3" xfId="2387" xr:uid="{E8D5E84B-93B8-41FE-AD40-4AEFBCD02A23}"/>
    <cellStyle name="Actual Date 2 4" xfId="2388" xr:uid="{AD98D163-BCFB-403F-904C-6C48679D1E01}"/>
    <cellStyle name="Actual Date 2 5" xfId="2389" xr:uid="{26FF40BB-FB7F-4C1C-846F-3620CF43BFC7}"/>
    <cellStyle name="Actual Date 2 6" xfId="2390" xr:uid="{F83A9B30-6B87-4788-8368-EB460D296E82}"/>
    <cellStyle name="Actual Date 2 7" xfId="2391" xr:uid="{F4E6E7E2-29FF-4971-B62F-DC34687414DA}"/>
    <cellStyle name="Actual Date 2 8" xfId="2392" xr:uid="{D664FBA2-FA03-4299-B25E-B34B27C69405}"/>
    <cellStyle name="Actual Date 2 9" xfId="2393" xr:uid="{66FC1099-D387-46C0-8326-06844208382C}"/>
    <cellStyle name="Actual Date 2_ActiFijos" xfId="2394" xr:uid="{C8EEBBD3-8F61-4A3C-9876-AE9E3F1BDA1F}"/>
    <cellStyle name="Actual Date 3" xfId="2395" xr:uid="{573EED33-FC42-420F-9909-3642F79D5C29}"/>
    <cellStyle name="Actual Date 3 10" xfId="2396" xr:uid="{CED65E20-D4F3-411C-9968-5DB7247EE64D}"/>
    <cellStyle name="Actual Date 3 11" xfId="2397" xr:uid="{013B7F01-9D5E-4090-ABD4-73B040AD43F3}"/>
    <cellStyle name="Actual Date 3 12" xfId="2398" xr:uid="{1A330007-7B55-4107-9045-BFD0E5B852C9}"/>
    <cellStyle name="Actual Date 3 2" xfId="2399" xr:uid="{8F64AE40-2ABD-4D11-8E4D-E09B91F24C57}"/>
    <cellStyle name="Actual Date 3 3" xfId="2400" xr:uid="{B467F29D-4FAB-414E-91F6-DDB72611866D}"/>
    <cellStyle name="Actual Date 3 4" xfId="2401" xr:uid="{C19DF8BF-B940-42D7-B43F-38E402D6AC5D}"/>
    <cellStyle name="Actual Date 3 5" xfId="2402" xr:uid="{06F40D41-C9BD-4FDC-BAEB-DEE9CA699173}"/>
    <cellStyle name="Actual Date 3 6" xfId="2403" xr:uid="{56AFE34C-6B7F-4119-89A6-45B355ECA604}"/>
    <cellStyle name="Actual Date 3 7" xfId="2404" xr:uid="{37A78B3B-5463-4AAC-ABFF-3922133B4E9F}"/>
    <cellStyle name="Actual Date 3 8" xfId="2405" xr:uid="{D450A3E5-54DA-4B8F-BE49-03BCF4E32792}"/>
    <cellStyle name="Actual Date 3 9" xfId="2406" xr:uid="{C8D5072E-6EED-4EAF-B788-0FC48F1327A2}"/>
    <cellStyle name="Actual Date 3_ActiFijos" xfId="2407" xr:uid="{2326FD72-C7AF-49F4-9F59-D0BAED920FC0}"/>
    <cellStyle name="Actual Date 4" xfId="2408" xr:uid="{65EA24A5-8C07-4B37-9562-C5746E723C90}"/>
    <cellStyle name="Actual Date 4 10" xfId="2409" xr:uid="{0A0CE85E-FF1D-49DE-A9CF-0A0CDD011FB2}"/>
    <cellStyle name="Actual Date 4 11" xfId="2410" xr:uid="{9E1BCCEC-3496-4D4A-B0B3-4767D9E4A306}"/>
    <cellStyle name="Actual Date 4 12" xfId="2411" xr:uid="{C27B0E94-DC73-4759-8268-D7003EE3CCFC}"/>
    <cellStyle name="Actual Date 4 2" xfId="2412" xr:uid="{5B1F504C-DE6D-4D7E-8FE6-F939639313F1}"/>
    <cellStyle name="Actual Date 4 3" xfId="2413" xr:uid="{96A7452D-1B0D-4062-A817-2B3A885E6830}"/>
    <cellStyle name="Actual Date 4 4" xfId="2414" xr:uid="{59A408AC-ECF9-4900-B869-0E180A05A737}"/>
    <cellStyle name="Actual Date 4 5" xfId="2415" xr:uid="{F45F314D-3BF1-43CC-AD46-B48F524B0799}"/>
    <cellStyle name="Actual Date 4 6" xfId="2416" xr:uid="{5362A079-D105-4FB6-BFDC-02A937E6852C}"/>
    <cellStyle name="Actual Date 4 7" xfId="2417" xr:uid="{DB36CA33-3292-49C4-8316-32360EB2D594}"/>
    <cellStyle name="Actual Date 4 8" xfId="2418" xr:uid="{AB6725FC-169F-4E4C-81AA-EE717543C89F}"/>
    <cellStyle name="Actual Date 4 9" xfId="2419" xr:uid="{50A2A66E-80DE-4D13-A9A2-F182F146CEB0}"/>
    <cellStyle name="Actual Date 4_ActiFijos" xfId="2420" xr:uid="{A1BB848B-4A17-4C09-932E-B5180165FC63}"/>
    <cellStyle name="Actual Date_Bases_Generales" xfId="2421" xr:uid="{39837F8E-E89D-46C9-91C0-ED300C4A730E}"/>
    <cellStyle name="AFE" xfId="2422" xr:uid="{31BF6946-E5E9-4EAB-B27C-9DCEA4616705}"/>
    <cellStyle name="AFE 2" xfId="2423" xr:uid="{505121FF-29AB-4291-8821-3C62F3D85721}"/>
    <cellStyle name="AFE 3" xfId="37200" xr:uid="{AF1B2A03-832E-41DF-A300-64E71E636212}"/>
    <cellStyle name="Amarelo%" xfId="2424" xr:uid="{C4390C9E-6A89-41FB-8B6E-45B13D8878A8}"/>
    <cellStyle name="Amarelo% 10" xfId="2425" xr:uid="{0C818167-8D75-47BB-92C2-F8314CEE4C5B}"/>
    <cellStyle name="Amarelo% 10 2" xfId="2426" xr:uid="{66A83F23-8B67-42F5-A7AD-8E8C213F99B3}"/>
    <cellStyle name="Amarelo% 10 2 2" xfId="2427" xr:uid="{A4D347D0-A2C2-49C0-99E6-F702C072D416}"/>
    <cellStyle name="Amarelo% 10 3" xfId="2428" xr:uid="{36F0DDFF-95E9-4C8B-B23E-5718FDEDBAC6}"/>
    <cellStyle name="Amarelo% 10 3 2" xfId="2429" xr:uid="{264BA848-71E4-4A39-97DA-DA9846E72ED1}"/>
    <cellStyle name="Amarelo% 10 4" xfId="2430" xr:uid="{04061CC1-B247-48B4-B53F-4DC2773762CC}"/>
    <cellStyle name="Amarelo% 11" xfId="2431" xr:uid="{B227FF8B-D1DC-487F-9EBB-79179A196458}"/>
    <cellStyle name="Amarelo% 2" xfId="2432" xr:uid="{55F2546E-4771-475B-A573-A91F1E3C3A0D}"/>
    <cellStyle name="Amarelo% 2 2" xfId="2433" xr:uid="{04238BDA-1694-4872-B2F0-68CF958FA180}"/>
    <cellStyle name="Amarelo% 2 2 2" xfId="2434" xr:uid="{D93C426A-FFCA-40BD-8594-55017F1FE668}"/>
    <cellStyle name="Amarelo% 2 3" xfId="2435" xr:uid="{B4D93E8B-0851-4737-9644-099F86014F11}"/>
    <cellStyle name="Amarelo% 2 3 2" xfId="2436" xr:uid="{35063B8F-0F4D-4903-ACB9-7E5811FF353E}"/>
    <cellStyle name="Amarelo% 2 4" xfId="2437" xr:uid="{019DCFF3-F7A5-40F6-BE63-BF22C58413A7}"/>
    <cellStyle name="Amarelo% 3" xfId="2438" xr:uid="{B08C7661-BD90-45F9-B8B3-86B0F64A7C8F}"/>
    <cellStyle name="Amarelo% 3 2" xfId="2439" xr:uid="{26F97D8E-0038-4C43-9552-1240C2D3CA3E}"/>
    <cellStyle name="Amarelo% 3 2 2" xfId="2440" xr:uid="{EFF055FC-118F-4084-B9A9-1CE252BB9385}"/>
    <cellStyle name="Amarelo% 3 3" xfId="2441" xr:uid="{F9560B81-E72D-4B2E-B466-224D09A1A07E}"/>
    <cellStyle name="Amarelo% 3 3 2" xfId="2442" xr:uid="{34F8CA41-1F8B-4362-998F-EB479170E37B}"/>
    <cellStyle name="Amarelo% 3 4" xfId="2443" xr:uid="{9FC2A4BF-419D-49BE-9B90-EE0574D6512B}"/>
    <cellStyle name="Amarelo% 4" xfId="2444" xr:uid="{DFE93D94-3CAE-429D-9887-8E9C658F8689}"/>
    <cellStyle name="Amarelo% 4 2" xfId="2445" xr:uid="{3BA326A2-CD60-46BD-8500-1974D7A86529}"/>
    <cellStyle name="Amarelo% 4 2 2" xfId="2446" xr:uid="{BF0A3FEF-A0B3-48CD-A16B-4716093E4045}"/>
    <cellStyle name="Amarelo% 4 3" xfId="2447" xr:uid="{8F29EDF2-443B-44E1-A265-34858B8B4157}"/>
    <cellStyle name="Amarelo% 4 3 2" xfId="2448" xr:uid="{F0C2EEE3-571A-4CFC-8A81-BE8C248C9F89}"/>
    <cellStyle name="Amarelo% 4 4" xfId="2449" xr:uid="{9D598764-6D84-47A7-ACEB-780520E5C24B}"/>
    <cellStyle name="Amarelo% 5" xfId="2450" xr:uid="{19552F15-4841-4FB3-BB1E-01895B8CFD57}"/>
    <cellStyle name="Amarelo% 5 2" xfId="2451" xr:uid="{6F2C609D-D812-4A4F-96F4-3B47B4ABFBF9}"/>
    <cellStyle name="Amarelo% 5 2 2" xfId="2452" xr:uid="{E585A699-014F-4369-B721-30A7414248CE}"/>
    <cellStyle name="Amarelo% 5 3" xfId="2453" xr:uid="{8629B470-D961-4102-AA50-4AA199822221}"/>
    <cellStyle name="Amarelo% 5 3 2" xfId="2454" xr:uid="{8E28A84B-BEEF-497F-9432-8D6B802370D6}"/>
    <cellStyle name="Amarelo% 5 4" xfId="2455" xr:uid="{8FB64FB8-D7EC-4092-809B-2E42C28B6D44}"/>
    <cellStyle name="Amarelo% 6" xfId="2456" xr:uid="{A896EB1F-28C4-4197-8F1B-A2ACEEC6805C}"/>
    <cellStyle name="Amarelo% 6 2" xfId="2457" xr:uid="{68B379AF-373E-4752-BE77-801A98BEDCD2}"/>
    <cellStyle name="Amarelo% 6 2 2" xfId="2458" xr:uid="{1E0626F8-F3CC-44A6-8927-9B3BCBE86F34}"/>
    <cellStyle name="Amarelo% 6 3" xfId="2459" xr:uid="{86FAE07E-4AA8-4FD6-8338-9FB751FF444A}"/>
    <cellStyle name="Amarelo% 6 3 2" xfId="2460" xr:uid="{03C7441B-4524-4549-AB3D-E4149772A34C}"/>
    <cellStyle name="Amarelo% 6 4" xfId="2461" xr:uid="{EE6A8724-A515-4F93-9FA9-6BDE57C7401B}"/>
    <cellStyle name="Amarelo% 7" xfId="2462" xr:uid="{250D26F9-5914-405E-96F2-E1F6F2DB5C52}"/>
    <cellStyle name="Amarelo% 7 2" xfId="2463" xr:uid="{312CC1F3-101B-4F9D-A2CE-0D9B360B3D17}"/>
    <cellStyle name="Amarelo% 7 2 2" xfId="2464" xr:uid="{10E6154B-45CD-4B10-9D45-8A4A0A3BBCC8}"/>
    <cellStyle name="Amarelo% 7 3" xfId="2465" xr:uid="{9C77649A-E149-4743-96B1-0ADEE9F655B1}"/>
    <cellStyle name="Amarelo% 7 3 2" xfId="2466" xr:uid="{7FFD2AFA-305B-4A98-B724-9517C77D2660}"/>
    <cellStyle name="Amarelo% 7 4" xfId="2467" xr:uid="{2F6CDE42-6631-42AE-9DA5-A6DBD874D338}"/>
    <cellStyle name="Amarelo% 8" xfId="2468" xr:uid="{353F9103-2770-40E8-AB03-BADEBBC318DA}"/>
    <cellStyle name="Amarelo% 8 2" xfId="2469" xr:uid="{582FE52A-7669-442D-9344-56A17A79FFED}"/>
    <cellStyle name="Amarelo% 8 2 2" xfId="2470" xr:uid="{67D77722-D3EE-44B9-BC78-A0C821638FD8}"/>
    <cellStyle name="Amarelo% 8 3" xfId="2471" xr:uid="{BF701D36-EE70-48CC-83F6-A31518D74724}"/>
    <cellStyle name="Amarelo% 8 3 2" xfId="2472" xr:uid="{1B5A4B54-3AC8-4DF4-B8E3-5F0EF45D8558}"/>
    <cellStyle name="Amarelo% 8 4" xfId="2473" xr:uid="{6FA16C56-DA30-411B-B8FA-91F2BD375543}"/>
    <cellStyle name="Amarelo% 9" xfId="2474" xr:uid="{B45EE713-24D5-4473-A49D-1E6D8A6FACE1}"/>
    <cellStyle name="Amarelo% 9 2" xfId="2475" xr:uid="{F661D9F4-E051-434C-8661-DA991529E3BD}"/>
    <cellStyle name="Amarelo% 9 2 2" xfId="2476" xr:uid="{67A7ECA2-5852-4F32-B3D5-2DA73CC885C8}"/>
    <cellStyle name="Amarelo% 9 3" xfId="2477" xr:uid="{5493808E-C431-4911-A522-8067CD0A6816}"/>
    <cellStyle name="Amarelo% 9 3 2" xfId="2478" xr:uid="{318699B4-2F6B-43F8-927C-3CD656E89EC0}"/>
    <cellStyle name="Amarelo% 9 4" xfId="2479" xr:uid="{460516BF-E235-4606-B7E5-901D455AF9BA}"/>
    <cellStyle name="Amarelocot" xfId="2480" xr:uid="{F9F8B2B2-B131-44D9-954E-A5A0644E8837}"/>
    <cellStyle name="Amarelocot 10" xfId="2481" xr:uid="{AE20E81B-D1BB-49DC-B7E0-FCBEBC2BE883}"/>
    <cellStyle name="Amarelocot 10 2" xfId="2482" xr:uid="{17E0A5B6-1F76-455F-A720-10C0FE18684D}"/>
    <cellStyle name="Amarelocot 10 2 2" xfId="2483" xr:uid="{3E050FEB-6D00-4F30-9BD5-35D928FE1A32}"/>
    <cellStyle name="Amarelocot 10 3" xfId="2484" xr:uid="{8FCE171E-04D0-435E-8CDA-07273DCED1B8}"/>
    <cellStyle name="Amarelocot 10 3 2" xfId="2485" xr:uid="{7EF6E6CB-6EB8-424C-ABC4-7DFE351CAC63}"/>
    <cellStyle name="Amarelocot 10 4" xfId="2486" xr:uid="{AD2A2739-7372-49E1-85EF-5EB2FDB36154}"/>
    <cellStyle name="Amarelocot 11" xfId="2487" xr:uid="{979B983E-4B32-4796-B682-AEF85A1E69B4}"/>
    <cellStyle name="Amarelocot 2" xfId="2488" xr:uid="{12265CF8-FBA2-4EEB-B8D3-49CDEEBBB4B9}"/>
    <cellStyle name="Amarelocot 2 2" xfId="2489" xr:uid="{A4F9D81A-36EB-4647-9B6E-9367637B0661}"/>
    <cellStyle name="Amarelocot 2 2 2" xfId="2490" xr:uid="{39875452-F478-4AFA-974F-2467AD492CE2}"/>
    <cellStyle name="Amarelocot 2 3" xfId="2491" xr:uid="{DCC3CA3F-7851-4D80-8918-144552E86642}"/>
    <cellStyle name="Amarelocot 2 3 2" xfId="2492" xr:uid="{A759D8CF-35B4-41E2-8650-27AD2B6FC87C}"/>
    <cellStyle name="Amarelocot 2 4" xfId="2493" xr:uid="{49F8CDF6-D6FF-4A01-852C-DDCDC73FC207}"/>
    <cellStyle name="Amarelocot 3" xfId="2494" xr:uid="{9331C0F0-B0AE-49ED-95FA-54A58E3BAB90}"/>
    <cellStyle name="Amarelocot 3 2" xfId="2495" xr:uid="{347AFA74-62A1-4FD1-8FF4-8B88D0BD7967}"/>
    <cellStyle name="Amarelocot 3 2 2" xfId="2496" xr:uid="{B2143EB6-5BF2-4764-8D09-A997503AC327}"/>
    <cellStyle name="Amarelocot 3 3" xfId="2497" xr:uid="{7449AB6F-0721-42FD-B3DD-F8DA7B0B4F73}"/>
    <cellStyle name="Amarelocot 3 3 2" xfId="2498" xr:uid="{44A0A3DA-AB95-496D-AA6E-6EDA9103DAC7}"/>
    <cellStyle name="Amarelocot 3 4" xfId="2499" xr:uid="{D0D57957-4E18-4623-8520-675B8C3D9061}"/>
    <cellStyle name="Amarelocot 4" xfId="2500" xr:uid="{C1917FAE-9C4F-4AF2-A653-3D5995167192}"/>
    <cellStyle name="Amarelocot 4 2" xfId="2501" xr:uid="{86C62362-810A-40B5-9217-E8A195F9E7E1}"/>
    <cellStyle name="Amarelocot 4 2 2" xfId="2502" xr:uid="{3737F9A7-D177-4DBA-A3FF-A60E900F41CB}"/>
    <cellStyle name="Amarelocot 4 3" xfId="2503" xr:uid="{4B47B1F2-2B7E-4C07-A4D7-DC10D11D1621}"/>
    <cellStyle name="Amarelocot 4 3 2" xfId="2504" xr:uid="{75D00BDE-DB79-4617-904D-FDE918351ECD}"/>
    <cellStyle name="Amarelocot 4 4" xfId="2505" xr:uid="{A7B67709-FC0E-4EC4-B990-E3E2D3C39D2F}"/>
    <cellStyle name="Amarelocot 5" xfId="2506" xr:uid="{AC416A10-6BCA-44F7-9799-2E565C01F691}"/>
    <cellStyle name="Amarelocot 5 2" xfId="2507" xr:uid="{A74603B0-D8FE-4EED-B91D-6A70CF66C5CD}"/>
    <cellStyle name="Amarelocot 5 2 2" xfId="2508" xr:uid="{C56DC8B2-D741-4B51-A156-C231F55D5C2A}"/>
    <cellStyle name="Amarelocot 5 3" xfId="2509" xr:uid="{E6308413-DE08-4299-A714-CABC599AC576}"/>
    <cellStyle name="Amarelocot 5 3 2" xfId="2510" xr:uid="{F63CD3FA-C923-4C3C-AB9A-FA53BAA07E0F}"/>
    <cellStyle name="Amarelocot 5 4" xfId="2511" xr:uid="{AD8F9DF1-E495-417A-8461-49265BA32FED}"/>
    <cellStyle name="Amarelocot 6" xfId="2512" xr:uid="{49EE499B-AD07-400D-8DCF-B4489DD4284B}"/>
    <cellStyle name="Amarelocot 6 2" xfId="2513" xr:uid="{8DBBF406-C625-4031-A5F4-7111F7C7DE06}"/>
    <cellStyle name="Amarelocot 6 2 2" xfId="2514" xr:uid="{AC72BF1C-A86A-47A6-99F9-B56C569CF64E}"/>
    <cellStyle name="Amarelocot 6 3" xfId="2515" xr:uid="{38F08F09-DC09-41E7-90D5-0857A0BEDF97}"/>
    <cellStyle name="Amarelocot 6 3 2" xfId="2516" xr:uid="{47B1D140-8478-4825-A19E-6E887648CFBE}"/>
    <cellStyle name="Amarelocot 6 4" xfId="2517" xr:uid="{A007A08D-E915-474A-8C4A-540F91D2FA2F}"/>
    <cellStyle name="Amarelocot 7" xfId="2518" xr:uid="{B7460BAD-3FFD-4E6F-B576-082213E0128E}"/>
    <cellStyle name="Amarelocot 7 2" xfId="2519" xr:uid="{14AF8B58-8EE2-4784-BFDF-0F07BC8508D9}"/>
    <cellStyle name="Amarelocot 7 2 2" xfId="2520" xr:uid="{913AD500-F656-48E9-90AB-80A0CDB6C536}"/>
    <cellStyle name="Amarelocot 7 3" xfId="2521" xr:uid="{D76BF788-7B3C-4A6B-A9FB-04CBADB7E6A6}"/>
    <cellStyle name="Amarelocot 7 3 2" xfId="2522" xr:uid="{B48A4AE5-643D-4A04-A2E2-86A6E019080E}"/>
    <cellStyle name="Amarelocot 7 4" xfId="2523" xr:uid="{FAFE3562-F1CF-4003-9245-0DFAC46BCC4A}"/>
    <cellStyle name="Amarelocot 8" xfId="2524" xr:uid="{BD73EB6A-97C1-4672-859B-94B50C1DC442}"/>
    <cellStyle name="Amarelocot 8 2" xfId="2525" xr:uid="{5A712FDE-40EE-4D3A-8F44-017AF5754C93}"/>
    <cellStyle name="Amarelocot 8 2 2" xfId="2526" xr:uid="{FD940F01-3A76-484E-A5DE-CF90E3BF681E}"/>
    <cellStyle name="Amarelocot 8 3" xfId="2527" xr:uid="{013EA151-D8B5-4C29-B9AC-57F67ECD6AC2}"/>
    <cellStyle name="Amarelocot 8 3 2" xfId="2528" xr:uid="{35F93977-5CA5-4C80-AC7F-A34DCF8D0789}"/>
    <cellStyle name="Amarelocot 8 4" xfId="2529" xr:uid="{C1E50C6C-D17F-4ACB-ACF9-E9063C4061A8}"/>
    <cellStyle name="Amarelocot 9" xfId="2530" xr:uid="{8A78AD19-2F21-4D71-B964-14AD2B079107}"/>
    <cellStyle name="Amarelocot 9 2" xfId="2531" xr:uid="{371794C6-FE48-4B2E-95D5-2798DF4FD64D}"/>
    <cellStyle name="Amarelocot 9 2 2" xfId="2532" xr:uid="{1542519B-69E3-4997-9308-690C2B0E7786}"/>
    <cellStyle name="Amarelocot 9 3" xfId="2533" xr:uid="{A0C8C94E-4661-4EC0-AC9F-E2855A1D27C5}"/>
    <cellStyle name="Amarelocot 9 3 2" xfId="2534" xr:uid="{24ED15C2-4EC3-4CF7-BC4B-167982707F62}"/>
    <cellStyle name="Amarelocot 9 4" xfId="2535" xr:uid="{9518CBC0-F066-4F64-90A3-9A9ADEDC66B5}"/>
    <cellStyle name="ANCLAS,REZONES Y SUS PARTES,DE FUNDICION,DE HIERRO O DE ACERO" xfId="2536" xr:uid="{853F400B-2C99-4D3A-8725-13F080440B46}"/>
    <cellStyle name="ANCLAS,REZONES Y SUS PARTES,DE FUNDICION,DE HIERRO O DE ACERO 2" xfId="2537" xr:uid="{8A2297DA-1AF4-46CA-83C1-8BFA6160C7AF}"/>
    <cellStyle name="año" xfId="2538" xr:uid="{E59B16E7-6ED6-419B-80F2-82CE59DE4712}"/>
    <cellStyle name="año 10" xfId="2539" xr:uid="{22C5D140-DA1F-4619-868F-03D25B836DF9}"/>
    <cellStyle name="año 10 2" xfId="2540" xr:uid="{B9CF169F-C062-4390-A2FF-C78EEC337F51}"/>
    <cellStyle name="año 10 3" xfId="2541" xr:uid="{C30DA802-68CC-4588-8AAD-462E59130AFC}"/>
    <cellStyle name="año 100" xfId="2542" xr:uid="{CBC75933-511F-41A4-8BCF-00FD9B7B1F61}"/>
    <cellStyle name="año 100 2" xfId="2543" xr:uid="{7BE34183-6EFA-4AF9-AEDF-278A65756E16}"/>
    <cellStyle name="año 100 3" xfId="2544" xr:uid="{E278A71F-E19C-4427-8E95-7E08DAC48293}"/>
    <cellStyle name="año 101" xfId="2545" xr:uid="{5DC37AD3-BC0D-4D57-AB06-940322F3ECA5}"/>
    <cellStyle name="año 101 2" xfId="2546" xr:uid="{563302AA-AEC9-4A52-B65B-77EACD9D5E7C}"/>
    <cellStyle name="año 101 3" xfId="2547" xr:uid="{043E9BD8-F25A-4C3F-8A0B-E835688341B8}"/>
    <cellStyle name="año 102" xfId="2548" xr:uid="{CEE74748-9492-4488-B69A-1BA2FE54EEED}"/>
    <cellStyle name="año 102 2" xfId="2549" xr:uid="{A74CC7A1-CB2A-4464-A6BD-35678F219CAF}"/>
    <cellStyle name="año 102 3" xfId="2550" xr:uid="{A8BB01E0-0EFA-4290-9E88-6E01258C17A1}"/>
    <cellStyle name="año 103" xfId="2551" xr:uid="{31997901-E437-4150-9051-2380E815A2C9}"/>
    <cellStyle name="año 103 2" xfId="2552" xr:uid="{47F6D91F-7ADF-485F-B3B0-713D75638ACB}"/>
    <cellStyle name="año 103 3" xfId="2553" xr:uid="{14BF2D39-34A0-4F40-96CC-D68D110BB1B8}"/>
    <cellStyle name="año 104" xfId="2554" xr:uid="{E2FD9443-BD2F-4B98-88C9-8437393AAEEA}"/>
    <cellStyle name="año 104 2" xfId="2555" xr:uid="{5A3E5321-530E-4720-8F0F-EEFA8B0E40A7}"/>
    <cellStyle name="año 104 3" xfId="2556" xr:uid="{AC28598B-83A4-43B0-AC09-17528A8C8291}"/>
    <cellStyle name="año 105" xfId="2557" xr:uid="{63C90E2A-E552-49B6-96A6-B7B99C393249}"/>
    <cellStyle name="año 105 2" xfId="2558" xr:uid="{B9CB783D-7822-4BF8-BB2B-22887A083FE6}"/>
    <cellStyle name="año 105 3" xfId="2559" xr:uid="{C41D69BE-41CE-464D-B49D-8A893B5DE383}"/>
    <cellStyle name="año 106" xfId="2560" xr:uid="{2D92100B-7BBF-4CED-BF23-753C07FADBF2}"/>
    <cellStyle name="año 106 2" xfId="2561" xr:uid="{299DAF58-5A40-4434-971B-A5507C7C709A}"/>
    <cellStyle name="año 106 3" xfId="2562" xr:uid="{8F518F78-1969-4341-B752-CEFDE147C552}"/>
    <cellStyle name="año 107" xfId="2563" xr:uid="{A3EC448E-234E-46B5-B8BB-0BE8E0164D45}"/>
    <cellStyle name="año 107 2" xfId="2564" xr:uid="{FDB7E037-1EF6-4D92-8A60-55F09C81553B}"/>
    <cellStyle name="año 107 3" xfId="2565" xr:uid="{029F32E3-F88D-415D-B024-2D7B67F3A78A}"/>
    <cellStyle name="año 108" xfId="2566" xr:uid="{CE77503D-8BB8-4FBB-B2B2-99763062F757}"/>
    <cellStyle name="año 108 2" xfId="2567" xr:uid="{FB5BFE7A-1658-4F9C-8269-E57D87F61747}"/>
    <cellStyle name="año 108 3" xfId="2568" xr:uid="{4835DF00-2BF6-440E-A3C9-32663BC0D40C}"/>
    <cellStyle name="año 109" xfId="2569" xr:uid="{008E3A70-8D23-4936-9B39-8266E902490E}"/>
    <cellStyle name="año 109 2" xfId="2570" xr:uid="{9E5A400B-DD1D-45E6-A769-03BF0AEB8242}"/>
    <cellStyle name="año 109 3" xfId="2571" xr:uid="{0485DE71-943F-4503-B68A-CB0D2AFD29CC}"/>
    <cellStyle name="año 11" xfId="2572" xr:uid="{0DD30910-64DB-4CBA-836F-EA8DDBB99912}"/>
    <cellStyle name="año 11 2" xfId="2573" xr:uid="{50707E79-17BD-4208-A590-B9D90C206758}"/>
    <cellStyle name="año 11 3" xfId="2574" xr:uid="{63B645A2-E799-469B-8954-75EC57E93805}"/>
    <cellStyle name="año 110" xfId="2575" xr:uid="{607F7F5C-BF1A-49C5-B1DB-BA73349F3EA9}"/>
    <cellStyle name="año 111" xfId="2576" xr:uid="{391C9A8F-C698-4D1B-8E1A-37C3B87807DE}"/>
    <cellStyle name="año 12" xfId="2577" xr:uid="{A4D5A10D-EED6-495C-99BB-791D479DE198}"/>
    <cellStyle name="año 12 2" xfId="2578" xr:uid="{36C8EA73-0A3C-4A1C-AAA8-CB001057B0F8}"/>
    <cellStyle name="año 12 3" xfId="2579" xr:uid="{8268C9D4-06E9-40D4-AAE5-7119EC5DF541}"/>
    <cellStyle name="año 13" xfId="2580" xr:uid="{BD44A2B1-71FE-4204-AA1A-47E2A4FE332D}"/>
    <cellStyle name="año 13 2" xfId="2581" xr:uid="{83BAC7A8-04D1-465D-B95D-EEAC8908B6E3}"/>
    <cellStyle name="año 13 3" xfId="2582" xr:uid="{6666DE32-61CA-4B02-828E-BD145A243DBC}"/>
    <cellStyle name="año 14" xfId="2583" xr:uid="{D0792776-4CCF-4039-BE59-E6ABB0E9BE92}"/>
    <cellStyle name="año 14 2" xfId="2584" xr:uid="{7BF7B75C-EC69-4148-9604-F14946C5927A}"/>
    <cellStyle name="año 14 3" xfId="2585" xr:uid="{71B0DE9D-00FC-4F02-9F15-7AF1D819453F}"/>
    <cellStyle name="año 15" xfId="2586" xr:uid="{0BECA4D0-F7ED-478B-84E3-EC62C35B86F4}"/>
    <cellStyle name="año 15 2" xfId="2587" xr:uid="{13E8615B-74AB-4896-9AF5-B9BD66D6B493}"/>
    <cellStyle name="año 15 3" xfId="2588" xr:uid="{172037B1-1905-4383-A978-C8DD8E346859}"/>
    <cellStyle name="año 16" xfId="2589" xr:uid="{F372F326-6DDD-4450-83F8-553651B86B42}"/>
    <cellStyle name="año 16 2" xfId="2590" xr:uid="{63BFCE6A-3DE8-40C1-980C-10767CC46853}"/>
    <cellStyle name="año 16 3" xfId="2591" xr:uid="{4D9537D5-070C-432C-BB8F-7D10ABC134AC}"/>
    <cellStyle name="año 17" xfId="2592" xr:uid="{7E37FC61-172D-4287-9447-55550D18B7AB}"/>
    <cellStyle name="año 17 2" xfId="2593" xr:uid="{720CF6F7-7006-4DE9-BA6A-BC8AF2ED8E29}"/>
    <cellStyle name="año 17 3" xfId="2594" xr:uid="{19BF372F-55AF-412A-BAC1-F967C068CB84}"/>
    <cellStyle name="año 18" xfId="2595" xr:uid="{883ABC85-5548-43D9-997C-C1CA84875965}"/>
    <cellStyle name="año 18 2" xfId="2596" xr:uid="{A8BDA9CC-F0C6-400D-AC74-059EB7811801}"/>
    <cellStyle name="año 18 3" xfId="2597" xr:uid="{38C49444-17AC-4988-A804-0CF18017E6C8}"/>
    <cellStyle name="año 19" xfId="2598" xr:uid="{B343EAA5-EBEA-4F61-954E-D1C7FAAC2F7E}"/>
    <cellStyle name="año 19 2" xfId="2599" xr:uid="{EBDBCFD2-D681-4474-97F8-8889C2D2327C}"/>
    <cellStyle name="año 19 3" xfId="2600" xr:uid="{6D1C78DF-001E-41F8-9A26-79B2EBDAC0B6}"/>
    <cellStyle name="año 2" xfId="2601" xr:uid="{82E9EC86-2447-4B4E-8AF9-2C385A0928D2}"/>
    <cellStyle name="año 2 10" xfId="2602" xr:uid="{93832316-900C-4F52-A915-245AEAE709BF}"/>
    <cellStyle name="año 2 10 2" xfId="2603" xr:uid="{78DCAE34-A65E-428D-9E53-B6E449DAD58B}"/>
    <cellStyle name="año 2 10 3" xfId="2604" xr:uid="{FD6E37E6-E757-4355-B08B-D39BC863F780}"/>
    <cellStyle name="año 2 11" xfId="2605" xr:uid="{4C54E512-9645-44AA-B015-0F1F8C0CE589}"/>
    <cellStyle name="año 2 12" xfId="2606" xr:uid="{5CF04E8F-280D-45A4-A22F-DAC86939C35E}"/>
    <cellStyle name="año 2 2" xfId="2607" xr:uid="{BBFED60D-B495-4309-8CCD-7B59B3019CCD}"/>
    <cellStyle name="año 2 2 2" xfId="2608" xr:uid="{CACCC405-E24A-4F1D-916A-B8E091417DB1}"/>
    <cellStyle name="año 2 2 2 2" xfId="2609" xr:uid="{9B014749-C582-4E3F-B192-8EB68B19B723}"/>
    <cellStyle name="año 2 2 2 2 2" xfId="2610" xr:uid="{20BBF93C-47BC-488A-8239-31BB0FB3708D}"/>
    <cellStyle name="año 2 2 2 2 3" xfId="2611" xr:uid="{15C1E2B4-662B-4281-926B-44F065F87453}"/>
    <cellStyle name="año 2 2 2 3" xfId="2612" xr:uid="{505231F0-F0B8-4650-B715-76683B7D7179}"/>
    <cellStyle name="año 2 2 2 3 2" xfId="2613" xr:uid="{39E85325-DF70-4B3F-882E-E1F52EA32D54}"/>
    <cellStyle name="año 2 2 2 3 3" xfId="2614" xr:uid="{1243E69D-17AC-4DC2-81E9-308D34BF0F6E}"/>
    <cellStyle name="año 2 2 2 4" xfId="2615" xr:uid="{D59BF341-CC4E-4553-A1F2-F6B988AEA10A}"/>
    <cellStyle name="año 2 2 2 4 2" xfId="2616" xr:uid="{8B9F62EB-5508-4ABA-A8DC-EB64A5DA30A4}"/>
    <cellStyle name="año 2 2 2 4 3" xfId="2617" xr:uid="{A174A447-6736-41A5-90DA-327304E18EE7}"/>
    <cellStyle name="año 2 2 2 5" xfId="2618" xr:uid="{63F1A88F-ACD2-49AC-95ED-D0E0B444D8FD}"/>
    <cellStyle name="año 2 2 2 5 2" xfId="2619" xr:uid="{DEAECF8F-D9E7-419E-A6F7-0D29CB907B04}"/>
    <cellStyle name="año 2 2 2 5 3" xfId="2620" xr:uid="{78F9AB15-377B-497E-AD78-27FEDEE3A4A5}"/>
    <cellStyle name="año 2 2 2 6" xfId="2621" xr:uid="{5BDC45BC-609F-4FB2-A54E-AD810C679815}"/>
    <cellStyle name="año 2 2 2 7" xfId="2622" xr:uid="{7BDE04D2-D4D8-49FF-B0A5-44B45BC0DE0F}"/>
    <cellStyle name="año 2 2 3" xfId="2623" xr:uid="{56BE1104-A4B0-4052-B7EC-74FCC2B2478A}"/>
    <cellStyle name="año 2 2 3 2" xfId="2624" xr:uid="{F8AE55AC-D1BB-46F6-9CAA-4FC4E7B4B0A2}"/>
    <cellStyle name="año 2 2 3 3" xfId="2625" xr:uid="{F92C9619-18EB-4FBA-9FDA-9850DD0F248E}"/>
    <cellStyle name="año 2 2 4" xfId="2626" xr:uid="{97E5651D-7394-45F9-BC8E-DF5E51D6CC51}"/>
    <cellStyle name="año 2 2 4 2" xfId="2627" xr:uid="{258641F3-4546-461A-AF91-42493E7EF253}"/>
    <cellStyle name="año 2 2 4 3" xfId="2628" xr:uid="{0B7BF2FA-63DE-4EDA-B7BF-138B8F268028}"/>
    <cellStyle name="año 2 2 5" xfId="2629" xr:uid="{BD8CE43D-6888-4E6A-AA61-80AD65D750D3}"/>
    <cellStyle name="año 2 2 5 2" xfId="2630" xr:uid="{2AB1CD83-7FD2-4716-9A39-45E8FDEFCEAF}"/>
    <cellStyle name="año 2 2 5 3" xfId="2631" xr:uid="{B240620E-E6AC-4292-9D60-14A50D3C1EE0}"/>
    <cellStyle name="año 2 2 6" xfId="2632" xr:uid="{773755F6-A5A9-4077-81A4-C9178AA70F19}"/>
    <cellStyle name="año 2 2 6 2" xfId="2633" xr:uid="{46C5F65A-2FC2-4E5D-BDF3-DFC2247C6465}"/>
    <cellStyle name="año 2 2 6 3" xfId="2634" xr:uid="{834AC360-4E99-4873-A282-909B121559BD}"/>
    <cellStyle name="año 2 2 7" xfId="2635" xr:uid="{A2658D58-3B08-4743-AEFD-E5E1F755534F}"/>
    <cellStyle name="año 2 2 8" xfId="2636" xr:uid="{18AD35A1-87D7-4E2F-9D58-AB3A2A6C5A1B}"/>
    <cellStyle name="año 2 2_Balance" xfId="2637" xr:uid="{748307B9-CB3E-4649-AB04-FC535B08F8EA}"/>
    <cellStyle name="año 2 3" xfId="2638" xr:uid="{7692BB24-7438-4914-8AA8-D0189960C11D}"/>
    <cellStyle name="año 2 3 2" xfId="2639" xr:uid="{4A50D689-7B99-4682-92BD-71F30F402543}"/>
    <cellStyle name="año 2 3 2 2" xfId="2640" xr:uid="{E9B4CD37-547A-4284-986F-3FF09FCF0AD0}"/>
    <cellStyle name="año 2 3 2 2 2" xfId="2641" xr:uid="{D3814488-7FA4-4BFD-97A0-BA700FF2591A}"/>
    <cellStyle name="año 2 3 2 2 3" xfId="2642" xr:uid="{3D3AFD5D-17D4-4A26-B0A5-98DB8D50C4DD}"/>
    <cellStyle name="año 2 3 2 3" xfId="2643" xr:uid="{F41C6E71-CE10-46D5-9490-BC9A49CD5411}"/>
    <cellStyle name="año 2 3 2 3 2" xfId="2644" xr:uid="{5872B8C7-AC2A-4602-AC6B-9A16E1B96213}"/>
    <cellStyle name="año 2 3 2 3 3" xfId="2645" xr:uid="{4C8F2DB7-9643-4682-B7AC-5727E602B0D5}"/>
    <cellStyle name="año 2 3 2 4" xfId="2646" xr:uid="{3E7671F1-024E-4AB8-9F59-C69FB375B958}"/>
    <cellStyle name="año 2 3 2 4 2" xfId="2647" xr:uid="{F5600121-BBA1-4570-B193-1791200007E6}"/>
    <cellStyle name="año 2 3 2 4 3" xfId="2648" xr:uid="{B762E5FF-49B9-4E85-AC9C-08567B13EB68}"/>
    <cellStyle name="año 2 3 2 5" xfId="2649" xr:uid="{F9383E9A-A0F1-43DC-B527-FB92E371CC0A}"/>
    <cellStyle name="año 2 3 2 5 2" xfId="2650" xr:uid="{A2B9C7BE-52B5-4A87-970F-F311EADDC951}"/>
    <cellStyle name="año 2 3 2 5 3" xfId="2651" xr:uid="{4EB669C4-BE03-4DB2-848D-9277FBE8E617}"/>
    <cellStyle name="año 2 3 2 6" xfId="2652" xr:uid="{A1E3A5C4-EDB1-4AF2-AC0C-8624CDC2335E}"/>
    <cellStyle name="año 2 3 2 7" xfId="2653" xr:uid="{B97E78C3-81DB-4626-B0DF-D51F0F0E3999}"/>
    <cellStyle name="año 2 3 3" xfId="2654" xr:uid="{4FBD7716-E239-488D-9736-CBA50BA49E6F}"/>
    <cellStyle name="año 2 3 3 2" xfId="2655" xr:uid="{1E6EC26F-2C40-4052-A763-2016C5E2319D}"/>
    <cellStyle name="año 2 3 3 3" xfId="2656" xr:uid="{34F912A6-5F5B-4A10-912D-4FB832A3CBD9}"/>
    <cellStyle name="año 2 3 4" xfId="2657" xr:uid="{92F4DC5D-9C49-42F3-9888-3455CC7F0CDF}"/>
    <cellStyle name="año 2 3 4 2" xfId="2658" xr:uid="{9E02443D-C252-485A-B279-AA69B180B76B}"/>
    <cellStyle name="año 2 3 4 3" xfId="2659" xr:uid="{9A33A5AD-9815-4D17-B9C5-616E1D2D16E1}"/>
    <cellStyle name="año 2 3 5" xfId="2660" xr:uid="{DDE21A98-3D50-446F-8E81-7F026C5EC7E1}"/>
    <cellStyle name="año 2 3 5 2" xfId="2661" xr:uid="{5517E8EE-BE59-4327-81FD-1EA881A5E3B6}"/>
    <cellStyle name="año 2 3 5 3" xfId="2662" xr:uid="{B306D32E-9219-400F-9858-9070D325952A}"/>
    <cellStyle name="año 2 3 6" xfId="2663" xr:uid="{08B121BB-DEC5-408B-9F02-85B4E4D4DD41}"/>
    <cellStyle name="año 2 3 6 2" xfId="2664" xr:uid="{507BFD29-1D8E-427E-8FE9-2FB96EC9E8A0}"/>
    <cellStyle name="año 2 3 6 3" xfId="2665" xr:uid="{A7F7A2B8-6796-4E0E-AEE9-A0BBECBB9A45}"/>
    <cellStyle name="año 2 3 7" xfId="2666" xr:uid="{F89FF896-63BF-4E7D-AEA5-70B1A97B8780}"/>
    <cellStyle name="año 2 3 8" xfId="2667" xr:uid="{11507718-9428-4C6A-8347-9DEFA0E2E9B7}"/>
    <cellStyle name="año 2 3_Balance" xfId="2668" xr:uid="{1DA2F841-6899-46FC-A749-CA2B417E7C3A}"/>
    <cellStyle name="año 2 4" xfId="2669" xr:uid="{5147DAF6-6B27-4519-921F-23562EA36E30}"/>
    <cellStyle name="año 2 4 2" xfId="2670" xr:uid="{EE50F62F-E8A2-436E-A17B-EC37FE95803E}"/>
    <cellStyle name="año 2 4 2 2" xfId="2671" xr:uid="{0A7A6CC0-1775-4818-96D5-98C0956797D8}"/>
    <cellStyle name="año 2 4 2 2 2" xfId="2672" xr:uid="{803D6FC7-8948-4C80-9FAD-D2AFA8FEED93}"/>
    <cellStyle name="año 2 4 2 2 3" xfId="2673" xr:uid="{0B3B4E23-8DD3-4E48-A743-5834850BEB37}"/>
    <cellStyle name="año 2 4 2 3" xfId="2674" xr:uid="{4F79B7C6-7D7F-4AA7-9F17-780C8C166B75}"/>
    <cellStyle name="año 2 4 2 3 2" xfId="2675" xr:uid="{C1B813C2-82E9-4388-8BE0-81692807C5A7}"/>
    <cellStyle name="año 2 4 2 3 3" xfId="2676" xr:uid="{7612969A-DA86-4710-B560-F4B5233443DA}"/>
    <cellStyle name="año 2 4 2 4" xfId="2677" xr:uid="{C03DCF05-529C-4824-ABFF-F780080B6817}"/>
    <cellStyle name="año 2 4 2 4 2" xfId="2678" xr:uid="{8B3D3341-348A-43D8-96EB-046A5F889571}"/>
    <cellStyle name="año 2 4 2 4 3" xfId="2679" xr:uid="{2D550D2B-9BD1-4172-8EB5-FB9889FB3477}"/>
    <cellStyle name="año 2 4 2 5" xfId="2680" xr:uid="{767993FE-59F2-46B6-9198-3D07A928A1B8}"/>
    <cellStyle name="año 2 4 2 5 2" xfId="2681" xr:uid="{3A6CDC13-D17E-4525-98B7-E1BA1A42CD6C}"/>
    <cellStyle name="año 2 4 2 5 3" xfId="2682" xr:uid="{3C1ADF9D-5212-4437-9E6A-80BA25644938}"/>
    <cellStyle name="año 2 4 2 6" xfId="2683" xr:uid="{E07E717E-8E12-4C6E-8014-E9F9EC72115F}"/>
    <cellStyle name="año 2 4 2 7" xfId="2684" xr:uid="{7066F8DD-69E2-4B63-BEAA-04265D939BCE}"/>
    <cellStyle name="año 2 4 3" xfId="2685" xr:uid="{BB1F1E92-8EA5-494A-A91B-683E759AF29A}"/>
    <cellStyle name="año 2 4 3 2" xfId="2686" xr:uid="{DD352FB9-6749-4BDF-BD96-AA177D10E180}"/>
    <cellStyle name="año 2 4 3 3" xfId="2687" xr:uid="{0F929D71-EEE4-436E-B073-6F1173CB2596}"/>
    <cellStyle name="año 2 4 4" xfId="2688" xr:uid="{1944B1B5-6501-4CDE-BE7F-84C877DA84E5}"/>
    <cellStyle name="año 2 4 4 2" xfId="2689" xr:uid="{E935D0F7-518D-47C4-8589-C5000D8753CF}"/>
    <cellStyle name="año 2 4 4 3" xfId="2690" xr:uid="{869A0A1F-2308-47E8-802D-50C1C345901A}"/>
    <cellStyle name="año 2 4 5" xfId="2691" xr:uid="{953D76DF-91B0-4260-B155-AE04A2D285D4}"/>
    <cellStyle name="año 2 4 5 2" xfId="2692" xr:uid="{C0345D90-6533-4A4C-94C0-344DAB98130D}"/>
    <cellStyle name="año 2 4 5 3" xfId="2693" xr:uid="{4E0B3059-150B-4511-9B4E-0D5D08D70A6D}"/>
    <cellStyle name="año 2 4 6" xfId="2694" xr:uid="{7EA2E4D1-4FA4-4278-B1BA-DE9AB06CFC73}"/>
    <cellStyle name="año 2 4 6 2" xfId="2695" xr:uid="{FC3EBD8C-C907-44FA-BB77-5EF69BFDD204}"/>
    <cellStyle name="año 2 4 6 3" xfId="2696" xr:uid="{FE6795DE-FBAA-42D6-A171-4A00E9E73DD2}"/>
    <cellStyle name="año 2 4 7" xfId="2697" xr:uid="{40BAF913-2BB0-4E39-93B3-2C9CA7D9534F}"/>
    <cellStyle name="año 2 4 8" xfId="2698" xr:uid="{97504D2D-8435-42D1-B3E1-3D8469C30448}"/>
    <cellStyle name="año 2 4_Balance" xfId="2699" xr:uid="{C15AA551-2A1F-43B6-A359-BBC6F6B74FB1}"/>
    <cellStyle name="año 2 5" xfId="2700" xr:uid="{B7D2826C-62C5-41DE-90A4-C1FB4CB2FA96}"/>
    <cellStyle name="año 2 5 2" xfId="2701" xr:uid="{930C474D-1EE8-45CE-971C-C6D4C6A01BC7}"/>
    <cellStyle name="año 2 5 2 2" xfId="2702" xr:uid="{F0724EA1-2D0A-4928-BB72-7630D281313B}"/>
    <cellStyle name="año 2 5 2 3" xfId="2703" xr:uid="{E3A96920-663E-4EF9-960F-262F75801A06}"/>
    <cellStyle name="año 2 5 3" xfId="2704" xr:uid="{A369D910-8AC6-4816-9338-53D90B1E9073}"/>
    <cellStyle name="año 2 5 3 2" xfId="2705" xr:uid="{B8D98CE5-FC0E-416E-9ABC-05EABF32D7E3}"/>
    <cellStyle name="año 2 5 3 3" xfId="2706" xr:uid="{1C026627-A363-4BD3-8EB2-1D057B382C5D}"/>
    <cellStyle name="año 2 5 4" xfId="2707" xr:uid="{09041A42-B0E8-4F81-8F09-6E4B8CDE22DF}"/>
    <cellStyle name="año 2 5 4 2" xfId="2708" xr:uid="{2CCC709D-4A4C-4CBA-B5F0-0E00E861284C}"/>
    <cellStyle name="año 2 5 4 3" xfId="2709" xr:uid="{D8DB63C8-E9B8-423D-A1FF-21BFCF27A1B5}"/>
    <cellStyle name="año 2 5 5" xfId="2710" xr:uid="{EAD6F034-5E17-473E-86BE-97EB387C918F}"/>
    <cellStyle name="año 2 5 5 2" xfId="2711" xr:uid="{D71DC75C-764B-46E1-9691-23A48976CE0E}"/>
    <cellStyle name="año 2 5 5 3" xfId="2712" xr:uid="{3B97251E-5F62-423B-BFBC-B90AF62C49A0}"/>
    <cellStyle name="año 2 5 6" xfId="2713" xr:uid="{500C82A6-762B-4460-9830-BA2026A57B33}"/>
    <cellStyle name="año 2 5 7" xfId="2714" xr:uid="{A63501BD-1D76-4EEF-975C-74CC2350D252}"/>
    <cellStyle name="año 2 6" xfId="2715" xr:uid="{BA2E6A0E-B23C-4E0C-AEF4-0B2B19041425}"/>
    <cellStyle name="año 2 6 2" xfId="2716" xr:uid="{8EEC9CC3-3B56-49A9-B33A-71A0E08F480C}"/>
    <cellStyle name="año 2 6 2 2" xfId="2717" xr:uid="{B80E4C57-EE45-4A4F-9FE1-5C9CFC55D54A}"/>
    <cellStyle name="año 2 6 2 3" xfId="2718" xr:uid="{025AA4E4-1F5B-45C8-A8EA-D2FD28EBA469}"/>
    <cellStyle name="año 2 6 3" xfId="2719" xr:uid="{067C8A5C-2B4E-4BF8-8D2A-A1EE5D6729A6}"/>
    <cellStyle name="año 2 6 3 2" xfId="2720" xr:uid="{3D07ED11-3312-4C3F-BF86-EA36CB6C9171}"/>
    <cellStyle name="año 2 6 3 3" xfId="2721" xr:uid="{E24D81D6-211C-4CE6-BAE2-8CC38BAAF5FF}"/>
    <cellStyle name="año 2 6 4" xfId="2722" xr:uid="{4D6EB217-A855-4576-B2EE-3D2536BF2500}"/>
    <cellStyle name="año 2 6 4 2" xfId="2723" xr:uid="{7542B30B-0996-4295-AEA4-66CCCD1FD665}"/>
    <cellStyle name="año 2 6 4 3" xfId="2724" xr:uid="{0EC8B33B-9C46-458B-8C85-2939A94C21E9}"/>
    <cellStyle name="año 2 6 5" xfId="2725" xr:uid="{665D19E5-901F-44A2-996C-F05ED64E3076}"/>
    <cellStyle name="año 2 6 5 2" xfId="2726" xr:uid="{A92F6A69-F683-45FB-9565-35F810E0A853}"/>
    <cellStyle name="año 2 6 5 3" xfId="2727" xr:uid="{36D1CE74-51FD-43C5-B9CA-0AE3E28E6F54}"/>
    <cellStyle name="año 2 6 6" xfId="2728" xr:uid="{780C3667-9792-4F36-A66A-48FA66856408}"/>
    <cellStyle name="año 2 6 7" xfId="2729" xr:uid="{DF5BF82B-40F5-43F3-8CDB-5DCBEA9482C9}"/>
    <cellStyle name="año 2 7" xfId="2730" xr:uid="{9642B784-0E85-41FF-A426-B8AFA7560861}"/>
    <cellStyle name="año 2 7 2" xfId="2731" xr:uid="{18EFB320-BBC0-40AD-AB95-452A9D0AD8D7}"/>
    <cellStyle name="año 2 7 3" xfId="2732" xr:uid="{64CFE402-7508-47EB-8916-1C0EDC037D40}"/>
    <cellStyle name="año 2 8" xfId="2733" xr:uid="{10EE5427-43BD-49CB-85AD-48DBD80F7E11}"/>
    <cellStyle name="año 2 8 2" xfId="2734" xr:uid="{00CCC2AA-76CD-4936-A24F-BE5090DAE3B5}"/>
    <cellStyle name="año 2 8 3" xfId="2735" xr:uid="{E7621E3D-BFC8-4D5A-AC38-8BD5A07C0AB7}"/>
    <cellStyle name="año 2 9" xfId="2736" xr:uid="{4E475AE7-38F2-48F8-A252-A5F73328F778}"/>
    <cellStyle name="año 2 9 2" xfId="2737" xr:uid="{80E9A894-48A5-4441-835E-95071816EE03}"/>
    <cellStyle name="año 2 9 3" xfId="2738" xr:uid="{BA3E4711-0DA6-461B-9C6F-0E03929F6B39}"/>
    <cellStyle name="año 2_ActiFijos" xfId="2739" xr:uid="{13C57751-E305-42A2-B6DE-4E90134C00CC}"/>
    <cellStyle name="año 20" xfId="2740" xr:uid="{8A8D49DE-38F0-4130-9174-98FCCA290115}"/>
    <cellStyle name="año 20 2" xfId="2741" xr:uid="{BC5C61D6-D30C-47AB-A4C6-B21FF6CB1124}"/>
    <cellStyle name="año 20 3" xfId="2742" xr:uid="{00DAF273-B1E0-44AA-8167-77B500810F8B}"/>
    <cellStyle name="año 21" xfId="2743" xr:uid="{71C68DD8-91AE-4001-96D2-B087515F7D1F}"/>
    <cellStyle name="año 21 2" xfId="2744" xr:uid="{24921B7D-7D15-4632-9919-73953EF668E9}"/>
    <cellStyle name="año 21 3" xfId="2745" xr:uid="{6E6CE77E-2767-40AF-8C6D-7AE211E3C0AA}"/>
    <cellStyle name="año 22" xfId="2746" xr:uid="{32337143-4BE2-4E40-9956-43E72916D9D4}"/>
    <cellStyle name="año 22 2" xfId="2747" xr:uid="{11162BA9-AC0B-44BE-B2C4-A330FE334E1E}"/>
    <cellStyle name="año 22 3" xfId="2748" xr:uid="{F5D83B69-73E9-4825-A3F9-6D9D2B9ADF44}"/>
    <cellStyle name="año 23" xfId="2749" xr:uid="{47DA03E3-CEC0-4EC3-8D20-61972FE62AEF}"/>
    <cellStyle name="año 23 2" xfId="2750" xr:uid="{94D535AE-EBAB-4F57-9204-EBAF4A4E97EE}"/>
    <cellStyle name="año 23 3" xfId="2751" xr:uid="{177466DC-621A-41F8-AA4D-D00816065CFC}"/>
    <cellStyle name="año 24" xfId="2752" xr:uid="{37101CA7-B924-4685-8133-196C897CC7B3}"/>
    <cellStyle name="año 24 2" xfId="2753" xr:uid="{0441C9AD-DA31-4CD9-B934-9615D1CDE37A}"/>
    <cellStyle name="año 24 3" xfId="2754" xr:uid="{A8B4ED9C-9EAB-4CAE-8914-7524EDAA9C68}"/>
    <cellStyle name="año 25" xfId="2755" xr:uid="{BAF1F0B5-A8F8-49F8-9B8F-CEF0E80313A2}"/>
    <cellStyle name="año 25 2" xfId="2756" xr:uid="{7538BDD6-DC1C-4D1D-8024-6F2B8F7B6B71}"/>
    <cellStyle name="año 25 3" xfId="2757" xr:uid="{A6027929-BC77-484E-B57D-6EC1FC319B2E}"/>
    <cellStyle name="año 26" xfId="2758" xr:uid="{FDD29256-FCD6-4600-A728-E7B938192318}"/>
    <cellStyle name="año 26 2" xfId="2759" xr:uid="{06CD59A3-FE24-42F1-BDD5-E2BBA4B6E84E}"/>
    <cellStyle name="año 26 3" xfId="2760" xr:uid="{A2368A77-88A0-40F3-8234-97F65CB25E3D}"/>
    <cellStyle name="año 27" xfId="2761" xr:uid="{DA027A75-EBE9-4444-AFAD-9CAFB479F2FE}"/>
    <cellStyle name="año 27 2" xfId="2762" xr:uid="{4F301472-FB7F-425D-8329-29E58A8A60BD}"/>
    <cellStyle name="año 27 3" xfId="2763" xr:uid="{456CC269-A04F-4B21-B586-8105297F4AB7}"/>
    <cellStyle name="año 28" xfId="2764" xr:uid="{CD5D9BC6-0A49-4B7E-AEF2-4C628AA8DAEF}"/>
    <cellStyle name="año 28 2" xfId="2765" xr:uid="{DDA233F6-836D-4942-BB81-8798CD179076}"/>
    <cellStyle name="año 28 3" xfId="2766" xr:uid="{A8B2CF40-BDF0-4A4B-A65C-35B0D6B4A564}"/>
    <cellStyle name="año 29" xfId="2767" xr:uid="{FDA779C5-0C55-49A3-A046-3533834D7A68}"/>
    <cellStyle name="año 29 2" xfId="2768" xr:uid="{AACF0A77-EDE0-49C1-8F73-B6C65CA92B0C}"/>
    <cellStyle name="año 29 3" xfId="2769" xr:uid="{D61C2A4E-F17C-413F-84F1-3FBBB8D871B2}"/>
    <cellStyle name="año 3" xfId="2770" xr:uid="{B3BD5A2F-3771-48BA-A17F-327AC536F234}"/>
    <cellStyle name="año 3 10" xfId="2771" xr:uid="{EF6245B3-BC16-4023-866B-30FFD68AD8A5}"/>
    <cellStyle name="año 3 10 2" xfId="2772" xr:uid="{0B2377A5-39DF-4B3D-8F51-890D0B96142F}"/>
    <cellStyle name="año 3 10 3" xfId="2773" xr:uid="{D307A1D2-F892-4C99-8DD4-331F02AC6D78}"/>
    <cellStyle name="año 3 11" xfId="2774" xr:uid="{3D1CD6EB-FA38-48CB-9DDF-9B7F1E8B15DD}"/>
    <cellStyle name="año 3 12" xfId="2775" xr:uid="{EEA9A0F4-B38A-4CD2-8BDA-8E32C2C75D82}"/>
    <cellStyle name="año 3 2" xfId="2776" xr:uid="{2A103B65-DDBD-4A78-A7F5-96802A137771}"/>
    <cellStyle name="año 3 2 2" xfId="2777" xr:uid="{66F62A42-44B5-47EF-81FF-CCD7E0499416}"/>
    <cellStyle name="año 3 2 2 2" xfId="2778" xr:uid="{C8E60AA5-D4E2-4D1F-B5B0-49B6F3A717FD}"/>
    <cellStyle name="año 3 2 2 2 2" xfId="2779" xr:uid="{ED4160EF-D60A-43BE-83F6-1420F87B8592}"/>
    <cellStyle name="año 3 2 2 2 3" xfId="2780" xr:uid="{DE8A812E-38A7-4E4A-8B4A-73C91CD7B92D}"/>
    <cellStyle name="año 3 2 2 3" xfId="2781" xr:uid="{AB6F89F1-AAC9-4CFB-BEBF-4F36EDC4A05F}"/>
    <cellStyle name="año 3 2 2 3 2" xfId="2782" xr:uid="{46F82B4B-3EFB-4EDA-B4B7-7BFAA5C6DBBF}"/>
    <cellStyle name="año 3 2 2 3 3" xfId="2783" xr:uid="{7D39F79C-C919-4F00-9EB5-221BF3607B7C}"/>
    <cellStyle name="año 3 2 2 4" xfId="2784" xr:uid="{C4BC38E8-6A70-4310-95D9-321896F072F2}"/>
    <cellStyle name="año 3 2 2 4 2" xfId="2785" xr:uid="{D57DD504-BACD-4202-A475-6C563F9AC454}"/>
    <cellStyle name="año 3 2 2 4 3" xfId="2786" xr:uid="{D6688F24-B976-4140-A410-5EF7530242C9}"/>
    <cellStyle name="año 3 2 2 5" xfId="2787" xr:uid="{27C90A35-7231-4F99-AB8B-84D57D099C39}"/>
    <cellStyle name="año 3 2 2 5 2" xfId="2788" xr:uid="{D3EA6709-3A50-4F72-99C4-6F5EABA2C4C7}"/>
    <cellStyle name="año 3 2 2 5 3" xfId="2789" xr:uid="{8DAEC710-5B39-4238-AA4B-4A3CEB7E291D}"/>
    <cellStyle name="año 3 2 2 6" xfId="2790" xr:uid="{83A40B8E-6493-4233-8510-D92401C22A01}"/>
    <cellStyle name="año 3 2 2 7" xfId="2791" xr:uid="{0217971B-E24F-498A-8B29-A0F7800E9F38}"/>
    <cellStyle name="año 3 2 3" xfId="2792" xr:uid="{6264598D-14B7-49EE-9CC0-964B2B859454}"/>
    <cellStyle name="año 3 2 3 2" xfId="2793" xr:uid="{EF1BD9AC-D00E-4443-83B3-5401BB20447A}"/>
    <cellStyle name="año 3 2 3 3" xfId="2794" xr:uid="{38FC2142-CCE2-4DBE-8174-4A0F12D4F755}"/>
    <cellStyle name="año 3 2 4" xfId="2795" xr:uid="{BBC2B885-A3CB-4C54-A44F-C2F3206836E5}"/>
    <cellStyle name="año 3 2 4 2" xfId="2796" xr:uid="{FA79B951-F799-4372-9824-82583A1240CE}"/>
    <cellStyle name="año 3 2 4 3" xfId="2797" xr:uid="{8F4B8019-3852-4244-AAF3-4C4D6DF720B7}"/>
    <cellStyle name="año 3 2 5" xfId="2798" xr:uid="{6D0DF8C6-FBA0-4898-9821-1AD3A30D37AD}"/>
    <cellStyle name="año 3 2 5 2" xfId="2799" xr:uid="{9F795DCC-073B-4F51-8935-10A672449C12}"/>
    <cellStyle name="año 3 2 5 3" xfId="2800" xr:uid="{007DCDF6-16D9-4384-9F27-4D74FB587440}"/>
    <cellStyle name="año 3 2 6" xfId="2801" xr:uid="{D41665F7-5C75-4376-84CD-2F34ED7510C4}"/>
    <cellStyle name="año 3 2 6 2" xfId="2802" xr:uid="{8EC3B0EA-169C-4E2F-B986-B7BDA5A482F5}"/>
    <cellStyle name="año 3 2 6 3" xfId="2803" xr:uid="{3FC24DFD-B956-416B-9631-6DAC7A603936}"/>
    <cellStyle name="año 3 2 7" xfId="2804" xr:uid="{5881AEAE-0D69-482A-86E9-9AD32C60F4C5}"/>
    <cellStyle name="año 3 2 8" xfId="2805" xr:uid="{A8F9CD0E-7940-47C8-B9A8-D61CF104C098}"/>
    <cellStyle name="año 3 2_Balance" xfId="2806" xr:uid="{77C3024C-6BCD-4D68-857E-245D56A1C48E}"/>
    <cellStyle name="año 3 3" xfId="2807" xr:uid="{C7744452-F2AD-4EC5-AAA3-665673850C3B}"/>
    <cellStyle name="año 3 3 2" xfId="2808" xr:uid="{FE828A6F-A84C-49E3-861A-A3DB2E9E55E4}"/>
    <cellStyle name="año 3 3 2 2" xfId="2809" xr:uid="{445C362A-30AE-4CE4-8D0B-501D31A32284}"/>
    <cellStyle name="año 3 3 2 2 2" xfId="2810" xr:uid="{B83109D5-D915-4F07-AE07-08D1DB8BAD8B}"/>
    <cellStyle name="año 3 3 2 2 3" xfId="2811" xr:uid="{A2BBE34E-C0F6-4564-8C7A-361D0210636E}"/>
    <cellStyle name="año 3 3 2 3" xfId="2812" xr:uid="{3A7D8402-AA8E-4253-A550-FB7B261EBCFA}"/>
    <cellStyle name="año 3 3 2 3 2" xfId="2813" xr:uid="{A18BCD69-B1B8-4DEA-90E7-91208887E728}"/>
    <cellStyle name="año 3 3 2 3 3" xfId="2814" xr:uid="{31CE39F2-E42C-4171-8EA4-63A743653263}"/>
    <cellStyle name="año 3 3 2 4" xfId="2815" xr:uid="{993280E4-018E-49F7-AFC6-2384C8B3F8C1}"/>
    <cellStyle name="año 3 3 2 4 2" xfId="2816" xr:uid="{0CEC667B-5C6A-435A-B458-8201367F9B05}"/>
    <cellStyle name="año 3 3 2 4 3" xfId="2817" xr:uid="{3399CD97-A0B4-45BB-BFF0-1E9A95224C2D}"/>
    <cellStyle name="año 3 3 2 5" xfId="2818" xr:uid="{E608C549-3778-4C14-84A6-B059679A8508}"/>
    <cellStyle name="año 3 3 2 5 2" xfId="2819" xr:uid="{E479E4EE-A699-4782-8472-8415A8891C71}"/>
    <cellStyle name="año 3 3 2 5 3" xfId="2820" xr:uid="{82B31464-55C6-44B3-A2BD-E11835486D06}"/>
    <cellStyle name="año 3 3 2 6" xfId="2821" xr:uid="{85BFE51F-7EC9-4280-9E2C-4D64BCCA0D69}"/>
    <cellStyle name="año 3 3 2 7" xfId="2822" xr:uid="{C8ABB4AE-A89B-40A1-A134-6A36062C8740}"/>
    <cellStyle name="año 3 3 3" xfId="2823" xr:uid="{208183BE-81D9-453D-9FE1-4A8BFB3DDCE9}"/>
    <cellStyle name="año 3 3 3 2" xfId="2824" xr:uid="{43CCA86B-5BB1-4A72-A71C-7AF65892E33E}"/>
    <cellStyle name="año 3 3 3 3" xfId="2825" xr:uid="{B90003F7-007D-48A1-9982-75D4E808366A}"/>
    <cellStyle name="año 3 3 4" xfId="2826" xr:uid="{4C39C175-CDA6-4FA1-A479-D6C3D9047222}"/>
    <cellStyle name="año 3 3 4 2" xfId="2827" xr:uid="{A7B0CB7E-ED03-4F8D-9B83-6E263782DD77}"/>
    <cellStyle name="año 3 3 4 3" xfId="2828" xr:uid="{5311BF99-CB56-48BA-BB4A-ABE74C4236F8}"/>
    <cellStyle name="año 3 3 5" xfId="2829" xr:uid="{20AD22EB-6B57-4807-8378-A2B8AC8D04EF}"/>
    <cellStyle name="año 3 3 5 2" xfId="2830" xr:uid="{FD5DD877-ECB9-45AC-AA91-A3F72D9CDE2F}"/>
    <cellStyle name="año 3 3 5 3" xfId="2831" xr:uid="{E98D507F-36AC-4737-ACE8-C055C644D7B2}"/>
    <cellStyle name="año 3 3 6" xfId="2832" xr:uid="{A294015F-1FEA-48E0-9C50-5EE24468EED6}"/>
    <cellStyle name="año 3 3 6 2" xfId="2833" xr:uid="{D2F645CA-61A6-4789-9B05-4CCDD8E76DA3}"/>
    <cellStyle name="año 3 3 6 3" xfId="2834" xr:uid="{B5B704A5-9CA1-4116-853A-174B7BF95FE5}"/>
    <cellStyle name="año 3 3 7" xfId="2835" xr:uid="{816F86F1-018B-4376-B607-60165C370BDA}"/>
    <cellStyle name="año 3 3 8" xfId="2836" xr:uid="{47B39DE5-7E4D-425D-8B6E-43EA8BA886CF}"/>
    <cellStyle name="año 3 3_Balance" xfId="2837" xr:uid="{7A331B8D-1AA9-478F-B0D5-7FA60B7EC68C}"/>
    <cellStyle name="año 3 4" xfId="2838" xr:uid="{8890794C-1846-4030-9F06-14781026CB89}"/>
    <cellStyle name="año 3 4 2" xfId="2839" xr:uid="{70B1D5E7-F5D7-4303-BEA8-0A62B2848C62}"/>
    <cellStyle name="año 3 4 2 2" xfId="2840" xr:uid="{B3F1DC87-7404-47FE-8B3A-68AD77DE4FD3}"/>
    <cellStyle name="año 3 4 2 2 2" xfId="2841" xr:uid="{9E241466-CE82-4A04-A3A6-8790999D3965}"/>
    <cellStyle name="año 3 4 2 2 3" xfId="2842" xr:uid="{35FDFE58-096C-4DBE-943E-E13CBFF01071}"/>
    <cellStyle name="año 3 4 2 3" xfId="2843" xr:uid="{68D0D51A-0800-44F8-82FC-9A7E26AA4439}"/>
    <cellStyle name="año 3 4 2 3 2" xfId="2844" xr:uid="{E9557174-0A62-4F5F-821E-55910D853E3F}"/>
    <cellStyle name="año 3 4 2 3 3" xfId="2845" xr:uid="{2CB57672-9FCE-40F4-80A9-7A047DBFB2A5}"/>
    <cellStyle name="año 3 4 2 4" xfId="2846" xr:uid="{F996B5C0-94C4-4366-8516-61360E2C913F}"/>
    <cellStyle name="año 3 4 2 4 2" xfId="2847" xr:uid="{0AB05470-D070-4F61-8F6A-574FB9350A1D}"/>
    <cellStyle name="año 3 4 2 4 3" xfId="2848" xr:uid="{032F8146-CBA2-4D76-B19F-93A7374F52EC}"/>
    <cellStyle name="año 3 4 2 5" xfId="2849" xr:uid="{EA7A82C8-0D77-4E98-9122-7C66A5CA4C57}"/>
    <cellStyle name="año 3 4 2 5 2" xfId="2850" xr:uid="{8695254E-0902-4218-8474-AD71073DC923}"/>
    <cellStyle name="año 3 4 2 5 3" xfId="2851" xr:uid="{D1FF2D10-2B59-444A-AF9C-231D58E590A2}"/>
    <cellStyle name="año 3 4 2 6" xfId="2852" xr:uid="{BF9B60CC-A521-40BF-9815-C62BD51036E2}"/>
    <cellStyle name="año 3 4 2 7" xfId="2853" xr:uid="{F007295C-9848-43C0-8587-760249557CA3}"/>
    <cellStyle name="año 3 4 3" xfId="2854" xr:uid="{6789AF09-C48E-4BAA-88AF-B1B4B4F8CC37}"/>
    <cellStyle name="año 3 4 3 2" xfId="2855" xr:uid="{BD3A9E6C-AA5C-4C01-BD90-5963F2D462BB}"/>
    <cellStyle name="año 3 4 3 3" xfId="2856" xr:uid="{7EB24465-B148-4813-9FE9-6965F6597D64}"/>
    <cellStyle name="año 3 4 4" xfId="2857" xr:uid="{24AD7BC7-079A-4204-BD4E-6A34F130B9FD}"/>
    <cellStyle name="año 3 4 4 2" xfId="2858" xr:uid="{56D6B323-6682-4BE3-B41A-A81C450D98F6}"/>
    <cellStyle name="año 3 4 4 3" xfId="2859" xr:uid="{8F54BF84-597F-4E76-A674-BE2B840DB25D}"/>
    <cellStyle name="año 3 4 5" xfId="2860" xr:uid="{16D8AEB0-637C-4625-B545-9B681A922219}"/>
    <cellStyle name="año 3 4 5 2" xfId="2861" xr:uid="{8D99DA32-58B3-43D2-A87A-FD15ED8F4140}"/>
    <cellStyle name="año 3 4 5 3" xfId="2862" xr:uid="{CE4A32C2-444A-4116-B0EA-FA67AA392F49}"/>
    <cellStyle name="año 3 4 6" xfId="2863" xr:uid="{A784C333-77EA-4BA9-B4FD-8D192C800956}"/>
    <cellStyle name="año 3 4 6 2" xfId="2864" xr:uid="{7196C309-03ED-42C0-9FDE-2CC92D39271E}"/>
    <cellStyle name="año 3 4 6 3" xfId="2865" xr:uid="{C4340E14-1609-46BD-8B13-80BBC0C92423}"/>
    <cellStyle name="año 3 4 7" xfId="2866" xr:uid="{5DA4188B-2AB5-4D65-A5E4-E8D6E74760E8}"/>
    <cellStyle name="año 3 4 8" xfId="2867" xr:uid="{F457C0D5-8BFA-4109-A49A-7B0CB90BDD69}"/>
    <cellStyle name="año 3 4_Balance" xfId="2868" xr:uid="{618B79EF-8F1E-482C-986A-9D417A3DEE02}"/>
    <cellStyle name="año 3 5" xfId="2869" xr:uid="{CCD690D5-DE62-44B3-B852-57A816F2130F}"/>
    <cellStyle name="año 3 5 2" xfId="2870" xr:uid="{7168F880-9127-42BD-A5DD-D0539DBFC821}"/>
    <cellStyle name="año 3 5 2 2" xfId="2871" xr:uid="{E573F7AD-6FBA-45D1-A255-A90817DB0BAC}"/>
    <cellStyle name="año 3 5 2 3" xfId="2872" xr:uid="{B87FC5C6-5F77-4956-98DB-9C9ADA468CD4}"/>
    <cellStyle name="año 3 5 3" xfId="2873" xr:uid="{DE84C25D-9620-4A3D-88CA-75D765F8DB98}"/>
    <cellStyle name="año 3 5 3 2" xfId="2874" xr:uid="{1B2BC975-0745-4FFA-B7E6-184B357E046D}"/>
    <cellStyle name="año 3 5 3 3" xfId="2875" xr:uid="{84C63924-9CCF-4047-826E-C716AA22BECC}"/>
    <cellStyle name="año 3 5 4" xfId="2876" xr:uid="{F66AD747-BC08-40C8-BF9B-4DD7CA12B1C0}"/>
    <cellStyle name="año 3 5 4 2" xfId="2877" xr:uid="{8DB742A4-BFD3-4ACC-A2F5-758A9E5738B3}"/>
    <cellStyle name="año 3 5 4 3" xfId="2878" xr:uid="{ADA01380-9464-42D2-A41B-52A2F40BAD2B}"/>
    <cellStyle name="año 3 5 5" xfId="2879" xr:uid="{9DFFE686-4E6F-479E-B0B8-58C77E333CC8}"/>
    <cellStyle name="año 3 5 5 2" xfId="2880" xr:uid="{569EE242-B4B5-45CE-99DC-0E1E4031884A}"/>
    <cellStyle name="año 3 5 5 3" xfId="2881" xr:uid="{D929D624-D9D6-4493-9EE5-F455144116C3}"/>
    <cellStyle name="año 3 5 6" xfId="2882" xr:uid="{EDC8CA6D-9D7A-48B4-939F-D30A5B61E1BA}"/>
    <cellStyle name="año 3 5 7" xfId="2883" xr:uid="{A997E779-0E99-4925-B10E-16D936C4F79D}"/>
    <cellStyle name="año 3 6" xfId="2884" xr:uid="{72BB5DBE-8D3A-4788-9ED3-8C085B836436}"/>
    <cellStyle name="año 3 6 2" xfId="2885" xr:uid="{8C6BC0B5-F65E-493D-9E6A-B13AECBC5B68}"/>
    <cellStyle name="año 3 6 2 2" xfId="2886" xr:uid="{22AE2220-D095-4085-9F03-B5757EEBC698}"/>
    <cellStyle name="año 3 6 2 3" xfId="2887" xr:uid="{FEEAD277-0BAA-4425-818A-30DA2E426244}"/>
    <cellStyle name="año 3 6 3" xfId="2888" xr:uid="{1AD3CCD3-B1DA-42A1-835B-F4314EBE1D08}"/>
    <cellStyle name="año 3 6 3 2" xfId="2889" xr:uid="{70AA172C-FAB9-40F0-836F-112B37AFB9BE}"/>
    <cellStyle name="año 3 6 3 3" xfId="2890" xr:uid="{F50B92FF-DD4A-40A6-9BA5-30C2C00B5467}"/>
    <cellStyle name="año 3 6 4" xfId="2891" xr:uid="{495333DB-D3EE-492D-A61A-F20F070DFB7B}"/>
    <cellStyle name="año 3 6 4 2" xfId="2892" xr:uid="{7D9A9DAB-0D03-4A50-9520-6F80D0E93DDB}"/>
    <cellStyle name="año 3 6 4 3" xfId="2893" xr:uid="{1961CDEA-D9CB-4215-B9C2-1F65C644C0B8}"/>
    <cellStyle name="año 3 6 5" xfId="2894" xr:uid="{D856C20B-9825-4BFA-92E5-660386345D65}"/>
    <cellStyle name="año 3 6 5 2" xfId="2895" xr:uid="{BE26D147-4EE3-43F3-9E10-D0608B0181FE}"/>
    <cellStyle name="año 3 6 5 3" xfId="2896" xr:uid="{7E7C6760-E008-4007-8F81-F48D5BE6CE07}"/>
    <cellStyle name="año 3 6 6" xfId="2897" xr:uid="{27319583-7362-467A-8213-BFAFAFA3382B}"/>
    <cellStyle name="año 3 6 7" xfId="2898" xr:uid="{7AA89157-6842-40FB-85F0-71EE1FF9F302}"/>
    <cellStyle name="año 3 7" xfId="2899" xr:uid="{D91DD5A1-FA4B-4EE4-B799-D1311789CC03}"/>
    <cellStyle name="año 3 7 2" xfId="2900" xr:uid="{C25D8A87-4EA0-486D-8012-984F869FF3F0}"/>
    <cellStyle name="año 3 7 3" xfId="2901" xr:uid="{E82BD2D7-0F81-4FE2-B179-A2A61EC60E11}"/>
    <cellStyle name="año 3 8" xfId="2902" xr:uid="{007BF13C-04A7-48A1-9983-B3361C0F0176}"/>
    <cellStyle name="año 3 8 2" xfId="2903" xr:uid="{8DD82889-F283-47E1-9867-CB59D16D19D9}"/>
    <cellStyle name="año 3 8 3" xfId="2904" xr:uid="{33C9F850-128E-4EF1-A318-4AB3AAEBB376}"/>
    <cellStyle name="año 3 9" xfId="2905" xr:uid="{6FF64E8F-EF63-42B9-8391-542D34E91B8C}"/>
    <cellStyle name="año 3 9 2" xfId="2906" xr:uid="{2B3CB281-C09A-44B4-98D5-52FC80D95F99}"/>
    <cellStyle name="año 3 9 3" xfId="2907" xr:uid="{7F69B0C3-6ED3-4255-A2B4-D7D9063153F5}"/>
    <cellStyle name="año 3_ActiFijos" xfId="2908" xr:uid="{1ACC390D-1528-4EEF-B502-0D3927D1C361}"/>
    <cellStyle name="año 30" xfId="2909" xr:uid="{0EF2310F-2445-4326-A664-4909D60B6F90}"/>
    <cellStyle name="año 30 2" xfId="2910" xr:uid="{7663B7BD-EC35-4DCA-A82E-F876F7FA9A5F}"/>
    <cellStyle name="año 30 3" xfId="2911" xr:uid="{9EC7D326-75F2-4F9A-B4D8-10EB2E1D62A7}"/>
    <cellStyle name="año 31" xfId="2912" xr:uid="{30B79E52-51FB-46F7-9085-FE2B9E63E9A2}"/>
    <cellStyle name="año 31 2" xfId="2913" xr:uid="{960AA240-4985-4646-AA2C-6DFAF7C0207B}"/>
    <cellStyle name="año 31 3" xfId="2914" xr:uid="{AD25B1B8-A63D-4E72-ACE5-6DF5F0C7AE2B}"/>
    <cellStyle name="año 32" xfId="2915" xr:uid="{6BA1FEDC-3C87-4A32-B434-EA0969D095B6}"/>
    <cellStyle name="año 32 2" xfId="2916" xr:uid="{D19C6C83-9085-4AF0-BB1C-2E0F59EAB72F}"/>
    <cellStyle name="año 32 3" xfId="2917" xr:uid="{183367ED-D9A4-4B34-BA2C-447D32064B7E}"/>
    <cellStyle name="año 33" xfId="2918" xr:uid="{78A3978F-203E-46F1-A0D8-4EA74DFFEB18}"/>
    <cellStyle name="año 33 2" xfId="2919" xr:uid="{EE579136-261A-4E22-BEC6-C9C179B9F182}"/>
    <cellStyle name="año 33 3" xfId="2920" xr:uid="{03022FDD-D256-4BC1-A3E6-7E77D2F8FCF9}"/>
    <cellStyle name="año 34" xfId="2921" xr:uid="{F231A7D0-DE49-4C0C-B4BD-E6FF73BDDEB1}"/>
    <cellStyle name="año 34 2" xfId="2922" xr:uid="{ABCD1120-1AA3-45BD-9AD3-317399DE0480}"/>
    <cellStyle name="año 34 3" xfId="2923" xr:uid="{84F0CF12-DE99-42BD-BDA3-58B1CA82D8CC}"/>
    <cellStyle name="año 35" xfId="2924" xr:uid="{6AC18147-FB43-4476-ABCA-C571C16F4362}"/>
    <cellStyle name="año 35 2" xfId="2925" xr:uid="{8FB5B9ED-9CDF-40DB-8327-88447B97822D}"/>
    <cellStyle name="año 35 3" xfId="2926" xr:uid="{C92DE93F-7BDA-4EBD-83B1-09EEF170C82A}"/>
    <cellStyle name="año 36" xfId="2927" xr:uid="{D8B2FF0B-B6EF-4002-9F0C-3A3276738302}"/>
    <cellStyle name="año 36 2" xfId="2928" xr:uid="{3A0246F7-FBE8-470F-BBB8-BF7FE17D2B16}"/>
    <cellStyle name="año 36 3" xfId="2929" xr:uid="{0DD54A2A-F014-45C0-9E26-E24AF2680272}"/>
    <cellStyle name="año 37" xfId="2930" xr:uid="{40E08F86-47B3-4852-B3C4-E934EB93CBA1}"/>
    <cellStyle name="año 37 2" xfId="2931" xr:uid="{E3127D35-7014-47CC-B537-D0EA31DBAEE1}"/>
    <cellStyle name="año 37 3" xfId="2932" xr:uid="{07B89440-99C1-4870-9421-69A81EADCF05}"/>
    <cellStyle name="año 38" xfId="2933" xr:uid="{DD61028B-DC30-437B-87F1-7865EEE93B8F}"/>
    <cellStyle name="año 38 2" xfId="2934" xr:uid="{6D858336-8970-4B54-8DCB-EB75A78A0075}"/>
    <cellStyle name="año 38 3" xfId="2935" xr:uid="{B64F994E-BF6D-4BDA-8FFD-F61B0CA327B9}"/>
    <cellStyle name="año 39" xfId="2936" xr:uid="{5D4B4472-AF20-480F-8ECC-0B92B9AE1D3C}"/>
    <cellStyle name="año 39 2" xfId="2937" xr:uid="{129D713C-0FEC-484E-9D49-BD12FCCBC5E9}"/>
    <cellStyle name="año 39 3" xfId="2938" xr:uid="{6053A023-E5EE-4E84-A226-FEDBDB9E5D1F}"/>
    <cellStyle name="año 4" xfId="2939" xr:uid="{202DA1E1-4B22-4582-8401-61B7A6A09243}"/>
    <cellStyle name="año 4 10" xfId="2940" xr:uid="{908C2AB1-BF31-4550-8539-1FD35C3E53EE}"/>
    <cellStyle name="año 4 10 2" xfId="2941" xr:uid="{5106A546-295B-432A-88CB-6A4B3651DD9C}"/>
    <cellStyle name="año 4 10 3" xfId="2942" xr:uid="{56371D45-1E9E-4C0B-B846-DBF0683E12C0}"/>
    <cellStyle name="año 4 11" xfId="2943" xr:uid="{8B0A5EBB-8C3F-40EE-8396-02A34D589813}"/>
    <cellStyle name="año 4 12" xfId="2944" xr:uid="{1667CD85-8989-4971-A15F-39EC56946359}"/>
    <cellStyle name="año 4 2" xfId="2945" xr:uid="{084F9165-AC86-4302-A0D9-B6F765B0C8A3}"/>
    <cellStyle name="año 4 2 2" xfId="2946" xr:uid="{ECC0E9E9-1BF8-4EF9-A2C0-4F29D4A0817C}"/>
    <cellStyle name="año 4 2 2 2" xfId="2947" xr:uid="{A3CA9245-890F-49A6-AEEC-DF8A8A22ED59}"/>
    <cellStyle name="año 4 2 2 2 2" xfId="2948" xr:uid="{734B99C8-55BC-4108-A3D0-0AECC86CC5C6}"/>
    <cellStyle name="año 4 2 2 2 3" xfId="2949" xr:uid="{441C21E4-8D43-45E0-9810-F8494CE67DF7}"/>
    <cellStyle name="año 4 2 2 3" xfId="2950" xr:uid="{89C06D8C-9281-4C12-A2CC-4F76179F948E}"/>
    <cellStyle name="año 4 2 2 3 2" xfId="2951" xr:uid="{B7A3258C-B6F9-4103-A74C-19B6CD6F94AC}"/>
    <cellStyle name="año 4 2 2 3 3" xfId="2952" xr:uid="{CABD02D4-CBE9-41D5-A86D-83CB85278B6F}"/>
    <cellStyle name="año 4 2 2 4" xfId="2953" xr:uid="{D794E414-B426-46AE-B2C7-73430A31BB6A}"/>
    <cellStyle name="año 4 2 2 4 2" xfId="2954" xr:uid="{497FC9FE-36BF-4318-B6FA-1A6F7BBC1BD6}"/>
    <cellStyle name="año 4 2 2 4 3" xfId="2955" xr:uid="{934ED985-FC14-4F77-84C0-75649EDCA981}"/>
    <cellStyle name="año 4 2 2 5" xfId="2956" xr:uid="{6E4F722E-AC61-4E63-8041-9946E4793B68}"/>
    <cellStyle name="año 4 2 2 5 2" xfId="2957" xr:uid="{94C379BF-B757-48D7-B7BA-AE1B8B9E0D64}"/>
    <cellStyle name="año 4 2 2 5 3" xfId="2958" xr:uid="{07B32CC4-94DB-48CE-874C-1DDC7FD42636}"/>
    <cellStyle name="año 4 2 2 6" xfId="2959" xr:uid="{736E502A-80C5-408A-8D0C-DB72F03000F6}"/>
    <cellStyle name="año 4 2 2 7" xfId="2960" xr:uid="{46B8DFF1-7F46-4462-8D81-10336853E1C5}"/>
    <cellStyle name="año 4 2 3" xfId="2961" xr:uid="{AC858E8C-BD7D-427B-9E46-6B43924967CF}"/>
    <cellStyle name="año 4 2 3 2" xfId="2962" xr:uid="{34ECAFD6-5003-490F-8B5F-8FEE3D1D17D0}"/>
    <cellStyle name="año 4 2 3 3" xfId="2963" xr:uid="{B9F1F79B-15A4-4211-A029-F96AB3178DB4}"/>
    <cellStyle name="año 4 2 4" xfId="2964" xr:uid="{A80F6867-2857-4D29-88AA-FF701FB21355}"/>
    <cellStyle name="año 4 2 4 2" xfId="2965" xr:uid="{B337E18E-31CF-4E4B-8C74-29F74BB799A7}"/>
    <cellStyle name="año 4 2 4 3" xfId="2966" xr:uid="{50A807B9-8C7B-4297-B496-0837960F2AF4}"/>
    <cellStyle name="año 4 2 5" xfId="2967" xr:uid="{94662821-ED9D-49B0-A554-C075CD485371}"/>
    <cellStyle name="año 4 2 5 2" xfId="2968" xr:uid="{66C68E2B-92D6-4F73-93BA-6CAFCE90F7D4}"/>
    <cellStyle name="año 4 2 5 3" xfId="2969" xr:uid="{DFF5CBD0-346C-45A1-8E5B-0DBC58927B9C}"/>
    <cellStyle name="año 4 2 6" xfId="2970" xr:uid="{E23F1440-FB28-46F8-AEC8-8792C59E08A9}"/>
    <cellStyle name="año 4 2 6 2" xfId="2971" xr:uid="{10B2CD58-5A71-400A-9204-D1CE48FAA904}"/>
    <cellStyle name="año 4 2 6 3" xfId="2972" xr:uid="{DB5D7946-F7D6-45A5-BB28-FF5157643C64}"/>
    <cellStyle name="año 4 2 7" xfId="2973" xr:uid="{5CE25A69-A9C5-4359-9BE1-5DA3B901B9D0}"/>
    <cellStyle name="año 4 2 8" xfId="2974" xr:uid="{6DB87972-EB7A-4975-9334-32461CEE32CD}"/>
    <cellStyle name="año 4 2_Balance" xfId="2975" xr:uid="{218139A9-E47D-46E5-AA7B-B4AF8F7E9EA9}"/>
    <cellStyle name="año 4 3" xfId="2976" xr:uid="{0F899BFF-B88C-4741-94DC-F0FD278EDE56}"/>
    <cellStyle name="año 4 3 2" xfId="2977" xr:uid="{F71ABFD5-915B-4779-801B-527323015A61}"/>
    <cellStyle name="año 4 3 2 2" xfId="2978" xr:uid="{DF050DDC-A858-461B-9901-A5E1446CC165}"/>
    <cellStyle name="año 4 3 2 2 2" xfId="2979" xr:uid="{FB8FA93B-EF2A-4560-9EAE-2038AF8FCC67}"/>
    <cellStyle name="año 4 3 2 2 3" xfId="2980" xr:uid="{4B380840-3EEA-4EE1-93ED-21E63B941BA8}"/>
    <cellStyle name="año 4 3 2 3" xfId="2981" xr:uid="{B28A6512-3709-4A4A-9E20-78DD1682EEA5}"/>
    <cellStyle name="año 4 3 2 3 2" xfId="2982" xr:uid="{9FF2FA51-F206-4E4E-A08C-8FFDA7D4184D}"/>
    <cellStyle name="año 4 3 2 3 3" xfId="2983" xr:uid="{D7170374-A9EB-4780-A9D1-4B02401F8A9C}"/>
    <cellStyle name="año 4 3 2 4" xfId="2984" xr:uid="{2CCCF767-5E1C-47D4-95E3-273C01208429}"/>
    <cellStyle name="año 4 3 2 4 2" xfId="2985" xr:uid="{8D527F44-3A70-4CF7-9514-B12FC518EB7D}"/>
    <cellStyle name="año 4 3 2 4 3" xfId="2986" xr:uid="{44DECC12-235A-464A-B239-E82DA07BA5AE}"/>
    <cellStyle name="año 4 3 2 5" xfId="2987" xr:uid="{CB95B225-C00F-4376-A105-103259C0F6E6}"/>
    <cellStyle name="año 4 3 2 5 2" xfId="2988" xr:uid="{E98A8D06-543D-4F9F-8D23-D5EEBA1ECB9E}"/>
    <cellStyle name="año 4 3 2 5 3" xfId="2989" xr:uid="{3ABCA522-53D2-4286-BB33-E644D7437842}"/>
    <cellStyle name="año 4 3 2 6" xfId="2990" xr:uid="{099258BD-0BF6-432B-9CCB-42FAB2900B36}"/>
    <cellStyle name="año 4 3 2 7" xfId="2991" xr:uid="{EA2BCB3F-E5F8-4473-B082-B1CA766371E5}"/>
    <cellStyle name="año 4 3 3" xfId="2992" xr:uid="{4C591687-50D7-49C1-8E29-93A7DF5D6D9C}"/>
    <cellStyle name="año 4 3 3 2" xfId="2993" xr:uid="{AA076401-BF3E-4799-B4E8-358947777905}"/>
    <cellStyle name="año 4 3 3 3" xfId="2994" xr:uid="{29E7D702-B5E6-4870-8DFD-341E5932E284}"/>
    <cellStyle name="año 4 3 4" xfId="2995" xr:uid="{FB680ED4-0637-4B14-B7F0-21CB482E944C}"/>
    <cellStyle name="año 4 3 4 2" xfId="2996" xr:uid="{55ECAAEB-0760-470B-87E3-41AF52619C74}"/>
    <cellStyle name="año 4 3 4 3" xfId="2997" xr:uid="{B4F6E6CC-394C-430B-9893-180AA0F8557C}"/>
    <cellStyle name="año 4 3 5" xfId="2998" xr:uid="{24843FAA-B64F-4F65-B01F-EEBD4BD6FEA2}"/>
    <cellStyle name="año 4 3 5 2" xfId="2999" xr:uid="{DD665BA8-8235-433F-AB87-8A5473FA93D5}"/>
    <cellStyle name="año 4 3 5 3" xfId="3000" xr:uid="{69283BAD-1D06-44F7-AACE-E71C9FE53E48}"/>
    <cellStyle name="año 4 3 6" xfId="3001" xr:uid="{633082D5-249D-44D5-B088-21BB1DD3E7FC}"/>
    <cellStyle name="año 4 3 6 2" xfId="3002" xr:uid="{FD852CA9-BB9C-48F9-85E1-39F18FF8D290}"/>
    <cellStyle name="año 4 3 6 3" xfId="3003" xr:uid="{FBB1C2FD-9A91-42A4-AB30-C40662DFAC6C}"/>
    <cellStyle name="año 4 3 7" xfId="3004" xr:uid="{A28BC373-BEA8-4571-BC45-26DAFF44EA42}"/>
    <cellStyle name="año 4 3 8" xfId="3005" xr:uid="{6700BDB1-6BD2-4D24-A5AF-FEDC5FE4B033}"/>
    <cellStyle name="año 4 3_Balance" xfId="3006" xr:uid="{B63C00D8-DD8A-418F-836B-078A8A19B2C2}"/>
    <cellStyle name="año 4 4" xfId="3007" xr:uid="{85C9990B-0034-47D3-968C-0781CCF62285}"/>
    <cellStyle name="año 4 4 2" xfId="3008" xr:uid="{EAD1707E-A975-46CC-9ADD-D28880E02F2F}"/>
    <cellStyle name="año 4 4 2 2" xfId="3009" xr:uid="{D43E2ED4-C96C-4AA9-BD8C-6EDB8690A0AB}"/>
    <cellStyle name="año 4 4 2 2 2" xfId="3010" xr:uid="{440BA9B7-6F05-45BC-B465-E8BB701DB82E}"/>
    <cellStyle name="año 4 4 2 2 3" xfId="3011" xr:uid="{BE605E1A-BF6B-4A53-8FAC-131167CA6B0D}"/>
    <cellStyle name="año 4 4 2 3" xfId="3012" xr:uid="{F587F096-5F22-417D-996C-95D90D514471}"/>
    <cellStyle name="año 4 4 2 3 2" xfId="3013" xr:uid="{BBAD6F10-5CFF-441D-8AD5-B8C058BEB862}"/>
    <cellStyle name="año 4 4 2 3 3" xfId="3014" xr:uid="{8F69EDD0-6880-4F56-BC99-AE7738B54FE4}"/>
    <cellStyle name="año 4 4 2 4" xfId="3015" xr:uid="{3E187844-43EC-4849-A130-B7B4B96548D5}"/>
    <cellStyle name="año 4 4 2 4 2" xfId="3016" xr:uid="{9B1312CB-47CE-4F5B-A682-E4282DC8D4A1}"/>
    <cellStyle name="año 4 4 2 4 3" xfId="3017" xr:uid="{1408CBA5-9DF3-4FEC-B39B-EBE5D2B3C4C9}"/>
    <cellStyle name="año 4 4 2 5" xfId="3018" xr:uid="{CDE882C3-E7E1-48E6-8AE7-6A0F58D91B71}"/>
    <cellStyle name="año 4 4 2 5 2" xfId="3019" xr:uid="{AD96F8BE-12FF-423E-9FBE-53D79FF15F1D}"/>
    <cellStyle name="año 4 4 2 5 3" xfId="3020" xr:uid="{21D49294-2C12-4AF0-B52C-C460F3716E19}"/>
    <cellStyle name="año 4 4 2 6" xfId="3021" xr:uid="{4638AB84-8AB6-40DC-B862-B84120DBB59A}"/>
    <cellStyle name="año 4 4 2 7" xfId="3022" xr:uid="{3CF51946-633F-46FC-9422-EEB8A9F024FA}"/>
    <cellStyle name="año 4 4 3" xfId="3023" xr:uid="{0BAD63FE-7ED0-43A5-8E75-F4660A29E582}"/>
    <cellStyle name="año 4 4 3 2" xfId="3024" xr:uid="{965F4E7A-B696-4248-8F0F-28796385FCEB}"/>
    <cellStyle name="año 4 4 3 3" xfId="3025" xr:uid="{17CBC9B3-E77D-4D82-9369-D5902F9573B2}"/>
    <cellStyle name="año 4 4 4" xfId="3026" xr:uid="{211D7E6F-F50D-4E5E-8789-76A84720FE32}"/>
    <cellStyle name="año 4 4 4 2" xfId="3027" xr:uid="{2D9B49F3-E88D-46B2-8BBE-BA348178B8AF}"/>
    <cellStyle name="año 4 4 4 3" xfId="3028" xr:uid="{4780FCB8-7FEF-448C-B6E6-5DCD873AD4F2}"/>
    <cellStyle name="año 4 4 5" xfId="3029" xr:uid="{3EF08D88-3B73-449B-A75B-A0C166E8BCEB}"/>
    <cellStyle name="año 4 4 5 2" xfId="3030" xr:uid="{0FE528F0-1397-40CD-BDB5-A540967ABF64}"/>
    <cellStyle name="año 4 4 5 3" xfId="3031" xr:uid="{B420A601-9E4A-4204-8363-CF1807926483}"/>
    <cellStyle name="año 4 4 6" xfId="3032" xr:uid="{D18C4FE2-C093-42B8-A5F1-476398770470}"/>
    <cellStyle name="año 4 4 6 2" xfId="3033" xr:uid="{4663E725-163E-44DB-84CE-4B9AC82BAFBC}"/>
    <cellStyle name="año 4 4 6 3" xfId="3034" xr:uid="{096776B3-9E73-472B-B4C7-544FA4EA8B37}"/>
    <cellStyle name="año 4 4 7" xfId="3035" xr:uid="{F33F8BA0-014D-470D-9126-FBF7B8F21299}"/>
    <cellStyle name="año 4 4 8" xfId="3036" xr:uid="{E7C8BD53-6D84-4E1B-8B61-0872E80CE6C2}"/>
    <cellStyle name="año 4 4_Balance" xfId="3037" xr:uid="{CCDCA4E0-5235-4AA0-899F-B0B7BBA044CB}"/>
    <cellStyle name="año 4 5" xfId="3038" xr:uid="{FC9BF2DE-AA24-4557-8537-51E79CDF1B41}"/>
    <cellStyle name="año 4 5 2" xfId="3039" xr:uid="{35F9A434-7A4E-4EC5-90D6-25B4EF45F642}"/>
    <cellStyle name="año 4 5 2 2" xfId="3040" xr:uid="{1D1EFE27-2986-4C2D-A9D5-FB723100D152}"/>
    <cellStyle name="año 4 5 2 3" xfId="3041" xr:uid="{8F657274-AFD0-4969-82F6-4A3190B41172}"/>
    <cellStyle name="año 4 5 3" xfId="3042" xr:uid="{26AE3DA7-EE39-46E1-9D21-7093F1419239}"/>
    <cellStyle name="año 4 5 3 2" xfId="3043" xr:uid="{1D03D2F3-E48A-4E52-A2BD-165B9FB868B8}"/>
    <cellStyle name="año 4 5 3 3" xfId="3044" xr:uid="{99DB145D-458D-44D9-A645-8632FC9CC688}"/>
    <cellStyle name="año 4 5 4" xfId="3045" xr:uid="{5DCCF48C-C2F3-4F97-B991-A0B51E47A428}"/>
    <cellStyle name="año 4 5 4 2" xfId="3046" xr:uid="{0016C02C-B224-4C2A-B189-14818A56FD9A}"/>
    <cellStyle name="año 4 5 4 3" xfId="3047" xr:uid="{78E6008B-27C3-48ED-A91C-497F06D3B7CB}"/>
    <cellStyle name="año 4 5 5" xfId="3048" xr:uid="{FD692377-4F02-4216-BBF6-1E022B13C355}"/>
    <cellStyle name="año 4 5 5 2" xfId="3049" xr:uid="{68DB5130-303C-4D24-91EF-05CEAB6A505A}"/>
    <cellStyle name="año 4 5 5 3" xfId="3050" xr:uid="{2A0588D7-F46E-4E8C-B856-012E0689BFB4}"/>
    <cellStyle name="año 4 5 6" xfId="3051" xr:uid="{B98B3FAC-08CC-48C8-BF4C-058B83A54621}"/>
    <cellStyle name="año 4 5 7" xfId="3052" xr:uid="{04640ABE-B193-4C91-8B5C-9400B5D93844}"/>
    <cellStyle name="año 4 6" xfId="3053" xr:uid="{2BCC8B2B-B6AC-4017-ABB1-94F4312F973C}"/>
    <cellStyle name="año 4 6 2" xfId="3054" xr:uid="{9DFAAEA5-2C94-4734-ADB1-B522434E4EA0}"/>
    <cellStyle name="año 4 6 2 2" xfId="3055" xr:uid="{E5272F20-BE63-4754-8008-EFCD79012A82}"/>
    <cellStyle name="año 4 6 2 3" xfId="3056" xr:uid="{800ACED8-FB74-4271-8531-CDDB39FDE980}"/>
    <cellStyle name="año 4 6 3" xfId="3057" xr:uid="{AAA0F581-1F02-4699-AF2A-93688E72B9DC}"/>
    <cellStyle name="año 4 6 3 2" xfId="3058" xr:uid="{B4C6800B-E99F-4A17-815E-9CE69B1AA3D3}"/>
    <cellStyle name="año 4 6 3 3" xfId="3059" xr:uid="{2B131A89-B5FF-45FC-903D-6B9FE735EC0C}"/>
    <cellStyle name="año 4 6 4" xfId="3060" xr:uid="{2A87409D-311B-4988-9C7F-2B19B012B38A}"/>
    <cellStyle name="año 4 6 4 2" xfId="3061" xr:uid="{BB0FEB68-8744-405D-A0E0-2563906120E1}"/>
    <cellStyle name="año 4 6 4 3" xfId="3062" xr:uid="{0D031E4A-82CF-4911-857C-E5DC07E60BB5}"/>
    <cellStyle name="año 4 6 5" xfId="3063" xr:uid="{E411C152-D658-4D92-A7C5-7ECA524FF8E2}"/>
    <cellStyle name="año 4 6 5 2" xfId="3064" xr:uid="{821D3ADF-CBB8-4B86-AD2F-51F38D1BB1FB}"/>
    <cellStyle name="año 4 6 5 3" xfId="3065" xr:uid="{8F8C2A21-B6BE-4523-B021-E40FA0834A6F}"/>
    <cellStyle name="año 4 6 6" xfId="3066" xr:uid="{53764B4C-E10D-4F3E-8A09-C282BA9BD3C8}"/>
    <cellStyle name="año 4 6 7" xfId="3067" xr:uid="{22206047-24B7-430C-A593-80D06B498830}"/>
    <cellStyle name="año 4 7" xfId="3068" xr:uid="{28F2099B-76F6-43CC-B8FF-DE3EDEA2DF62}"/>
    <cellStyle name="año 4 7 2" xfId="3069" xr:uid="{B2142009-9E96-4439-A2F2-88CC8AD1FEEA}"/>
    <cellStyle name="año 4 7 3" xfId="3070" xr:uid="{8E3DD11A-48AB-44F9-B96E-662EA0C22308}"/>
    <cellStyle name="año 4 8" xfId="3071" xr:uid="{2B6E8BE1-1C3C-45A3-900F-29762928252F}"/>
    <cellStyle name="año 4 8 2" xfId="3072" xr:uid="{3B948CED-53DF-4A75-B203-0F99B80976A9}"/>
    <cellStyle name="año 4 8 3" xfId="3073" xr:uid="{3DF2F958-D1BE-4B66-8D53-437EA6AD434B}"/>
    <cellStyle name="año 4 9" xfId="3074" xr:uid="{68083446-2B6B-4A4C-A413-8A8F48B6E78D}"/>
    <cellStyle name="año 4 9 2" xfId="3075" xr:uid="{4AEC698E-D841-483F-9903-3DE2E4C4566D}"/>
    <cellStyle name="año 4 9 3" xfId="3076" xr:uid="{541FBEFA-E810-4905-9C8A-F78686218C39}"/>
    <cellStyle name="año 4_ActiFijos" xfId="3077" xr:uid="{29166A20-B1BC-4AAD-A071-B9272A552D30}"/>
    <cellStyle name="año 40" xfId="3078" xr:uid="{F9313368-3A18-45C4-8F2A-266663F9B980}"/>
    <cellStyle name="año 40 2" xfId="3079" xr:uid="{CAA9CCC9-6F89-4A81-9CEA-D8D9312F519F}"/>
    <cellStyle name="año 40 3" xfId="3080" xr:uid="{24C0FBE2-F5C6-4A52-88E1-097088C9BAC7}"/>
    <cellStyle name="año 41" xfId="3081" xr:uid="{05932468-F138-4B37-BB5B-CEDC4668C921}"/>
    <cellStyle name="año 41 2" xfId="3082" xr:uid="{FB85ACF9-B4A8-4F0E-AF09-3E8B41CA17E4}"/>
    <cellStyle name="año 41 3" xfId="3083" xr:uid="{40D3647F-703B-4C3A-9825-CC34512B645D}"/>
    <cellStyle name="año 42" xfId="3084" xr:uid="{7141AD39-444A-4BB9-9ABC-AD06FF561F73}"/>
    <cellStyle name="año 42 2" xfId="3085" xr:uid="{DE4D056E-2A4D-43D6-9FCB-240870BE8EEE}"/>
    <cellStyle name="año 42 3" xfId="3086" xr:uid="{5EAE3FE2-AA3F-4327-8834-F86F95DED23B}"/>
    <cellStyle name="año 43" xfId="3087" xr:uid="{9183C5A7-7CF4-443D-B40E-2B0E25D0129D}"/>
    <cellStyle name="año 43 2" xfId="3088" xr:uid="{0D7BA66E-3BC0-41A7-A313-0C80042B2764}"/>
    <cellStyle name="año 43 3" xfId="3089" xr:uid="{21B0F267-7716-4E44-B7B4-E539B9A7E62F}"/>
    <cellStyle name="año 44" xfId="3090" xr:uid="{D129ABA8-A7CA-46BB-BA23-C8AC63A80A91}"/>
    <cellStyle name="año 44 2" xfId="3091" xr:uid="{A2DFD6F3-7065-4B04-BC4E-9624DE762E40}"/>
    <cellStyle name="año 44 3" xfId="3092" xr:uid="{F1487B3B-4F1E-48A7-A696-FFA1052069AF}"/>
    <cellStyle name="año 45" xfId="3093" xr:uid="{1CDFFBFA-683D-4D26-A23D-9A0BE9066489}"/>
    <cellStyle name="año 45 2" xfId="3094" xr:uid="{3AF4DC43-EC70-494B-97E4-03539B5BC191}"/>
    <cellStyle name="año 45 3" xfId="3095" xr:uid="{52DD6182-C338-461B-B929-F7CEE51BB08D}"/>
    <cellStyle name="año 46" xfId="3096" xr:uid="{78F918D9-D87B-4038-8016-440AD0B48333}"/>
    <cellStyle name="año 46 2" xfId="3097" xr:uid="{51898361-DACC-4C4D-991B-2F27E3315422}"/>
    <cellStyle name="año 46 3" xfId="3098" xr:uid="{D1FB0F56-A058-4009-A106-0408849BBB3C}"/>
    <cellStyle name="año 47" xfId="3099" xr:uid="{A079D018-DC0F-4D9C-BC08-4B42D0EEA87D}"/>
    <cellStyle name="año 47 2" xfId="3100" xr:uid="{E0D36156-3616-495A-AF55-CEBBDB573797}"/>
    <cellStyle name="año 47 3" xfId="3101" xr:uid="{D85211D3-459A-49A3-B27E-330B256ECB97}"/>
    <cellStyle name="año 48" xfId="3102" xr:uid="{27C98C96-6F06-4E73-8D70-BCC0927AC86B}"/>
    <cellStyle name="año 48 2" xfId="3103" xr:uid="{FA0FA21C-46CC-4567-91DE-8FA63AD0C129}"/>
    <cellStyle name="año 48 3" xfId="3104" xr:uid="{D1B12AB7-982E-41D0-BE41-10C219BA6C9B}"/>
    <cellStyle name="año 49" xfId="3105" xr:uid="{843CE5C8-7B84-42CB-8ED4-DD87B8A90E82}"/>
    <cellStyle name="año 49 2" xfId="3106" xr:uid="{B4CAF089-8AC9-4B3A-8F06-C0BA6FFEF771}"/>
    <cellStyle name="año 49 3" xfId="3107" xr:uid="{C515CF2A-D03E-4970-85C4-F04A1A7E7787}"/>
    <cellStyle name="año 5" xfId="3108" xr:uid="{798CBF45-6F3E-4F27-B34A-9F634FF4BA37}"/>
    <cellStyle name="año 5 2" xfId="3109" xr:uid="{11AA7C2D-C6DD-4986-AC09-ED9A7CFD539A}"/>
    <cellStyle name="año 5 2 2" xfId="3110" xr:uid="{0D09A397-6647-4314-BA72-31F8B7654DEE}"/>
    <cellStyle name="año 5 2 3" xfId="3111" xr:uid="{C908E7D4-FD7E-4529-B036-F963106D17B4}"/>
    <cellStyle name="año 5 3" xfId="3112" xr:uid="{00065199-00B4-4ED8-B14F-4A2E1B6418F6}"/>
    <cellStyle name="año 5 3 2" xfId="3113" xr:uid="{72E09958-F60F-48E7-976F-E98B06EC400B}"/>
    <cellStyle name="año 5 3 3" xfId="3114" xr:uid="{155602C7-ADAA-43AF-94E8-DD23B71FB7BD}"/>
    <cellStyle name="año 5 4" xfId="3115" xr:uid="{5A6C1644-26CA-41B3-A5B5-548C58482B10}"/>
    <cellStyle name="año 5 4 2" xfId="3116" xr:uid="{AF3B2111-3270-45CA-A74B-F6764058F98B}"/>
    <cellStyle name="año 5 4 3" xfId="3117" xr:uid="{F7933150-21DD-4C86-BA3C-3F33B5D129B7}"/>
    <cellStyle name="año 5 5" xfId="3118" xr:uid="{CEFEA890-DEE5-4646-A0D7-BE815CACEEA2}"/>
    <cellStyle name="año 5 5 2" xfId="3119" xr:uid="{D369A8ED-DD0C-47D6-8FC6-17AAE3A99577}"/>
    <cellStyle name="año 5 5 3" xfId="3120" xr:uid="{310F8781-13FD-4760-9F0B-4D7F71206F24}"/>
    <cellStyle name="año 5 6" xfId="3121" xr:uid="{593D001A-160D-42C6-B318-13F394654B23}"/>
    <cellStyle name="año 5 7" xfId="3122" xr:uid="{FAC7C1FE-F46A-4B2C-86A5-510617458448}"/>
    <cellStyle name="año 50" xfId="3123" xr:uid="{305D36E3-030A-4490-B58F-DF06BEF85DA5}"/>
    <cellStyle name="año 50 2" xfId="3124" xr:uid="{0F864B13-8AE1-4B47-9E0B-C93E62232A82}"/>
    <cellStyle name="año 50 3" xfId="3125" xr:uid="{211AD43D-5861-47C8-A6CC-1C283CB94AA0}"/>
    <cellStyle name="año 51" xfId="3126" xr:uid="{4A739BBE-6BAA-4904-8433-98A9CD2C81B0}"/>
    <cellStyle name="año 51 2" xfId="3127" xr:uid="{65D41436-CE44-43EF-96CA-E3C4AABDC4C8}"/>
    <cellStyle name="año 51 3" xfId="3128" xr:uid="{B2BF62D3-7B1F-4289-AE56-F946908AAE4E}"/>
    <cellStyle name="año 52" xfId="3129" xr:uid="{26124E6C-18A8-4797-A914-2655BA600100}"/>
    <cellStyle name="año 52 2" xfId="3130" xr:uid="{DFC4218B-6732-4834-AF07-7A0C8BC0CEED}"/>
    <cellStyle name="año 52 3" xfId="3131" xr:uid="{F6774572-953C-4EC8-9104-17015788FE28}"/>
    <cellStyle name="año 53" xfId="3132" xr:uid="{D184BB4D-8496-4138-9CA7-2D87210DB6A1}"/>
    <cellStyle name="año 53 2" xfId="3133" xr:uid="{A3C4CB09-09B0-4230-8F54-9C773795538D}"/>
    <cellStyle name="año 53 3" xfId="3134" xr:uid="{AEC38D5D-6169-45E1-9399-E192AD762EB9}"/>
    <cellStyle name="año 54" xfId="3135" xr:uid="{3520ADC6-6FDB-4FE5-9836-10103953EA1C}"/>
    <cellStyle name="año 54 2" xfId="3136" xr:uid="{57F6CA65-6846-498C-AD66-0F64D5594257}"/>
    <cellStyle name="año 54 3" xfId="3137" xr:uid="{05971B65-8217-4ECB-96F8-2911BFB6C427}"/>
    <cellStyle name="año 55" xfId="3138" xr:uid="{32E1A4C2-A710-4A52-97BA-592F576846D7}"/>
    <cellStyle name="año 55 2" xfId="3139" xr:uid="{5CA36721-4FD0-4A89-93C9-1B750B9316BE}"/>
    <cellStyle name="año 55 3" xfId="3140" xr:uid="{21255276-FED0-4FE2-8867-D9B1485ADB60}"/>
    <cellStyle name="año 56" xfId="3141" xr:uid="{C18878D8-653B-41BC-BA66-A24945EFD4F8}"/>
    <cellStyle name="año 56 2" xfId="3142" xr:uid="{353190C1-C901-41BD-AD97-684004915640}"/>
    <cellStyle name="año 56 3" xfId="3143" xr:uid="{B29E4CDC-265A-4AF1-9E30-6EBFC705DCDC}"/>
    <cellStyle name="año 57" xfId="3144" xr:uid="{7BBA39BD-963D-4295-9697-CF5C2E429DFD}"/>
    <cellStyle name="año 57 2" xfId="3145" xr:uid="{6C6EB3F6-9674-424A-BDDB-2D651DCE05B3}"/>
    <cellStyle name="año 57 3" xfId="3146" xr:uid="{75D0A516-BC7F-4B50-8263-A4BF9796F899}"/>
    <cellStyle name="año 58" xfId="3147" xr:uid="{627BC439-7AB6-47E2-A713-12B7CA7FA7BA}"/>
    <cellStyle name="año 58 2" xfId="3148" xr:uid="{7E0069A9-DD76-415D-921C-6081817DB0FC}"/>
    <cellStyle name="año 58 3" xfId="3149" xr:uid="{55509F9D-F9B0-45DD-8ED5-DFE08C5BF13C}"/>
    <cellStyle name="año 59" xfId="3150" xr:uid="{05C3681F-72B5-4604-BBAD-073048920575}"/>
    <cellStyle name="año 59 2" xfId="3151" xr:uid="{505CB005-048C-412D-AEE0-BE30D94A527A}"/>
    <cellStyle name="año 59 3" xfId="3152" xr:uid="{2FF2C340-FBAF-40E3-AA34-1B68897C7051}"/>
    <cellStyle name="año 6" xfId="3153" xr:uid="{9069859F-6AC8-4A93-9F93-28395188E359}"/>
    <cellStyle name="año 6 2" xfId="3154" xr:uid="{21893C6D-55C5-4A0D-8F45-58782B73ACD9}"/>
    <cellStyle name="año 6 3" xfId="3155" xr:uid="{2EC5382F-6FC2-4842-8260-D5B4F67BE616}"/>
    <cellStyle name="año 60" xfId="3156" xr:uid="{D028561B-1224-4041-8736-822B49421CCC}"/>
    <cellStyle name="año 60 2" xfId="3157" xr:uid="{22C2941D-223F-4527-94F1-CB02543177EF}"/>
    <cellStyle name="año 60 3" xfId="3158" xr:uid="{BB62283A-DC49-4131-9C1E-71D8D089D38D}"/>
    <cellStyle name="año 61" xfId="3159" xr:uid="{3F3215E9-EB14-47AC-802C-7506134B2DE6}"/>
    <cellStyle name="año 61 2" xfId="3160" xr:uid="{FC0C71B7-6F6B-4C42-B8E1-81B9D50768B7}"/>
    <cellStyle name="año 61 3" xfId="3161" xr:uid="{ADF60B34-276B-444A-83E2-CE6D06026BC2}"/>
    <cellStyle name="año 62" xfId="3162" xr:uid="{D6E3371B-4972-46F3-BDAB-938EEA8B68F9}"/>
    <cellStyle name="año 62 2" xfId="3163" xr:uid="{A265A378-1CD9-4510-8A79-521F14E2BC14}"/>
    <cellStyle name="año 62 3" xfId="3164" xr:uid="{3B4F5420-6C74-414E-B774-A474C6360FBA}"/>
    <cellStyle name="año 63" xfId="3165" xr:uid="{586151AE-390B-4B33-BB80-9D1DF8D0D6C1}"/>
    <cellStyle name="año 63 2" xfId="3166" xr:uid="{78FD944A-F366-4677-B7BF-7CC6D7EB4D37}"/>
    <cellStyle name="año 63 3" xfId="3167" xr:uid="{6BE7D4E1-8906-4FDB-A071-D458471A8ABB}"/>
    <cellStyle name="año 64" xfId="3168" xr:uid="{D136144E-5FC7-4820-95C3-9A1035465922}"/>
    <cellStyle name="año 64 2" xfId="3169" xr:uid="{A8D8ECF8-D0FC-4C1D-AFD3-59148E9F7E9F}"/>
    <cellStyle name="año 64 3" xfId="3170" xr:uid="{BB463B4A-CAAA-4F35-A172-D8DE22AF6B3F}"/>
    <cellStyle name="año 65" xfId="3171" xr:uid="{F393A7EA-B955-4B72-BD5A-016BD9ABC33C}"/>
    <cellStyle name="año 65 2" xfId="3172" xr:uid="{51999BEB-A924-48E7-B257-A09BC0EA1794}"/>
    <cellStyle name="año 65 3" xfId="3173" xr:uid="{3E2BEE00-440F-4BFE-BF67-927866154806}"/>
    <cellStyle name="año 66" xfId="3174" xr:uid="{568AC7F3-8286-4536-B9DF-1D0360B2D10A}"/>
    <cellStyle name="año 66 2" xfId="3175" xr:uid="{EF4BDF63-CAD8-49E2-9EF0-85F5DAD2C53E}"/>
    <cellStyle name="año 66 3" xfId="3176" xr:uid="{D28B3072-DF71-47A9-BAA5-B184D2326401}"/>
    <cellStyle name="año 67" xfId="3177" xr:uid="{98B2E2AE-24D0-40BE-B0E9-5A3F3C7AAB4F}"/>
    <cellStyle name="año 67 2" xfId="3178" xr:uid="{8CB0D546-1F94-4764-AAC8-96FEAD52E5C0}"/>
    <cellStyle name="año 67 3" xfId="3179" xr:uid="{A306393F-EB7E-4134-9302-04105B107458}"/>
    <cellStyle name="año 68" xfId="3180" xr:uid="{F62E3836-3C48-4233-B736-6AB79D463987}"/>
    <cellStyle name="año 68 2" xfId="3181" xr:uid="{37C8EB46-D471-4A84-894E-127F88CB3F42}"/>
    <cellStyle name="año 68 3" xfId="3182" xr:uid="{14F9B752-3C19-425B-AC80-82C3220B7EC8}"/>
    <cellStyle name="año 69" xfId="3183" xr:uid="{ADF77C33-7AD7-44A0-AC96-5F6C7C1A5773}"/>
    <cellStyle name="año 69 2" xfId="3184" xr:uid="{C14D92B1-730D-482A-A2E4-507E78DF507D}"/>
    <cellStyle name="año 69 3" xfId="3185" xr:uid="{74EDB441-F3D2-4DBD-BDBB-B7988008EC24}"/>
    <cellStyle name="año 7" xfId="3186" xr:uid="{2A609E06-0B99-4612-805C-6791439E8A79}"/>
    <cellStyle name="año 7 2" xfId="3187" xr:uid="{E6955559-C715-4535-A4B1-75213505FDED}"/>
    <cellStyle name="año 7 3" xfId="3188" xr:uid="{0D6305C1-C585-47CC-AFE4-E3393DD87FC0}"/>
    <cellStyle name="año 70" xfId="3189" xr:uid="{A336A4E8-AD7C-49D5-8081-DBB69B3731D4}"/>
    <cellStyle name="año 70 2" xfId="3190" xr:uid="{70802E96-7963-4C42-A917-39A79AAC680A}"/>
    <cellStyle name="año 70 3" xfId="3191" xr:uid="{A0649972-1196-4C0A-98CA-F76DB10BF8D1}"/>
    <cellStyle name="año 71" xfId="3192" xr:uid="{817024C8-7731-4E8A-938E-C881D0AB0C47}"/>
    <cellStyle name="año 71 2" xfId="3193" xr:uid="{EFF017EC-3F8E-4971-8667-9FC2AB7CBD17}"/>
    <cellStyle name="año 71 3" xfId="3194" xr:uid="{82EC307B-703E-4A4D-8862-1FCC391A081D}"/>
    <cellStyle name="año 72" xfId="3195" xr:uid="{BB157924-563A-4D53-A206-FD0EEC5D4B78}"/>
    <cellStyle name="año 72 2" xfId="3196" xr:uid="{04D95588-A2C9-4161-B4BB-92834F2DDC38}"/>
    <cellStyle name="año 72 3" xfId="3197" xr:uid="{89EFF087-84EF-4CC7-A612-9639686460A3}"/>
    <cellStyle name="año 73" xfId="3198" xr:uid="{D224BE5A-8C45-4F31-B013-195D366B1361}"/>
    <cellStyle name="año 73 2" xfId="3199" xr:uid="{D7C8C4EA-4B3D-4412-8A52-DAF659ED1839}"/>
    <cellStyle name="año 73 3" xfId="3200" xr:uid="{98C0D583-90E3-4D67-8E7E-EC09DE982F9F}"/>
    <cellStyle name="año 74" xfId="3201" xr:uid="{86E64337-374D-4481-B3AA-57DB4C298537}"/>
    <cellStyle name="año 74 2" xfId="3202" xr:uid="{F8E0C03E-3B3A-4BAA-9380-8A45186FB034}"/>
    <cellStyle name="año 74 3" xfId="3203" xr:uid="{6A71CEA7-3A1A-4FF4-892A-686DEB24DE82}"/>
    <cellStyle name="año 75" xfId="3204" xr:uid="{8CD6D9DF-3DFB-432E-8D21-66FE97B23216}"/>
    <cellStyle name="año 75 2" xfId="3205" xr:uid="{CD52C985-6EA0-4BC7-94F2-54D84A83B419}"/>
    <cellStyle name="año 75 3" xfId="3206" xr:uid="{D2B90378-7363-4F1B-986B-1BA5CAD6484F}"/>
    <cellStyle name="año 76" xfId="3207" xr:uid="{DBDEE882-FEC2-45F4-9AAE-E5DA9FF3F1E8}"/>
    <cellStyle name="año 76 2" xfId="3208" xr:uid="{1AD7B5B1-D798-4CD7-B26D-D77254940413}"/>
    <cellStyle name="año 76 3" xfId="3209" xr:uid="{CF033A8C-6078-48F4-8365-5ABA0C3417EA}"/>
    <cellStyle name="año 77" xfId="3210" xr:uid="{454B261F-4C9E-46A4-A62F-EEF8773DD415}"/>
    <cellStyle name="año 77 2" xfId="3211" xr:uid="{3C21FE97-9CDF-4B8E-954A-443FF579EB59}"/>
    <cellStyle name="año 77 3" xfId="3212" xr:uid="{F2465F3A-DF1D-4350-972C-34974DD6FDDD}"/>
    <cellStyle name="año 78" xfId="3213" xr:uid="{3EF0C15A-E815-4232-9787-3BE38652C9A1}"/>
    <cellStyle name="año 78 2" xfId="3214" xr:uid="{E8793832-9BFD-42A2-85C9-027E4D9EE661}"/>
    <cellStyle name="año 78 3" xfId="3215" xr:uid="{02895669-1918-4694-ABA0-273645D58FDD}"/>
    <cellStyle name="año 79" xfId="3216" xr:uid="{2007135B-1C19-452D-BBEF-1C0532CC1403}"/>
    <cellStyle name="año 79 2" xfId="3217" xr:uid="{A65FA9B4-BA71-4146-BF4D-89B7EC4866D8}"/>
    <cellStyle name="año 79 3" xfId="3218" xr:uid="{1CF2731F-9258-4F24-A9F3-96C5B04A6DE5}"/>
    <cellStyle name="año 8" xfId="3219" xr:uid="{DFA783A5-70F7-4E93-86FE-CB19D9BF6505}"/>
    <cellStyle name="año 8 2" xfId="3220" xr:uid="{6F805A4C-FF7A-4D69-A2E2-915095424D3A}"/>
    <cellStyle name="año 8 3" xfId="3221" xr:uid="{CD0A4623-4E67-4F52-87B3-0AE8FDCF5C97}"/>
    <cellStyle name="año 80" xfId="3222" xr:uid="{B2EC1102-0DCB-4D8C-93F1-74172264A168}"/>
    <cellStyle name="año 80 2" xfId="3223" xr:uid="{FAB18811-36DB-4F61-93E3-8560578DA980}"/>
    <cellStyle name="año 80 3" xfId="3224" xr:uid="{987ABB75-324C-4165-BA27-97B5577F0D21}"/>
    <cellStyle name="año 81" xfId="3225" xr:uid="{2A0BAE40-E105-4F1A-8F09-754AF5D3D426}"/>
    <cellStyle name="año 81 2" xfId="3226" xr:uid="{FE360C14-CA47-4A0E-B7F2-088D8EE076DD}"/>
    <cellStyle name="año 81 3" xfId="3227" xr:uid="{562663BF-B828-4F56-A196-477215FEDD2A}"/>
    <cellStyle name="año 82" xfId="3228" xr:uid="{7AB56B58-5889-4970-9429-9BA7FB8D9F5A}"/>
    <cellStyle name="año 82 2" xfId="3229" xr:uid="{8477BD7B-6831-473E-95AF-2033E28BE3FC}"/>
    <cellStyle name="año 82 3" xfId="3230" xr:uid="{1104E5D7-A22C-462B-9B64-67C3989B5E35}"/>
    <cellStyle name="año 83" xfId="3231" xr:uid="{633BDA3F-78E1-4F13-866F-D22B35C61499}"/>
    <cellStyle name="año 83 2" xfId="3232" xr:uid="{9E8BBE84-662E-49A7-A58F-C47BA00F2432}"/>
    <cellStyle name="año 83 3" xfId="3233" xr:uid="{12F906DB-D02C-48E4-BE9F-172FDA730B33}"/>
    <cellStyle name="año 84" xfId="3234" xr:uid="{FB7FC1F6-B214-4176-8D9E-842773EE87AC}"/>
    <cellStyle name="año 84 2" xfId="3235" xr:uid="{107F41D3-53A2-44A1-9A71-AC4645584282}"/>
    <cellStyle name="año 84 3" xfId="3236" xr:uid="{BDD4FD5E-601F-4EA7-9A78-ED6738872DAD}"/>
    <cellStyle name="año 85" xfId="3237" xr:uid="{972113A8-B568-4523-A388-ED6014A67C17}"/>
    <cellStyle name="año 85 2" xfId="3238" xr:uid="{C8546486-D470-4DA0-8DA8-078F15903C01}"/>
    <cellStyle name="año 85 3" xfId="3239" xr:uid="{BD2A1935-F46F-4377-9E24-99C1053CA9D1}"/>
    <cellStyle name="año 86" xfId="3240" xr:uid="{7815BF18-36DE-4208-9A25-D3BC654C1A37}"/>
    <cellStyle name="año 86 2" xfId="3241" xr:uid="{6D8B5DD4-3594-49D6-86D3-1C01DFFE9E20}"/>
    <cellStyle name="año 86 3" xfId="3242" xr:uid="{BB02F761-3118-4CC7-A214-BC53E8ADDD34}"/>
    <cellStyle name="año 87" xfId="3243" xr:uid="{9BDA2F1E-1903-4109-967F-77E1A0D1632B}"/>
    <cellStyle name="año 87 2" xfId="3244" xr:uid="{6563EAB5-D8F8-4574-B896-E383515B1256}"/>
    <cellStyle name="año 87 3" xfId="3245" xr:uid="{A955EA3A-B4EE-4497-83DD-1D31D34157EA}"/>
    <cellStyle name="año 88" xfId="3246" xr:uid="{B7691A5E-315B-48B4-9442-A3C2DF5F4E8A}"/>
    <cellStyle name="año 88 2" xfId="3247" xr:uid="{9953B579-1639-4FC0-9501-D79054C2D139}"/>
    <cellStyle name="año 88 3" xfId="3248" xr:uid="{A5227B6A-1C35-41E4-9B8A-AD8121C7D2EE}"/>
    <cellStyle name="año 89" xfId="3249" xr:uid="{8341C0C3-8091-499F-B0DD-922A3A650989}"/>
    <cellStyle name="año 89 2" xfId="3250" xr:uid="{04F865FD-CEEB-4835-9D88-16D0A6DCB5FE}"/>
    <cellStyle name="año 89 3" xfId="3251" xr:uid="{BB6D128D-311E-405E-81C7-044D74256943}"/>
    <cellStyle name="año 9" xfId="3252" xr:uid="{0600CF88-B93B-4C6A-876D-04F88900BA4D}"/>
    <cellStyle name="año 9 2" xfId="3253" xr:uid="{27CE212F-B043-4B73-8E95-0566CCA5DF86}"/>
    <cellStyle name="año 9 3" xfId="3254" xr:uid="{EF5E30E0-483E-40DF-8246-33892C989A79}"/>
    <cellStyle name="año 90" xfId="3255" xr:uid="{B67CF5DF-D755-4B33-9995-358F6DCCEE90}"/>
    <cellStyle name="año 90 2" xfId="3256" xr:uid="{846E4E2C-0BF1-4996-B165-AA8301A3DB98}"/>
    <cellStyle name="año 90 3" xfId="3257" xr:uid="{0F566349-74D4-49CA-BAF1-66A44A249261}"/>
    <cellStyle name="año 91" xfId="3258" xr:uid="{819B1944-17BE-4943-80A8-AC118CD73CFA}"/>
    <cellStyle name="año 91 2" xfId="3259" xr:uid="{66049BAD-D48C-45D1-8121-21C0BAD36501}"/>
    <cellStyle name="año 91 3" xfId="3260" xr:uid="{B77CFA29-7EBB-4FA2-85A0-0B4BDBC371C3}"/>
    <cellStyle name="año 92" xfId="3261" xr:uid="{825C6EA0-DC0A-4238-A654-EA934626D15C}"/>
    <cellStyle name="año 92 2" xfId="3262" xr:uid="{AA4AF271-AA34-42CE-9C59-5CE29C5553C1}"/>
    <cellStyle name="año 92 3" xfId="3263" xr:uid="{819F9DCC-3BE6-429F-BB10-C60955DBF88E}"/>
    <cellStyle name="año 93" xfId="3264" xr:uid="{D435E351-6E20-4D89-B8E0-2EC9D3550B83}"/>
    <cellStyle name="año 93 2" xfId="3265" xr:uid="{82ACCD11-B410-401D-A20D-B0AC1B0CC7DF}"/>
    <cellStyle name="año 93 3" xfId="3266" xr:uid="{A8B247FD-5012-435C-AEBD-557FC5DEE43C}"/>
    <cellStyle name="año 94" xfId="3267" xr:uid="{1C70FE3D-DDE6-4D1B-9E20-89FE4037171D}"/>
    <cellStyle name="año 94 2" xfId="3268" xr:uid="{782719E3-B7BC-48F8-952B-F4CA186A9A50}"/>
    <cellStyle name="año 94 3" xfId="3269" xr:uid="{6ED624AA-50E1-4DC5-93F8-AD65358FB2AD}"/>
    <cellStyle name="año 95" xfId="3270" xr:uid="{03A95557-54F8-495E-9F19-BD79CB8F18AB}"/>
    <cellStyle name="año 95 2" xfId="3271" xr:uid="{11B43049-DD58-4876-A9FE-BA3A9E40B085}"/>
    <cellStyle name="año 95 3" xfId="3272" xr:uid="{6B692E98-805D-490C-B946-82ED7C2B8865}"/>
    <cellStyle name="año 96" xfId="3273" xr:uid="{83DA6CE9-B16F-46A6-BB09-F23BDDE03210}"/>
    <cellStyle name="año 96 2" xfId="3274" xr:uid="{003CB95E-4967-49FC-82D8-1A2E1FDD5B1F}"/>
    <cellStyle name="año 96 3" xfId="3275" xr:uid="{C0000628-EDD3-47FD-8CD7-9CC0DBBCC8BF}"/>
    <cellStyle name="año 97" xfId="3276" xr:uid="{09A6853B-34BF-4BBC-8F28-62DF648B0F3A}"/>
    <cellStyle name="año 97 2" xfId="3277" xr:uid="{911D5722-EE20-4AD4-A2B4-122F6F0B5E0B}"/>
    <cellStyle name="año 97 3" xfId="3278" xr:uid="{3D9A9F29-342B-4270-BF7B-EF9F3ED2E119}"/>
    <cellStyle name="año 98" xfId="3279" xr:uid="{419C1DD7-3BEB-4435-9642-5FD204036D22}"/>
    <cellStyle name="año 98 2" xfId="3280" xr:uid="{4A7412AE-367E-40D8-983F-E8FA5CD9BAB3}"/>
    <cellStyle name="año 98 3" xfId="3281" xr:uid="{CF045B3A-440D-4327-A087-DCC1EBC13748}"/>
    <cellStyle name="año 99" xfId="3282" xr:uid="{873C6D2A-D05E-46C9-81DB-93330947E037}"/>
    <cellStyle name="año 99 2" xfId="3283" xr:uid="{A0204096-A1CA-4E95-B557-E38CE0CAC5B4}"/>
    <cellStyle name="año 99 3" xfId="3284" xr:uid="{C10BED72-464F-4F67-8075-01BACCD0FDD8}"/>
    <cellStyle name="año_Balance" xfId="3285" xr:uid="{376C8782-4363-40F7-8FBC-7250259AE572}"/>
    <cellStyle name="Bad" xfId="3286" xr:uid="{1BBD1B91-1C93-4A42-830C-07659B4EBD1F}"/>
    <cellStyle name="Bad 2" xfId="30541" xr:uid="{562727B6-1EC3-439D-90B8-FF4739CFFEF7}"/>
    <cellStyle name="Bad 2 2" xfId="37414" xr:uid="{33A6A3F4-9ADB-4267-8E1F-71E2F252BD0D}"/>
    <cellStyle name="Bad 3" xfId="30542" xr:uid="{E58FFDC7-8F49-4675-B9FB-C037ED855523}"/>
    <cellStyle name="basis points" xfId="3287" xr:uid="{FC8A96BE-37C0-467F-855A-68DF0838AD09}"/>
    <cellStyle name="basis points 2" xfId="3288" xr:uid="{307AA143-93B0-4006-B52A-DCCD6634CE43}"/>
    <cellStyle name="basis points 2 10" xfId="3289" xr:uid="{EF309B09-A5B3-482A-A91A-B91C9108C555}"/>
    <cellStyle name="basis points 2 10 2" xfId="3290" xr:uid="{2F4742AB-22AC-4DFC-942B-1E510499392E}"/>
    <cellStyle name="basis points 2 11" xfId="3291" xr:uid="{F2BCC7C7-9A67-4106-9A52-FCAAE467EC72}"/>
    <cellStyle name="basis points 2 11 2" xfId="3292" xr:uid="{51979C05-938D-4EA8-8D6E-B7AF060089DD}"/>
    <cellStyle name="basis points 2 12" xfId="3293" xr:uid="{70266299-25DC-41C6-B308-277CAAA99E57}"/>
    <cellStyle name="basis points 2 12 2" xfId="3294" xr:uid="{0A18F2AE-7DF5-4E16-942D-2E4C396E88F3}"/>
    <cellStyle name="basis points 2 13" xfId="3295" xr:uid="{CF0DF3D3-77D8-41F0-BE07-458A1AF76074}"/>
    <cellStyle name="basis points 2 2" xfId="3296" xr:uid="{EC7B216B-19DB-4132-B0F0-97ADA6532B13}"/>
    <cellStyle name="basis points 2 2 2" xfId="3297" xr:uid="{7C94476D-FB69-4343-A86F-7EC791E81664}"/>
    <cellStyle name="basis points 2 3" xfId="3298" xr:uid="{B94121DB-8295-4BF1-B6B3-3D4D7C14C568}"/>
    <cellStyle name="basis points 2 3 2" xfId="3299" xr:uid="{CAC4197C-0FA2-4CA6-804A-AE16F5A351CF}"/>
    <cellStyle name="basis points 2 4" xfId="3300" xr:uid="{E81868AC-6042-4737-9EA0-EF0A56387390}"/>
    <cellStyle name="basis points 2 4 2" xfId="3301" xr:uid="{7D7F347A-A54D-4740-9F39-7AC062DFE1DE}"/>
    <cellStyle name="basis points 2 5" xfId="3302" xr:uid="{C84FF2CA-AB75-41E0-A159-33C28A011E09}"/>
    <cellStyle name="basis points 2 5 2" xfId="3303" xr:uid="{DB9686EA-36B5-43B3-9532-614F41EC06DB}"/>
    <cellStyle name="basis points 2 6" xfId="3304" xr:uid="{05F74030-2FC0-4EA1-9B0C-B501960FDFF1}"/>
    <cellStyle name="basis points 2 6 2" xfId="3305" xr:uid="{ACAECAD2-126A-4342-AD8D-38048D9B3EAB}"/>
    <cellStyle name="basis points 2 7" xfId="3306" xr:uid="{0E8D5EDE-F9E0-46DA-A8B3-D905F5B50263}"/>
    <cellStyle name="basis points 2 7 2" xfId="3307" xr:uid="{5842414B-A3BA-491D-AB79-71611997CD33}"/>
    <cellStyle name="basis points 2 8" xfId="3308" xr:uid="{91379644-3AC0-44DF-96D2-6A560E4022CA}"/>
    <cellStyle name="basis points 2 8 2" xfId="3309" xr:uid="{6729F201-8B3C-41C2-8D6A-A15E56FC2023}"/>
    <cellStyle name="basis points 2 9" xfId="3310" xr:uid="{95592446-0D37-4C9C-8C27-7BC494FCF199}"/>
    <cellStyle name="basis points 2 9 2" xfId="3311" xr:uid="{27E70ADB-2E55-4305-9A05-9C9EAA21483D}"/>
    <cellStyle name="basis points 3" xfId="3312" xr:uid="{C2BDB41B-EFDC-4F5E-9DBA-C506152C68E3}"/>
    <cellStyle name="basis points 3 10" xfId="3313" xr:uid="{2E409C04-44FB-4451-96F7-09C2DD9CC346}"/>
    <cellStyle name="basis points 3 10 2" xfId="3314" xr:uid="{7AE97D6C-7544-4F2A-AFA9-F336C34A2CBF}"/>
    <cellStyle name="basis points 3 11" xfId="3315" xr:uid="{9D2B048E-1CF7-41BD-A097-C5F32D056537}"/>
    <cellStyle name="basis points 3 11 2" xfId="3316" xr:uid="{F6370B8B-929A-4A70-A181-3AF4E7D05B26}"/>
    <cellStyle name="basis points 3 12" xfId="3317" xr:uid="{5FB7C550-6A4A-44E8-AB64-0F55D2371E0D}"/>
    <cellStyle name="basis points 3 12 2" xfId="3318" xr:uid="{2D74D409-FF58-43FC-8522-AB508CF050F5}"/>
    <cellStyle name="basis points 3 13" xfId="3319" xr:uid="{AF9B107E-92BD-47FB-B6E2-EE056CFE9FB8}"/>
    <cellStyle name="basis points 3 2" xfId="3320" xr:uid="{848913E5-94D7-4376-9DC4-4358A66EBAB0}"/>
    <cellStyle name="basis points 3 2 2" xfId="3321" xr:uid="{347DB282-9161-4C47-A670-32D3F49D4982}"/>
    <cellStyle name="basis points 3 3" xfId="3322" xr:uid="{EAD8BD75-2D2F-4702-8C85-DAA01A04E0F6}"/>
    <cellStyle name="basis points 3 3 2" xfId="3323" xr:uid="{055785F7-8186-453B-8F19-402AD27A4682}"/>
    <cellStyle name="basis points 3 4" xfId="3324" xr:uid="{EB0E0B7D-8DB7-4599-B758-70A1A5758FDA}"/>
    <cellStyle name="basis points 3 4 2" xfId="3325" xr:uid="{096BDC34-FA6B-4718-9347-0F1C5DCFFB22}"/>
    <cellStyle name="basis points 3 5" xfId="3326" xr:uid="{686C8DBD-9D32-49A0-8C7F-6993E96F1B79}"/>
    <cellStyle name="basis points 3 5 2" xfId="3327" xr:uid="{9B5EF87A-B45E-41B6-9AF7-772691FF1762}"/>
    <cellStyle name="basis points 3 6" xfId="3328" xr:uid="{98ECB98A-0340-4729-AD3D-4EAD45580FD2}"/>
    <cellStyle name="basis points 3 6 2" xfId="3329" xr:uid="{3790BDAB-C889-4F1D-B561-6F9BD909FB7D}"/>
    <cellStyle name="basis points 3 7" xfId="3330" xr:uid="{5383F10A-E5F9-4114-BA49-25FEE3367E75}"/>
    <cellStyle name="basis points 3 7 2" xfId="3331" xr:uid="{E45B3610-C7A0-4CED-8318-579F83BEFDA9}"/>
    <cellStyle name="basis points 3 8" xfId="3332" xr:uid="{A0594E02-0440-4195-AF2A-DE1CFCB10608}"/>
    <cellStyle name="basis points 3 8 2" xfId="3333" xr:uid="{CAA8EC85-BF8F-4AF7-81E4-484F768D8762}"/>
    <cellStyle name="basis points 3 9" xfId="3334" xr:uid="{70390FF2-963D-4F4F-B152-301A20D79BB9}"/>
    <cellStyle name="basis points 3 9 2" xfId="3335" xr:uid="{819A07E3-094F-482E-96B0-DD53E2CA0649}"/>
    <cellStyle name="basis points 4" xfId="3336" xr:uid="{59BBC8DD-E383-4CA2-8721-144E05FDF221}"/>
    <cellStyle name="basis points 4 10" xfId="3337" xr:uid="{667BC155-3BCC-43A2-846B-221D3336DA82}"/>
    <cellStyle name="basis points 4 10 2" xfId="3338" xr:uid="{5E80453E-5735-4AF6-98CB-EBDE905AEE44}"/>
    <cellStyle name="basis points 4 11" xfId="3339" xr:uid="{CCE95074-BA06-43E2-AA55-88A9111888F6}"/>
    <cellStyle name="basis points 4 11 2" xfId="3340" xr:uid="{FD1EE87C-84C8-4AFE-B65B-F375B1063670}"/>
    <cellStyle name="basis points 4 12" xfId="3341" xr:uid="{56511F4F-CBC7-4060-BE46-567767FEAC01}"/>
    <cellStyle name="basis points 4 12 2" xfId="3342" xr:uid="{6C32BE09-470A-4C02-B8B8-342EFDAA01AF}"/>
    <cellStyle name="basis points 4 13" xfId="3343" xr:uid="{1042D46D-50DD-469C-B832-607EEE5AE294}"/>
    <cellStyle name="basis points 4 2" xfId="3344" xr:uid="{AEF8A600-760B-4CDA-A29B-A37A43203EAA}"/>
    <cellStyle name="basis points 4 2 2" xfId="3345" xr:uid="{55E5DD62-8F10-42CF-BF73-DB727EB2C4AE}"/>
    <cellStyle name="basis points 4 3" xfId="3346" xr:uid="{C9B2AABC-7E1F-4408-A1BA-6F9D1955DD9D}"/>
    <cellStyle name="basis points 4 3 2" xfId="3347" xr:uid="{1AE538FA-B62F-41C9-9814-32B043658689}"/>
    <cellStyle name="basis points 4 4" xfId="3348" xr:uid="{14BD35EB-FC74-4D3A-87F0-6E02C264DD54}"/>
    <cellStyle name="basis points 4 4 2" xfId="3349" xr:uid="{A382CC12-CFF6-46E4-858E-F7769A1257FC}"/>
    <cellStyle name="basis points 4 5" xfId="3350" xr:uid="{6C50ABB5-940C-4F67-81E6-F819C5E13CF3}"/>
    <cellStyle name="basis points 4 5 2" xfId="3351" xr:uid="{2E28B369-206C-4CE9-A4A5-81D52A45F66B}"/>
    <cellStyle name="basis points 4 6" xfId="3352" xr:uid="{C1FAAC64-63C9-49BD-B35A-DD5EA29E757D}"/>
    <cellStyle name="basis points 4 6 2" xfId="3353" xr:uid="{EDC3DB94-99AD-4CB4-956D-6B413F56A5A0}"/>
    <cellStyle name="basis points 4 7" xfId="3354" xr:uid="{2E1DE38A-F2FB-409B-B1D7-FB77BD34F817}"/>
    <cellStyle name="basis points 4 7 2" xfId="3355" xr:uid="{3B8BEDA2-1234-46C5-A0EE-E1C47524923F}"/>
    <cellStyle name="basis points 4 8" xfId="3356" xr:uid="{97249757-BDDC-4214-A5DE-60D8AD7397EC}"/>
    <cellStyle name="basis points 4 8 2" xfId="3357" xr:uid="{D8B757B7-86C9-4097-80B7-858351C4F422}"/>
    <cellStyle name="basis points 4 9" xfId="3358" xr:uid="{2AC74AE3-F846-49C0-8299-6C622A03A636}"/>
    <cellStyle name="basis points 4 9 2" xfId="3359" xr:uid="{C63AB20B-F96B-48F9-9E20-DB91CAF2BED6}"/>
    <cellStyle name="basis points 5" xfId="3360" xr:uid="{75364FDD-0A09-4F96-9323-E0EB599B7131}"/>
    <cellStyle name="bb" xfId="3361" xr:uid="{10E70043-FA13-421C-A787-D627704615F4}"/>
    <cellStyle name="bb 2" xfId="3362" xr:uid="{41B5FAB7-A3B6-4B26-ABA0-FC6991078215}"/>
    <cellStyle name="Black" xfId="3363" xr:uid="{E5E7F297-D09F-4833-A7E1-8D103751976C}"/>
    <cellStyle name="Blue" xfId="3364" xr:uid="{2320272C-0391-4CDF-977B-48EBCA85E72C}"/>
    <cellStyle name="Blue Heading" xfId="3365" xr:uid="{58108AAD-010A-40F6-9758-919F16BCB56C}"/>
    <cellStyle name="bolet" xfId="3366" xr:uid="{3BAD26D9-8AB5-447B-BADC-7AC5239A2F07}"/>
    <cellStyle name="Bom" xfId="19" builtinId="26" customBuiltin="1"/>
    <cellStyle name="Bom 10" xfId="3367" xr:uid="{5070B64C-C9CA-4FF3-B439-1F5ED1F55080}"/>
    <cellStyle name="Bom 11" xfId="3368" xr:uid="{2B8A28FD-0C44-41BC-9BCC-9A4E9C8B8B02}"/>
    <cellStyle name="Bom 12" xfId="3369" xr:uid="{4831625F-4DB0-4722-9644-42AB4A5E17CA}"/>
    <cellStyle name="Bom 13" xfId="3370" xr:uid="{8E94CDB6-FDC1-42BF-A968-D5C7A3A6DD79}"/>
    <cellStyle name="Bom 14" xfId="3371" xr:uid="{7F7F6A8B-2B0E-424E-AEDA-97D83393C7FF}"/>
    <cellStyle name="Bom 15" xfId="3372" xr:uid="{BEFF8B55-25E5-40F0-8AF2-FF82CE8ED4C9}"/>
    <cellStyle name="Bom 16" xfId="3373" xr:uid="{7A67B442-2F91-4D53-9209-3381AF5B4E49}"/>
    <cellStyle name="Bom 17" xfId="3374" xr:uid="{15D7D2E4-DC23-4907-AF4B-6C103991AE18}"/>
    <cellStyle name="Bom 18" xfId="3375" xr:uid="{BDCA3ADA-0CC6-4EE9-9809-613A29D38C90}"/>
    <cellStyle name="Bom 19" xfId="3376" xr:uid="{39DEFE6D-AECC-4CB8-A9BD-B7F7E6C3ACCC}"/>
    <cellStyle name="Bom 2" xfId="3377" xr:uid="{1B8D01F5-C36E-45BA-B672-E2526B91E03D}"/>
    <cellStyle name="Bom 2 2" xfId="30543" xr:uid="{269C64BC-01D1-497D-8E0F-6EF1852A3DE3}"/>
    <cellStyle name="Bom 2 3" xfId="37201" xr:uid="{19834928-C984-4DEE-AE0E-49D1542E701C}"/>
    <cellStyle name="Bom 20" xfId="3378" xr:uid="{FA7E2AAF-309D-4933-97D5-3053E1EA098E}"/>
    <cellStyle name="Bom 21" xfId="3379" xr:uid="{5CDC7694-061E-435A-980B-267A056D59EB}"/>
    <cellStyle name="Bom 22" xfId="3380" xr:uid="{9F44BB41-5D10-47B4-AA87-5BB8106C7FDE}"/>
    <cellStyle name="Bom 23" xfId="3381" xr:uid="{10D42670-D598-4375-AF5D-4918DEA2FA1B}"/>
    <cellStyle name="Bom 24" xfId="3382" xr:uid="{12B7AD8D-BFEA-4A97-981A-7E4133CCFAB7}"/>
    <cellStyle name="Bom 25" xfId="3383" xr:uid="{F9BCBA49-6EA2-4283-839D-E8849D18738A}"/>
    <cellStyle name="Bom 26" xfId="3384" xr:uid="{091F2F11-821C-4EE0-9EE2-0EC85121296B}"/>
    <cellStyle name="Bom 27" xfId="3385" xr:uid="{3AC98FB9-64DA-4323-B32B-C07B702FF98E}"/>
    <cellStyle name="Bom 28" xfId="3386" xr:uid="{4DFC25B0-3E56-40D4-AB85-6E142909163B}"/>
    <cellStyle name="Bom 29" xfId="3387" xr:uid="{8B4C94E2-F668-438E-8556-BCC629333EC7}"/>
    <cellStyle name="Bom 3" xfId="3388" xr:uid="{B0272EA5-AFEE-433E-AA3E-E663D32689FF}"/>
    <cellStyle name="Bom 3 2" xfId="30544" xr:uid="{6C694D69-BC77-438D-B594-8BE86EA95583}"/>
    <cellStyle name="Bom 30" xfId="3389" xr:uid="{8977196D-1DC7-4CF9-98E3-70B8FE390EBE}"/>
    <cellStyle name="Bom 31" xfId="3390" xr:uid="{7B7A18E6-AC3A-46DC-94AB-55DB3DFA8274}"/>
    <cellStyle name="Bom 32" xfId="3391" xr:uid="{4326F66C-5BBB-48CD-AAD4-9BFF7F2AFC94}"/>
    <cellStyle name="Bom 33" xfId="3392" xr:uid="{8D1DBCB6-8756-4810-827C-51F1DEB23EEC}"/>
    <cellStyle name="Bom 34" xfId="3393" xr:uid="{5EE9CD64-E2E5-46D8-B581-4F7F63EEED1D}"/>
    <cellStyle name="Bom 35" xfId="3394" xr:uid="{D84A4568-2C42-477D-BFA4-EA1FD7E0B646}"/>
    <cellStyle name="Bom 36" xfId="30545" xr:uid="{C985CC65-71FA-4EEE-B1E3-B46C9DEA6F28}"/>
    <cellStyle name="Bom 37" xfId="30546" xr:uid="{D4DB5ED2-3EC5-4DA4-88AB-EF666471E6FA}"/>
    <cellStyle name="Bom 38" xfId="30547" xr:uid="{1A715B21-54E4-4459-AE65-9557936598A0}"/>
    <cellStyle name="Bom 39" xfId="30548" xr:uid="{9AE3C1EC-C489-4E8A-AFC0-DA881753869C}"/>
    <cellStyle name="Bom 4" xfId="3395" xr:uid="{5F04328A-0FC6-4B54-9CB7-5883A7A789F9}"/>
    <cellStyle name="Bom 4 2" xfId="3396" xr:uid="{14CF5385-A9E4-4329-9F49-4E67F5F4F394}"/>
    <cellStyle name="Bom 4 3" xfId="3397" xr:uid="{66243EDF-DFD6-4A52-B8DD-C3F70E0852DF}"/>
    <cellStyle name="Bom 4 4" xfId="3398" xr:uid="{0B81308B-A588-4579-9CAB-7FC9E6D9B9C5}"/>
    <cellStyle name="Bom 40" xfId="30549" xr:uid="{013E08AB-1270-4A1F-8DF6-ECD303249A96}"/>
    <cellStyle name="Bom 41" xfId="30550" xr:uid="{FD029CFD-B4EF-47A4-9FE9-5F4594698EB7}"/>
    <cellStyle name="Bom 42" xfId="30551" xr:uid="{85A76E31-3AF0-4B44-AD80-E124D944E309}"/>
    <cellStyle name="Bom 43" xfId="30552" xr:uid="{A06BBF74-F3D9-4D37-9E1F-24F11D156D6D}"/>
    <cellStyle name="Bom 44" xfId="30553" xr:uid="{62028DAD-D93F-40F2-9E2D-C78B04952EA0}"/>
    <cellStyle name="Bom 5" xfId="3399" xr:uid="{342D56B9-212E-45D4-9888-03AF46BD7816}"/>
    <cellStyle name="Bom 6" xfId="3400" xr:uid="{9A61FA08-F7A7-440B-A600-D7A8D55D3445}"/>
    <cellStyle name="Bom 7" xfId="3401" xr:uid="{91B1E324-E1D1-4765-9A57-3C42E5594A70}"/>
    <cellStyle name="Bom 8" xfId="3402" xr:uid="{6BD5C4BB-7438-4BA3-87EA-81D8338CB0D4}"/>
    <cellStyle name="Bom 9" xfId="3403" xr:uid="{53E7300C-8480-411D-AA4E-EEF675825BD8}"/>
    <cellStyle name="CABEÇALHO" xfId="3404" xr:uid="{C2FAF229-B523-44F1-9953-F4A7538A0B10}"/>
    <cellStyle name="CABEÇALHO2" xfId="3405" xr:uid="{5A561AF3-0B62-4B47-91A8-8ACA7A68316D}"/>
    <cellStyle name="Calculation" xfId="3406" xr:uid="{D1163436-6876-4899-BAA0-8A5CB6E5B404}"/>
    <cellStyle name="Calculation 10" xfId="3407" xr:uid="{7FE1BA31-3BFB-431D-9D12-6DE04B0FD19A}"/>
    <cellStyle name="Calculation 10 2" xfId="3408" xr:uid="{C44F7B9A-2690-4C4B-A180-D6825B73552F}"/>
    <cellStyle name="Calculation 10 2 2" xfId="30554" xr:uid="{643B712F-F84D-4F50-91EC-8C660EF8EB10}"/>
    <cellStyle name="Calculation 10 3" xfId="3409" xr:uid="{DA2113C4-4B0D-4EB1-A332-7AD4259A98FC}"/>
    <cellStyle name="Calculation 10 3 2" xfId="30555" xr:uid="{0E388331-F5CD-4A12-AE02-AF173E85B0D8}"/>
    <cellStyle name="Calculation 10 4" xfId="30556" xr:uid="{89DEE1D9-8411-41DF-AB32-69CB79CC8C91}"/>
    <cellStyle name="Calculation 11" xfId="3410" xr:uid="{4602442B-2844-4436-AD7A-00545B2A356A}"/>
    <cellStyle name="Calculation 11 2" xfId="3411" xr:uid="{363A069D-26E7-4066-8E30-5CFAFE13D3BF}"/>
    <cellStyle name="Calculation 11 2 2" xfId="30557" xr:uid="{C7BF1283-414F-4E47-8883-A39CD933B75D}"/>
    <cellStyle name="Calculation 11 3" xfId="3412" xr:uid="{339CCC54-67A0-407A-A0CB-7B2AB340369C}"/>
    <cellStyle name="Calculation 11 3 2" xfId="30558" xr:uid="{06A91D31-493E-490D-B1E6-921F73E70086}"/>
    <cellStyle name="Calculation 11 4" xfId="30559" xr:uid="{A5A62A2F-24A2-4549-BDD7-9F3AC14DE97D}"/>
    <cellStyle name="Calculation 12" xfId="3413" xr:uid="{9909A0B0-4570-4F88-9EF4-4A87691130EC}"/>
    <cellStyle name="Calculation 12 2" xfId="3414" xr:uid="{1CFD2AC5-2D24-4EE9-99B0-02E1158259A2}"/>
    <cellStyle name="Calculation 12 2 2" xfId="30560" xr:uid="{F435344D-D78F-4D9E-9FCE-070AC64999A0}"/>
    <cellStyle name="Calculation 12 3" xfId="3415" xr:uid="{A0578431-2EFB-46BA-9975-7420CD022622}"/>
    <cellStyle name="Calculation 12 3 2" xfId="30561" xr:uid="{922AC036-65F6-464E-B94F-B0E24C056D69}"/>
    <cellStyle name="Calculation 12 4" xfId="30562" xr:uid="{1AE267F1-C3B1-40CE-A2F2-C91477B92AD2}"/>
    <cellStyle name="Calculation 13" xfId="3416" xr:uid="{4B63E3DF-5623-4758-8B84-E16A48EB5E1F}"/>
    <cellStyle name="Calculation 13 2" xfId="3417" xr:uid="{BF3695C1-C97A-47E6-B9E9-87D41307077F}"/>
    <cellStyle name="Calculation 13 2 2" xfId="30563" xr:uid="{E6367B1E-3C40-404B-8107-9BFEED59FA64}"/>
    <cellStyle name="Calculation 13 3" xfId="3418" xr:uid="{CE55369C-D726-4EB6-A0D9-3B71A5FA64DB}"/>
    <cellStyle name="Calculation 13 3 2" xfId="30564" xr:uid="{BDC49CAC-EF8A-477F-A519-D8BE5937B9AC}"/>
    <cellStyle name="Calculation 13 4" xfId="30565" xr:uid="{485A749F-F8F1-4A85-A579-844951C9FEB1}"/>
    <cellStyle name="Calculation 14" xfId="3419" xr:uid="{4C073A9D-8AB6-4543-AB52-1E3AACA0F505}"/>
    <cellStyle name="Calculation 14 2" xfId="3420" xr:uid="{CA5E7713-5163-4CFF-8572-429BBC3B59C3}"/>
    <cellStyle name="Calculation 14 2 2" xfId="30566" xr:uid="{F58B9A4A-6712-456C-BEF5-48957FDDFC0D}"/>
    <cellStyle name="Calculation 14 3" xfId="3421" xr:uid="{777745A6-9E7E-48C7-B089-C68077A9DC0A}"/>
    <cellStyle name="Calculation 14 3 2" xfId="30567" xr:uid="{11FFA534-A96D-4398-95CF-99091A7E8A13}"/>
    <cellStyle name="Calculation 14 4" xfId="30568" xr:uid="{7F8A0A69-4278-46E5-83FA-DF0DCCD7BDCA}"/>
    <cellStyle name="Calculation 15" xfId="3422" xr:uid="{3F49F459-A8F3-4911-A7B5-056153264C05}"/>
    <cellStyle name="Calculation 15 2" xfId="3423" xr:uid="{69EBB1BE-9F8A-4F47-ADA5-CD624F933E7B}"/>
    <cellStyle name="Calculation 15 2 2" xfId="30569" xr:uid="{0077DD6D-684D-409D-8F76-77260DB25969}"/>
    <cellStyle name="Calculation 15 3" xfId="3424" xr:uid="{FCDF38E1-09D5-41AE-A95D-62DD19A8CC37}"/>
    <cellStyle name="Calculation 15 3 2" xfId="30570" xr:uid="{6A05B55E-7361-4E14-AAAE-A5210140AB87}"/>
    <cellStyle name="Calculation 15 4" xfId="30571" xr:uid="{7C4BAFF6-F3FD-4CD5-B524-B1AB79C04E99}"/>
    <cellStyle name="Calculation 16" xfId="3425" xr:uid="{9484FE72-3B08-49E7-868A-C490559A4F40}"/>
    <cellStyle name="Calculation 16 2" xfId="3426" xr:uid="{0B63CA49-67BE-40ED-91CA-F3DA914A919F}"/>
    <cellStyle name="Calculation 16 2 2" xfId="30572" xr:uid="{FCA1752A-AA16-41BC-A8D9-D5FB0004A053}"/>
    <cellStyle name="Calculation 16 3" xfId="3427" xr:uid="{6AE9FC3A-1D2B-4F72-86BC-53A1CFCD8FC2}"/>
    <cellStyle name="Calculation 16 3 2" xfId="30573" xr:uid="{C66F3FC2-7A66-48B3-BD3E-D47616939158}"/>
    <cellStyle name="Calculation 16 4" xfId="30574" xr:uid="{545199FF-1852-45E9-A5F5-E4A8B36AFE87}"/>
    <cellStyle name="Calculation 17" xfId="3428" xr:uid="{C4388AE9-4D73-4016-92C3-C5C487023594}"/>
    <cellStyle name="Calculation 17 2" xfId="3429" xr:uid="{3821FB93-D3B9-4497-B868-17BB4B8F6F38}"/>
    <cellStyle name="Calculation 17 2 2" xfId="30575" xr:uid="{04313414-0D0F-4CAA-A0B9-621C768678DC}"/>
    <cellStyle name="Calculation 17 3" xfId="3430" xr:uid="{94DF7426-DDBE-4F6A-BBB7-EAA4939F23C8}"/>
    <cellStyle name="Calculation 17 3 2" xfId="30576" xr:uid="{42B0CC03-60B3-43B1-9676-6430A8593EA1}"/>
    <cellStyle name="Calculation 17 4" xfId="30577" xr:uid="{4D23B53B-9422-4124-AB9F-B2EE42D27DCF}"/>
    <cellStyle name="Calculation 18" xfId="3431" xr:uid="{6921463C-B162-4372-BC77-BFBF3EA35CBA}"/>
    <cellStyle name="Calculation 18 2" xfId="3432" xr:uid="{C010185C-DFB9-49F1-B82B-113381AF8D85}"/>
    <cellStyle name="Calculation 18 2 2" xfId="30578" xr:uid="{F3E0CB8B-C8A9-40F9-9995-AEC21639AA1F}"/>
    <cellStyle name="Calculation 18 3" xfId="3433" xr:uid="{944B44A4-83E1-48EF-AFD9-AAE8D42F0463}"/>
    <cellStyle name="Calculation 18 3 2" xfId="30579" xr:uid="{1F40C197-1A91-49E4-8DA3-E43F3B2A61DC}"/>
    <cellStyle name="Calculation 18 4" xfId="30580" xr:uid="{A767ADBF-24EA-4D33-8686-1FAF3CB78A06}"/>
    <cellStyle name="Calculation 19" xfId="3434" xr:uid="{DDCB3ADD-CB12-43ED-9C3F-C48A35C7935A}"/>
    <cellStyle name="Calculation 19 2" xfId="3435" xr:uid="{3D851AF9-6C1F-4A4B-867B-576B0A562A14}"/>
    <cellStyle name="Calculation 19 2 2" xfId="30581" xr:uid="{F44C212F-7E50-439D-8BE9-47FCA95FE848}"/>
    <cellStyle name="Calculation 19 3" xfId="3436" xr:uid="{41B7D60E-6B4C-4C43-920B-7A8FFE506B16}"/>
    <cellStyle name="Calculation 19 3 2" xfId="30582" xr:uid="{0E9C604D-9026-40F1-A306-39A48BC69F36}"/>
    <cellStyle name="Calculation 19 4" xfId="30583" xr:uid="{C0050A9E-7592-43E1-B64A-89937FBDBFFC}"/>
    <cellStyle name="Calculation 2" xfId="3437" xr:uid="{606B3C32-1B86-4626-BA46-5A4152BD2042}"/>
    <cellStyle name="Calculation 2 2" xfId="3438" xr:uid="{08F3BCE6-26B4-478E-99BB-F3342DD01B2E}"/>
    <cellStyle name="Calculation 2 2 2" xfId="30584" xr:uid="{39BC0FFA-D2B0-4F16-B7A7-44AADDD1D711}"/>
    <cellStyle name="Calculation 2 3" xfId="3439" xr:uid="{1E6DF723-1EEB-4791-84F0-30F194700D93}"/>
    <cellStyle name="Calculation 2 3 2" xfId="30585" xr:uid="{6B20D38B-9C83-4114-B184-001E87784214}"/>
    <cellStyle name="Calculation 2 4" xfId="30586" xr:uid="{DC377855-F72B-460A-8443-902B1FE21B11}"/>
    <cellStyle name="Calculation 2 5" xfId="37415" xr:uid="{6BB199A7-F60F-4ED8-A0A9-95172C971642}"/>
    <cellStyle name="Calculation 20" xfId="3440" xr:uid="{ECC6DE09-391D-48D5-AF83-82F8E608C2F2}"/>
    <cellStyle name="Calculation 20 2" xfId="3441" xr:uid="{AA75EE1F-AA96-429B-B69C-4ED875D7FD21}"/>
    <cellStyle name="Calculation 20 2 2" xfId="30587" xr:uid="{55E94311-7B76-4A93-9C2C-0B1F4D5FBED8}"/>
    <cellStyle name="Calculation 20 3" xfId="3442" xr:uid="{0AB440B5-38E6-4A87-A731-F56D5FB5E94A}"/>
    <cellStyle name="Calculation 20 3 2" xfId="30588" xr:uid="{2DC5A434-C50C-45C9-81EB-7EFB3316ACFA}"/>
    <cellStyle name="Calculation 20 4" xfId="30589" xr:uid="{E1EC9D16-41D0-46D8-BF34-019D994F79B4}"/>
    <cellStyle name="Calculation 21" xfId="3443" xr:uid="{E8B18B72-8DF0-4EA0-A15D-EAD7FB1AEAE2}"/>
    <cellStyle name="Calculation 21 2" xfId="3444" xr:uid="{C4517076-1881-4A1E-A6EE-A20DD0F6ABE8}"/>
    <cellStyle name="Calculation 21 2 2" xfId="30590" xr:uid="{9060C581-3901-4A97-9E28-C60021DBD264}"/>
    <cellStyle name="Calculation 21 3" xfId="3445" xr:uid="{9A78F2F6-AA71-45E7-92D4-A6A6B05196F3}"/>
    <cellStyle name="Calculation 21 3 2" xfId="30591" xr:uid="{54C85F49-1DE0-42EF-96F7-7F3DD6CF910C}"/>
    <cellStyle name="Calculation 21 4" xfId="30592" xr:uid="{D0C5DD34-C0A5-4637-87FE-1F7C33797370}"/>
    <cellStyle name="Calculation 22" xfId="3446" xr:uid="{8B5196A5-3B58-4380-BB5D-8C8B6F91FFA6}"/>
    <cellStyle name="Calculation 22 2" xfId="3447" xr:uid="{D5F648B1-7AB2-4D55-B769-4A6822BD91BD}"/>
    <cellStyle name="Calculation 22 2 2" xfId="30593" xr:uid="{5B6281E9-E1BD-421E-931A-F61CC89182EC}"/>
    <cellStyle name="Calculation 22 3" xfId="3448" xr:uid="{967B7151-3149-4CDA-956D-DF43BFBDCF63}"/>
    <cellStyle name="Calculation 22 3 2" xfId="30594" xr:uid="{D4605473-9236-4F6A-AF90-4B3C1426A1B0}"/>
    <cellStyle name="Calculation 22 4" xfId="30595" xr:uid="{44CDFE5E-2608-4FB8-8249-51BB110592B0}"/>
    <cellStyle name="Calculation 23" xfId="3449" xr:uid="{A9221BB0-ABBE-4DF8-BFC7-F1B84A714BF9}"/>
    <cellStyle name="Calculation 23 2" xfId="3450" xr:uid="{6BE4055B-08B2-4714-8582-991DAD45E8A4}"/>
    <cellStyle name="Calculation 23 2 2" xfId="30596" xr:uid="{683AA510-7125-4260-923E-9ADD570E15E4}"/>
    <cellStyle name="Calculation 23 3" xfId="3451" xr:uid="{6EA63CB0-1B4E-455E-936A-E1E344BCAFC6}"/>
    <cellStyle name="Calculation 23 3 2" xfId="30597" xr:uid="{AF5A21AD-1642-4DA0-AA7C-D81F0FE02CD4}"/>
    <cellStyle name="Calculation 23 4" xfId="30598" xr:uid="{1E94C332-6A7B-4DE9-AB28-D65F7866E6E8}"/>
    <cellStyle name="Calculation 24" xfId="3452" xr:uid="{DD4A023C-9EE6-415B-A1A4-C088DE8E4711}"/>
    <cellStyle name="Calculation 24 2" xfId="3453" xr:uid="{F8439E26-8FEA-4881-97FD-F74EDD0D230D}"/>
    <cellStyle name="Calculation 24 2 2" xfId="30599" xr:uid="{AC940184-3DDF-4A7F-83E1-7F12603096CB}"/>
    <cellStyle name="Calculation 24 3" xfId="3454" xr:uid="{3BA887D9-5278-4233-A556-B5B1D34B3690}"/>
    <cellStyle name="Calculation 24 3 2" xfId="30600" xr:uid="{AE739287-1AAB-41AD-B081-013D8DF35DFE}"/>
    <cellStyle name="Calculation 24 4" xfId="30601" xr:uid="{8156EEBB-1F28-45B2-9CF4-106D3DB439CA}"/>
    <cellStyle name="Calculation 25" xfId="3455" xr:uid="{97311247-8155-4819-9F63-F99575FA7F80}"/>
    <cellStyle name="Calculation 25 2" xfId="3456" xr:uid="{3CAAF079-7EC4-4AB0-94E2-884F361EB493}"/>
    <cellStyle name="Calculation 25 2 2" xfId="30602" xr:uid="{DEEF84E9-E19C-45F0-A183-B1F7A0209CF0}"/>
    <cellStyle name="Calculation 25 3" xfId="3457" xr:uid="{EC6B2B05-F14D-43FA-9F2D-F66A519A5D08}"/>
    <cellStyle name="Calculation 25 3 2" xfId="30603" xr:uid="{6D77BE37-A510-41BE-945C-5AB08D25B981}"/>
    <cellStyle name="Calculation 25 4" xfId="30604" xr:uid="{83B335EC-9D8F-4B01-9835-E8DA2DE5F0CA}"/>
    <cellStyle name="Calculation 26" xfId="3458" xr:uid="{49BEE923-1C1F-465C-8AD7-D0B905E97B81}"/>
    <cellStyle name="Calculation 26 2" xfId="3459" xr:uid="{CA0A2B24-4F7F-47AF-951A-D05542301EFF}"/>
    <cellStyle name="Calculation 26 2 2" xfId="30605" xr:uid="{74E722C8-CE5A-48DF-AB3F-3A435ADD0234}"/>
    <cellStyle name="Calculation 26 3" xfId="3460" xr:uid="{C6A28096-3B2B-4AF9-A7F3-9B25A56A2E6B}"/>
    <cellStyle name="Calculation 26 3 2" xfId="30606" xr:uid="{B39264A0-CE43-422F-AA29-34AC3797F2C2}"/>
    <cellStyle name="Calculation 26 4" xfId="30607" xr:uid="{136C4CB4-A96F-42F9-84F3-6C36805EB9F9}"/>
    <cellStyle name="Calculation 27" xfId="3461" xr:uid="{719946C3-4F95-462D-A7E9-F3ACBC47A3AD}"/>
    <cellStyle name="Calculation 27 2" xfId="3462" xr:uid="{34D7580B-E046-4992-B17B-4213B323E395}"/>
    <cellStyle name="Calculation 27 2 2" xfId="30608" xr:uid="{054D39E1-B257-499C-B39E-2C9DDEFFDD82}"/>
    <cellStyle name="Calculation 27 3" xfId="3463" xr:uid="{E2BB7B8F-C9D7-439A-8A54-26CF91B0AB01}"/>
    <cellStyle name="Calculation 27 3 2" xfId="30609" xr:uid="{BB2D3963-C339-41B2-959F-10C0BBB81C73}"/>
    <cellStyle name="Calculation 27 4" xfId="30610" xr:uid="{746EA6CB-CA9B-4C12-B424-9185257F1589}"/>
    <cellStyle name="Calculation 28" xfId="3464" xr:uid="{86CF4F00-6CA9-48DC-A732-4D4803FA3500}"/>
    <cellStyle name="Calculation 28 2" xfId="3465" xr:uid="{812E7548-DE44-4509-82A8-40691A0EC4AE}"/>
    <cellStyle name="Calculation 28 2 2" xfId="30611" xr:uid="{04A096B9-C77F-4F5D-8E9F-770106140154}"/>
    <cellStyle name="Calculation 28 3" xfId="3466" xr:uid="{1C4BF024-C5FD-40F2-8691-05B68867CA2F}"/>
    <cellStyle name="Calculation 28 3 2" xfId="30612" xr:uid="{B99862C0-48A5-437F-AE28-C235E4957CA5}"/>
    <cellStyle name="Calculation 28 4" xfId="30613" xr:uid="{2C199526-7740-4661-901B-1BD443960BE8}"/>
    <cellStyle name="Calculation 29" xfId="3467" xr:uid="{FD362FF3-543A-4758-96AC-9374592DD567}"/>
    <cellStyle name="Calculation 29 2" xfId="30614" xr:uid="{32FA79C8-3255-4480-B838-A7AF36DF7DFF}"/>
    <cellStyle name="Calculation 3" xfId="3468" xr:uid="{58E1C2D3-08CB-4648-9F4A-4B49CFF31558}"/>
    <cellStyle name="Calculation 3 2" xfId="3469" xr:uid="{3D95167C-68D9-4D24-9E77-CBBCA7364AC7}"/>
    <cellStyle name="Calculation 3 2 2" xfId="30615" xr:uid="{591AA3EA-5B58-4CE0-BAC7-6182C1B26B3B}"/>
    <cellStyle name="Calculation 3 3" xfId="3470" xr:uid="{9EF1D9B3-EBC9-4854-8F94-531EE4A56F8B}"/>
    <cellStyle name="Calculation 3 3 2" xfId="30616" xr:uid="{C72CEFCD-EB79-4DFD-87F6-6A7735380F77}"/>
    <cellStyle name="Calculation 3 4" xfId="30617" xr:uid="{321A03F1-7A2C-44F0-B2EB-A7678A9705AF}"/>
    <cellStyle name="Calculation 30" xfId="3471" xr:uid="{5E8C7582-1872-4C30-8F3C-F252FE632E3B}"/>
    <cellStyle name="Calculation 30 2" xfId="30618" xr:uid="{91EB072F-591B-4BF7-8E0F-64E911476A0B}"/>
    <cellStyle name="Calculation 31" xfId="30619" xr:uid="{BBF71096-CF37-410F-80E3-AC73338525FC}"/>
    <cellStyle name="Calculation 31 2" xfId="30620" xr:uid="{FD654BD1-CF82-4EE8-87A6-F16975F2EA8B}"/>
    <cellStyle name="Calculation 32" xfId="30621" xr:uid="{4E902F2F-9532-462B-AA90-325EABA791AA}"/>
    <cellStyle name="Calculation 32 2" xfId="30622" xr:uid="{2A57FA05-21C6-464E-84A1-EACCDC4F0BF6}"/>
    <cellStyle name="Calculation 4" xfId="3472" xr:uid="{EC8434A5-49EF-47DF-92CB-717893BB5A12}"/>
    <cellStyle name="Calculation 4 2" xfId="3473" xr:uid="{2E8AED9A-CC90-4A02-8C15-867FEFE4DD09}"/>
    <cellStyle name="Calculation 4 2 2" xfId="30623" xr:uid="{D66333E1-D51B-4FC3-80B9-787198B6C27B}"/>
    <cellStyle name="Calculation 4 3" xfId="3474" xr:uid="{B6835630-0128-45B7-9908-C561D1008BC8}"/>
    <cellStyle name="Calculation 4 3 2" xfId="30624" xr:uid="{AE8CF995-9191-4E23-A64F-1D447C932C40}"/>
    <cellStyle name="Calculation 4 4" xfId="30625" xr:uid="{CA808EB2-4D81-4916-BBF3-3DB0B6059B83}"/>
    <cellStyle name="Calculation 5" xfId="3475" xr:uid="{8ABEF382-D260-475F-B9D7-AFBB973FEDB5}"/>
    <cellStyle name="Calculation 5 2" xfId="3476" xr:uid="{A492C735-2DF6-40C9-BB1F-E68B635E59F1}"/>
    <cellStyle name="Calculation 5 2 2" xfId="30626" xr:uid="{1C729751-C9D5-49AA-BD02-973C5AA17F11}"/>
    <cellStyle name="Calculation 5 3" xfId="3477" xr:uid="{F0569C47-F8E3-4CD0-8294-4E219579FDBF}"/>
    <cellStyle name="Calculation 5 3 2" xfId="30627" xr:uid="{769B545B-FFA9-428F-82A9-BB8CFEFC57B1}"/>
    <cellStyle name="Calculation 5 4" xfId="30628" xr:uid="{D5C275D5-78ED-4FDC-A02A-7C961D7129D2}"/>
    <cellStyle name="Calculation 6" xfId="3478" xr:uid="{366155F5-25C2-43AF-AA31-F9535E4D73C6}"/>
    <cellStyle name="Calculation 6 2" xfId="3479" xr:uid="{1C298B99-78CE-44BF-BABF-2AD5757555E6}"/>
    <cellStyle name="Calculation 6 2 2" xfId="30629" xr:uid="{7A869BBB-7894-4498-920E-76A67A81D994}"/>
    <cellStyle name="Calculation 6 3" xfId="3480" xr:uid="{0CBDB3DB-3AE9-40D1-97A0-B3729809ACA4}"/>
    <cellStyle name="Calculation 6 3 2" xfId="30630" xr:uid="{CBE2F37D-820E-4838-8087-B59F7FF654C3}"/>
    <cellStyle name="Calculation 6 4" xfId="30631" xr:uid="{49CED6EE-4529-4D81-AE36-E5718CEE20EA}"/>
    <cellStyle name="Calculation 7" xfId="3481" xr:uid="{D081494D-0700-48CC-9846-F6BC68022AF4}"/>
    <cellStyle name="Calculation 7 2" xfId="3482" xr:uid="{01BF030F-5065-4BD1-968E-8F146121EF79}"/>
    <cellStyle name="Calculation 7 2 2" xfId="30632" xr:uid="{44177A27-CCA7-41B9-A40A-54E7D3A74D49}"/>
    <cellStyle name="Calculation 7 3" xfId="3483" xr:uid="{86D02238-2988-4BD4-BFED-32E19E2AD75A}"/>
    <cellStyle name="Calculation 7 3 2" xfId="30633" xr:uid="{74CA3439-338C-4333-B081-03A2A25012D6}"/>
    <cellStyle name="Calculation 7 4" xfId="30634" xr:uid="{D5C159E8-57C3-4BB8-9FEF-CCC7335E45B6}"/>
    <cellStyle name="Calculation 8" xfId="3484" xr:uid="{701CB3CC-A82D-49EE-91BF-69E1677C47C1}"/>
    <cellStyle name="Calculation 8 2" xfId="3485" xr:uid="{733088A5-9E51-4759-8E66-22D3B0936B16}"/>
    <cellStyle name="Calculation 8 2 2" xfId="30635" xr:uid="{F8C33069-450C-4416-B4CD-8AF2C99A8097}"/>
    <cellStyle name="Calculation 8 3" xfId="3486" xr:uid="{5ECD0F3E-7B7E-4CC2-A391-2BD53AECF0AA}"/>
    <cellStyle name="Calculation 8 3 2" xfId="30636" xr:uid="{29536B5F-F62B-4ADF-A502-7B55204ADF8D}"/>
    <cellStyle name="Calculation 8 4" xfId="30637" xr:uid="{D2B5DCEA-8459-4625-A8CA-CDB867160858}"/>
    <cellStyle name="Calculation 9" xfId="3487" xr:uid="{3F3C29A5-2D20-4FE2-A70A-1010C6811103}"/>
    <cellStyle name="Calculation 9 2" xfId="3488" xr:uid="{30BD9CE1-CCC9-427A-8F79-435B3EFE08B5}"/>
    <cellStyle name="Calculation 9 2 2" xfId="30638" xr:uid="{FAFF4C64-2BDD-47BA-9576-EBD6B29A969B}"/>
    <cellStyle name="Calculation 9 3" xfId="3489" xr:uid="{AB87F1E5-E0B9-4B2C-A8C1-347C74DDDACB}"/>
    <cellStyle name="Calculation 9 3 2" xfId="30639" xr:uid="{0DBDC223-5BA9-47FE-B272-C436C43F78A4}"/>
    <cellStyle name="Calculation 9 4" xfId="30640" xr:uid="{A96CD578-57DB-4236-A272-A26363D97CDA}"/>
    <cellStyle name="Calculation_Bases_Generales" xfId="3490" xr:uid="{6CF963C9-5F1D-4D72-9FA4-602899FA935D}"/>
    <cellStyle name="Cálculo" xfId="24" builtinId="22" customBuiltin="1"/>
    <cellStyle name="Cálculo 10" xfId="3491" xr:uid="{2D807ACD-015E-47D0-86E0-6DCBB440C6EE}"/>
    <cellStyle name="Cálculo 10 2" xfId="3492" xr:uid="{3DA75437-0312-4B65-9FD5-4D9A95622FC5}"/>
    <cellStyle name="Cálculo 10 2 2" xfId="30641" xr:uid="{8EC28DA7-075B-4429-A394-E5FEB6A100EE}"/>
    <cellStyle name="Cálculo 10 3" xfId="3493" xr:uid="{D9AB78F1-D9A1-427D-8F15-EB63E0FAE674}"/>
    <cellStyle name="Cálculo 10 3 2" xfId="30642" xr:uid="{43F1F88F-DCF2-4C31-BE7A-6D608A6FDE26}"/>
    <cellStyle name="Cálculo 10 4" xfId="30643" xr:uid="{65759D63-4221-4666-9B14-E351F2A45D58}"/>
    <cellStyle name="Cálculo 10_Bases_Generales" xfId="3494" xr:uid="{729D2460-6622-4B65-8A94-334FBD0A96F6}"/>
    <cellStyle name="Cálculo 100" xfId="3495" xr:uid="{15A71D08-85B4-4998-AA28-81F9116B63E5}"/>
    <cellStyle name="Cálculo 100 2" xfId="3496" xr:uid="{9E5A7A19-C529-47A5-80B7-3742452EFB3B}"/>
    <cellStyle name="Cálculo 100 2 2" xfId="30644" xr:uid="{BD104D33-898C-4A2C-91F5-651151186A6C}"/>
    <cellStyle name="Cálculo 100 3" xfId="3497" xr:uid="{56810A75-14CC-4A99-B7E5-C9C20B41C0E3}"/>
    <cellStyle name="Cálculo 100 3 2" xfId="30645" xr:uid="{FF978EB1-AEC5-4923-A93B-8AE697F007A1}"/>
    <cellStyle name="Cálculo 100 4" xfId="30646" xr:uid="{5476D2B8-2FBC-48C0-A404-A158F8959090}"/>
    <cellStyle name="Cálculo 101" xfId="3498" xr:uid="{C1C7FB64-F32B-416B-9CD3-A5EBC228C82D}"/>
    <cellStyle name="Cálculo 101 2" xfId="3499" xr:uid="{41235909-EF57-430A-BB15-3344442819B0}"/>
    <cellStyle name="Cálculo 101 2 2" xfId="30647" xr:uid="{ECDF3D9E-B5CB-44C4-934D-91889ECADF3B}"/>
    <cellStyle name="Cálculo 101 3" xfId="3500" xr:uid="{C93547F3-3291-47E1-95C9-A438E83A8E05}"/>
    <cellStyle name="Cálculo 101 3 2" xfId="30648" xr:uid="{90585B4D-7592-4C98-9549-1D0B1558F2F2}"/>
    <cellStyle name="Cálculo 101 4" xfId="30649" xr:uid="{6BB15E9F-4E7A-4DB7-867C-4878AF321EE0}"/>
    <cellStyle name="Cálculo 102" xfId="3501" xr:uid="{918FD828-4441-4181-BD28-6C3B0EB01A7D}"/>
    <cellStyle name="Cálculo 102 2" xfId="3502" xr:uid="{3B8F77D1-F2EA-428B-A63D-6ED6B04625EE}"/>
    <cellStyle name="Cálculo 102 2 2" xfId="30650" xr:uid="{5F706739-21F5-4CE4-8E39-2E6BCC9F98DE}"/>
    <cellStyle name="Cálculo 102 3" xfId="3503" xr:uid="{B9B44E90-904A-4A87-B29A-5B238CD6BB03}"/>
    <cellStyle name="Cálculo 102 3 2" xfId="30651" xr:uid="{D119D9D1-B84A-417C-88AE-A4801D371F82}"/>
    <cellStyle name="Cálculo 102 4" xfId="30652" xr:uid="{B97982F1-5F7A-4B3F-ACFC-734071749185}"/>
    <cellStyle name="Cálculo 103" xfId="3504" xr:uid="{A326DE99-EBBB-4B35-9B79-582D37002545}"/>
    <cellStyle name="Cálculo 104" xfId="3505" xr:uid="{D389C8B9-6D5E-445D-AE53-83B83DD63F37}"/>
    <cellStyle name="Cálculo 105" xfId="3506" xr:uid="{46615A85-AEB5-4DF0-977C-68BD7C4EB16A}"/>
    <cellStyle name="Cálculo 106" xfId="3507" xr:uid="{C260020F-6A18-4970-BCB6-47003AC321B6}"/>
    <cellStyle name="Cálculo 107" xfId="3508" xr:uid="{0A252628-00EB-4D59-AED8-E59A6C53A17F}"/>
    <cellStyle name="Cálculo 108" xfId="3509" xr:uid="{CAE17A29-F75E-4EF4-AB97-F58A82C3212D}"/>
    <cellStyle name="Cálculo 109" xfId="3510" xr:uid="{AA6797FA-CEF3-4F52-AE3D-E2D0022CC7C0}"/>
    <cellStyle name="Cálculo 11" xfId="3511" xr:uid="{9C31E93D-ED8A-47E3-9B50-F12D017F38B9}"/>
    <cellStyle name="Cálculo 11 2" xfId="3512" xr:uid="{F8FE7133-F332-4EE9-94DE-E8AE0093FA2B}"/>
    <cellStyle name="Cálculo 11 2 2" xfId="30653" xr:uid="{6C939C98-1268-41BD-95B3-1649F6579842}"/>
    <cellStyle name="Cálculo 11 3" xfId="3513" xr:uid="{DD869A27-6D26-4B4C-A891-784EAAAECBE0}"/>
    <cellStyle name="Cálculo 11 3 2" xfId="30654" xr:uid="{87E2E4F2-FA94-404D-943C-4FF77B75F711}"/>
    <cellStyle name="Cálculo 11 4" xfId="30655" xr:uid="{B5028B7C-2153-4FF4-A5CF-3469226EB8A0}"/>
    <cellStyle name="Cálculo 11_Bases_Generales" xfId="3514" xr:uid="{B8557915-ADE5-43AE-8206-FAF80C649343}"/>
    <cellStyle name="Cálculo 12" xfId="3515" xr:uid="{7F35273C-9CDA-4637-A27B-6BD142A3A581}"/>
    <cellStyle name="Cálculo 12 2" xfId="3516" xr:uid="{C8C36109-C870-45E6-80B1-95D962B34B98}"/>
    <cellStyle name="Cálculo 12 2 2" xfId="30656" xr:uid="{DB36EDAF-D5C7-442D-89FE-A944BABA9DA7}"/>
    <cellStyle name="Cálculo 12 3" xfId="3517" xr:uid="{83F8615D-D1F5-479B-B5D2-33931F0D9B89}"/>
    <cellStyle name="Cálculo 12 3 2" xfId="30657" xr:uid="{9673C74E-9F85-4B9C-944E-F2DC87910B63}"/>
    <cellStyle name="Cálculo 12 4" xfId="30658" xr:uid="{58A0291C-82B8-4298-A669-5BAA598A3175}"/>
    <cellStyle name="Cálculo 12_Bases_Generales" xfId="3518" xr:uid="{B3E9D483-5FB1-4387-BF47-81360799249F}"/>
    <cellStyle name="Cálculo 13" xfId="3519" xr:uid="{9558117F-1AED-4260-B98E-B47597F14E59}"/>
    <cellStyle name="Cálculo 13 2" xfId="3520" xr:uid="{4A0B992E-78C3-4561-962B-604149063E6F}"/>
    <cellStyle name="Cálculo 13 2 2" xfId="30659" xr:uid="{28A6651F-0911-42DC-B5A2-D5C50A75E1CB}"/>
    <cellStyle name="Cálculo 13 3" xfId="3521" xr:uid="{44A53F8B-6424-4145-979B-3E5B9B0404C8}"/>
    <cellStyle name="Cálculo 13 3 2" xfId="30660" xr:uid="{70D364A9-A634-4B85-988C-6AE1BCF9D79D}"/>
    <cellStyle name="Cálculo 13 4" xfId="30661" xr:uid="{8A39C227-2CD7-4B7F-9C67-ACC09EE2BC7B}"/>
    <cellStyle name="Cálculo 13_Bases_Generales" xfId="3522" xr:uid="{68EC0223-C1B5-45E3-AE74-943CB69E0AF5}"/>
    <cellStyle name="Cálculo 14" xfId="3523" xr:uid="{F9BB911B-3267-4DA9-9063-E8C2373D4EE1}"/>
    <cellStyle name="Cálculo 14 2" xfId="3524" xr:uid="{61C5D4DC-DF4D-4B36-B02C-17076809A605}"/>
    <cellStyle name="Cálculo 14 2 2" xfId="30662" xr:uid="{41FCBD4B-C400-40E1-9D2B-D80ABCB1E397}"/>
    <cellStyle name="Cálculo 14 3" xfId="3525" xr:uid="{86E6B628-C4EA-4389-92EC-D2B4E984B786}"/>
    <cellStyle name="Cálculo 14 3 2" xfId="30663" xr:uid="{FFD44D1F-A468-4DF4-AF7A-5F72BFE8550A}"/>
    <cellStyle name="Cálculo 14 4" xfId="30664" xr:uid="{B60B3A28-32CA-4C6E-AF68-445C8D57AA4F}"/>
    <cellStyle name="Cálculo 14_Bases_Generales" xfId="3526" xr:uid="{50CF2D40-B837-4409-BC5B-C0B12758F7A6}"/>
    <cellStyle name="Cálculo 15" xfId="3527" xr:uid="{215B9CE9-3046-4C3A-B808-DE8F6919115D}"/>
    <cellStyle name="Cálculo 15 2" xfId="3528" xr:uid="{ED4C4D91-090C-4F9B-9C26-DAF79794C59A}"/>
    <cellStyle name="Cálculo 15 2 2" xfId="30665" xr:uid="{D39F3ECF-C7DE-478B-B379-B45CA87EA109}"/>
    <cellStyle name="Cálculo 15 3" xfId="3529" xr:uid="{849EC08E-2481-49E4-B422-AE2E4F141A45}"/>
    <cellStyle name="Cálculo 15 3 2" xfId="30666" xr:uid="{1280992A-2283-4107-AC6A-0410D4D7A2B5}"/>
    <cellStyle name="Cálculo 15 4" xfId="30667" xr:uid="{EBB8AFD4-C555-49CA-9A2B-FAEBFB7E02FC}"/>
    <cellStyle name="Cálculo 15_Bases_Generales" xfId="3530" xr:uid="{CC96AC60-A239-4A5F-9B9C-2256B023A5D4}"/>
    <cellStyle name="Cálculo 16" xfId="3531" xr:uid="{94ED5757-93F1-449D-9D2B-952C6DADA133}"/>
    <cellStyle name="Cálculo 16 2" xfId="3532" xr:uid="{0E29F253-55BF-4CAD-9404-E4766E27717D}"/>
    <cellStyle name="Cálculo 16 2 2" xfId="30668" xr:uid="{4EA86022-D294-4DC6-9421-AADFAD19D16C}"/>
    <cellStyle name="Cálculo 16 3" xfId="3533" xr:uid="{22DA8F27-CAAA-4116-9095-059A0A36F427}"/>
    <cellStyle name="Cálculo 16 3 2" xfId="30669" xr:uid="{24528796-09B8-44C8-A7BD-084F3E1BE900}"/>
    <cellStyle name="Cálculo 16 4" xfId="30670" xr:uid="{F4D4196A-5A9C-4937-B6DB-CF1AF51A2CBF}"/>
    <cellStyle name="Cálculo 16_Bases_Generales" xfId="3534" xr:uid="{773373AA-4055-46FA-A103-7AE50A54D5D1}"/>
    <cellStyle name="Cálculo 17" xfId="3535" xr:uid="{9EF8A785-040D-4F3A-8315-45907DD7DA11}"/>
    <cellStyle name="Cálculo 17 2" xfId="3536" xr:uid="{3FAA6EA0-4D4D-4790-B5D3-414F880328F5}"/>
    <cellStyle name="Cálculo 17 2 2" xfId="30671" xr:uid="{561DE55F-4353-40B4-9826-D14975CBE045}"/>
    <cellStyle name="Cálculo 17 3" xfId="3537" xr:uid="{3D885EAD-5E7E-4D4A-A3F7-4A14D1408393}"/>
    <cellStyle name="Cálculo 17 3 2" xfId="30672" xr:uid="{A0ACFB5B-39AA-4770-9F60-7EFBD37A35DB}"/>
    <cellStyle name="Cálculo 17 4" xfId="30673" xr:uid="{AF4818BD-D3DC-4ACD-96CD-0EA0B1B85848}"/>
    <cellStyle name="Cálculo 17_Bases_Generales" xfId="3538" xr:uid="{8F8A4035-3CA4-4EB2-A71B-4C9D61609285}"/>
    <cellStyle name="Cálculo 18" xfId="3539" xr:uid="{C780F50F-C6E3-4A1D-A958-2E89B497DFC8}"/>
    <cellStyle name="Cálculo 18 2" xfId="3540" xr:uid="{A68400F5-C30E-4E3D-B498-1949494B53AF}"/>
    <cellStyle name="Cálculo 18 2 2" xfId="30674" xr:uid="{444D4D7A-E3A8-4459-9720-96C78709A9A0}"/>
    <cellStyle name="Cálculo 18 3" xfId="3541" xr:uid="{D4ACDC3F-D61B-4319-A797-AAD14F96103A}"/>
    <cellStyle name="Cálculo 18 3 2" xfId="30675" xr:uid="{15403050-6FF3-421D-9045-7498B530231E}"/>
    <cellStyle name="Cálculo 18 4" xfId="30676" xr:uid="{56E844EA-D941-45AF-B792-424654399589}"/>
    <cellStyle name="Cálculo 18_Bases_Generales" xfId="3542" xr:uid="{7B097C84-7018-43FF-B02A-A9141BCECD4E}"/>
    <cellStyle name="Cálculo 19" xfId="3543" xr:uid="{51846164-AE82-4B8E-9B16-AEFB812A7834}"/>
    <cellStyle name="Cálculo 19 2" xfId="3544" xr:uid="{E162EBA5-C0B1-45F4-9CC4-8A3F01290469}"/>
    <cellStyle name="Cálculo 19 2 2" xfId="30677" xr:uid="{52D85FDA-EF33-442F-838E-6A5CBBA23AD5}"/>
    <cellStyle name="Cálculo 19 3" xfId="3545" xr:uid="{5BA359C7-8AC4-4F93-BAD1-4A0C38BE1114}"/>
    <cellStyle name="Cálculo 19 3 2" xfId="30678" xr:uid="{FE9B4254-45D8-4B31-9AE6-5D55B49F619D}"/>
    <cellStyle name="Cálculo 19 4" xfId="30679" xr:uid="{30E0EE78-E6E5-4C22-B3AD-03F612A4A374}"/>
    <cellStyle name="Cálculo 19_Bases_Generales" xfId="3546" xr:uid="{AC2E6EEC-6E5F-4A71-B030-29326A172E44}"/>
    <cellStyle name="Cálculo 2" xfId="3547" xr:uid="{5F11B3EF-EAEF-411F-9832-580EA070D757}"/>
    <cellStyle name="Cálculo 2 2" xfId="30680" xr:uid="{F7AC4977-4915-479B-807A-16AFACE0E0F6}"/>
    <cellStyle name="Cálculo 2 3" xfId="37202" xr:uid="{DB51BA91-74F7-40DA-B90B-BAD27E12BE09}"/>
    <cellStyle name="Cálculo 2 4" xfId="37535" xr:uid="{E913EA85-1E67-4505-A000-883B464D9E4B}"/>
    <cellStyle name="Cálculo 20" xfId="3548" xr:uid="{3B693B9B-F9A3-4FA7-920D-509E9F6C3B77}"/>
    <cellStyle name="Cálculo 20 2" xfId="3549" xr:uid="{2EA8626A-63CC-4322-A558-08295CCF8BB2}"/>
    <cellStyle name="Cálculo 20 2 2" xfId="30681" xr:uid="{A2F66E0C-9827-45BD-847A-0A1A69A9F010}"/>
    <cellStyle name="Cálculo 20 3" xfId="3550" xr:uid="{67C75FA2-6181-491A-9791-834A16DFBB09}"/>
    <cellStyle name="Cálculo 20 3 2" xfId="30682" xr:uid="{46960F03-F2A2-4491-B67E-8942ACAB9B7A}"/>
    <cellStyle name="Cálculo 20 4" xfId="30683" xr:uid="{06EA90DA-6A2A-41CF-BD21-761C1FE560BC}"/>
    <cellStyle name="Cálculo 20_Bases_Generales" xfId="3551" xr:uid="{F8E998A9-6180-4147-B956-C768DFE7FC80}"/>
    <cellStyle name="Cálculo 21" xfId="3552" xr:uid="{8762484D-7EFD-46C3-91D2-655A1AEE31EA}"/>
    <cellStyle name="Cálculo 21 2" xfId="3553" xr:uid="{FB29D08C-82C9-4BB9-862E-1BD2F9D602D0}"/>
    <cellStyle name="Cálculo 21 2 2" xfId="30684" xr:uid="{EA6A2592-B860-4B61-AEA9-9246D843314E}"/>
    <cellStyle name="Cálculo 21 3" xfId="3554" xr:uid="{4EB4954A-18F4-4CE5-9570-9D809F73689B}"/>
    <cellStyle name="Cálculo 21 3 2" xfId="30685" xr:uid="{11A79CD0-0D09-426D-B69E-5D34F476845D}"/>
    <cellStyle name="Cálculo 21 4" xfId="30686" xr:uid="{D8DE2920-C685-4DF6-B9FD-95AEC1B2F248}"/>
    <cellStyle name="Cálculo 21_Bases_Generales" xfId="3555" xr:uid="{8E50FBBB-3513-4508-99D9-68DC85DF8842}"/>
    <cellStyle name="Cálculo 22" xfId="3556" xr:uid="{17170ED8-4F4E-4ECF-B312-89CE61B43959}"/>
    <cellStyle name="Cálculo 22 2" xfId="3557" xr:uid="{E8728D47-533A-41A7-BFCF-5488189456CB}"/>
    <cellStyle name="Cálculo 22 2 2" xfId="30687" xr:uid="{01B24427-3FD1-4B8A-AE9A-7E6BACE59BB7}"/>
    <cellStyle name="Cálculo 22 3" xfId="3558" xr:uid="{58219DE6-AB90-485B-B87E-939D667A4A98}"/>
    <cellStyle name="Cálculo 22 3 2" xfId="30688" xr:uid="{1DBAE322-5249-4577-A0D4-FD830772759A}"/>
    <cellStyle name="Cálculo 22 4" xfId="30689" xr:uid="{03043085-B079-4FDF-8A96-60114FA97B81}"/>
    <cellStyle name="Cálculo 22_Bases_Generales" xfId="3559" xr:uid="{15798C61-DD0B-430D-8609-F580EDB47DE2}"/>
    <cellStyle name="Cálculo 23" xfId="3560" xr:uid="{83C799FE-631C-4C3F-BC44-F705BDAA5952}"/>
    <cellStyle name="Cálculo 23 2" xfId="3561" xr:uid="{D9EE03FE-88C5-4C33-A1E7-1AA302FFAB14}"/>
    <cellStyle name="Cálculo 23 2 2" xfId="30690" xr:uid="{73C1047E-AD3B-42C7-96D3-957DF30914D3}"/>
    <cellStyle name="Cálculo 23 3" xfId="3562" xr:uid="{E6E31C1E-B192-4F95-81CB-2449F8440AAA}"/>
    <cellStyle name="Cálculo 23 3 2" xfId="30691" xr:uid="{7D8CD8A9-9400-4FA3-A230-D675153B13DF}"/>
    <cellStyle name="Cálculo 23 4" xfId="30692" xr:uid="{185E3282-77D5-4AEA-88C5-D73E96DCEC30}"/>
    <cellStyle name="Cálculo 23_Bases_Generales" xfId="3563" xr:uid="{3BC3A764-CB91-4C76-9313-B88A6975F159}"/>
    <cellStyle name="Cálculo 24" xfId="3564" xr:uid="{A7137852-AAC9-4EA7-A249-0289E49EEFB5}"/>
    <cellStyle name="Cálculo 24 2" xfId="3565" xr:uid="{D1F90A18-F116-4490-93A2-D86D5F536F35}"/>
    <cellStyle name="Cálculo 24 2 2" xfId="30693" xr:uid="{8D43C396-8EE1-4667-B668-3DB1DD4852F6}"/>
    <cellStyle name="Cálculo 24 3" xfId="3566" xr:uid="{4AE25E90-DD2C-41A6-8AB5-521A6100229C}"/>
    <cellStyle name="Cálculo 24 3 2" xfId="30694" xr:uid="{F81473E2-9ACE-4417-A507-41A9C8CB2E69}"/>
    <cellStyle name="Cálculo 24 4" xfId="30695" xr:uid="{E89E64C4-EF26-4647-9FAD-21C978152505}"/>
    <cellStyle name="Cálculo 24_Bases_Generales" xfId="3567" xr:uid="{BEC98716-6AB4-47EF-A309-E1AFF222849B}"/>
    <cellStyle name="Cálculo 25" xfId="3568" xr:uid="{3C373AAD-116E-405F-A64A-B297B5345F09}"/>
    <cellStyle name="Cálculo 25 2" xfId="3569" xr:uid="{BB91DF55-863C-427A-9A11-1353A4232ED5}"/>
    <cellStyle name="Cálculo 25 2 2" xfId="30696" xr:uid="{AF515001-9F26-4B52-8B64-1790384BD5AE}"/>
    <cellStyle name="Cálculo 25 3" xfId="3570" xr:uid="{1BF3674B-B568-4FC1-BFB7-C3D535BC2D85}"/>
    <cellStyle name="Cálculo 25 3 2" xfId="30697" xr:uid="{890E6259-893D-4556-AC2C-8BB969D943D1}"/>
    <cellStyle name="Cálculo 25 4" xfId="30698" xr:uid="{9676F4F2-A8AA-40AB-B9CD-FEBE1A681220}"/>
    <cellStyle name="Cálculo 25_Bases_Generales" xfId="3571" xr:uid="{48C1A62D-B0BA-4FDE-A8D8-7DA9A072175A}"/>
    <cellStyle name="Cálculo 26" xfId="3572" xr:uid="{DCC0A458-14BD-4493-99C6-705B49D223D9}"/>
    <cellStyle name="Cálculo 26 2" xfId="3573" xr:uid="{FC52195A-8EF8-41AF-851D-B786C8A740C3}"/>
    <cellStyle name="Cálculo 26 2 2" xfId="30699" xr:uid="{ABD65E2E-CC03-4312-92BD-0CB95EFCE979}"/>
    <cellStyle name="Cálculo 26 3" xfId="3574" xr:uid="{96392CD7-322E-438A-895A-0D156C7B6A75}"/>
    <cellStyle name="Cálculo 26 3 2" xfId="30700" xr:uid="{90F37A6F-1ADF-4B0D-B69B-81AFB51A4F76}"/>
    <cellStyle name="Cálculo 26 4" xfId="30701" xr:uid="{375A1D2E-098B-4CA6-A631-8A0983ED5A58}"/>
    <cellStyle name="Cálculo 26_Bases_Generales" xfId="3575" xr:uid="{67A4A309-9F1B-4967-9178-0E51E355EC07}"/>
    <cellStyle name="Cálculo 27" xfId="3576" xr:uid="{2B9AFF27-DE6E-4312-ADF6-4F3817391E80}"/>
    <cellStyle name="Cálculo 27 2" xfId="3577" xr:uid="{AD7AF9D2-ED36-4033-AEC1-6217251DE168}"/>
    <cellStyle name="Cálculo 27 2 2" xfId="30702" xr:uid="{71214F56-DBEA-4A69-9B5B-4C5BE72D06DA}"/>
    <cellStyle name="Cálculo 27 3" xfId="3578" xr:uid="{65784EF5-7F51-4448-9091-587223E1F569}"/>
    <cellStyle name="Cálculo 27 3 2" xfId="30703" xr:uid="{BD7B2E65-7508-45D2-B5C2-4826A44B626A}"/>
    <cellStyle name="Cálculo 27 4" xfId="30704" xr:uid="{9C3CB4FC-E103-4B4E-A17F-E3E307FAE0FC}"/>
    <cellStyle name="Cálculo 27_Bases_Generales" xfId="3579" xr:uid="{DE4C206C-468A-4B97-BE1F-895CF5760466}"/>
    <cellStyle name="Cálculo 28" xfId="3580" xr:uid="{3CB07A85-8784-47FC-AB92-9138FEE5799C}"/>
    <cellStyle name="Cálculo 28 2" xfId="3581" xr:uid="{58F6D271-9A5D-4972-B77C-05899745A303}"/>
    <cellStyle name="Cálculo 28 2 2" xfId="30705" xr:uid="{F9CFAD2D-A224-439F-BFD8-D83DBC339C2D}"/>
    <cellStyle name="Cálculo 28 3" xfId="3582" xr:uid="{1A1DF520-88B2-413E-BD38-D0F45CCF6BBF}"/>
    <cellStyle name="Cálculo 28 3 2" xfId="30706" xr:uid="{C780C670-72B7-4196-8B01-2D6538E309B7}"/>
    <cellStyle name="Cálculo 28 4" xfId="30707" xr:uid="{1FC62B71-3F4D-4E97-901A-6E9173E918F2}"/>
    <cellStyle name="Cálculo 28_Bases_Generales" xfId="3583" xr:uid="{8E27B461-9B96-482B-B16C-E93CBDE2C91E}"/>
    <cellStyle name="Cálculo 29" xfId="3584" xr:uid="{3F307A41-89FC-4B65-8678-A767BE275FF3}"/>
    <cellStyle name="Cálculo 29 2" xfId="3585" xr:uid="{42581238-9E88-450A-B57D-55206DF18384}"/>
    <cellStyle name="Cálculo 29 2 2" xfId="30708" xr:uid="{6FF6DF99-1F4D-4187-ACDE-81B97649B68C}"/>
    <cellStyle name="Cálculo 29 3" xfId="3586" xr:uid="{C88FB175-DEE5-4390-AB38-56DD3D70481B}"/>
    <cellStyle name="Cálculo 29 3 2" xfId="30709" xr:uid="{53539F4E-1140-425E-989A-F6C8CDBCCD75}"/>
    <cellStyle name="Cálculo 29 4" xfId="30710" xr:uid="{8A84AC24-F076-4485-9622-AD7BF845D046}"/>
    <cellStyle name="Cálculo 29_Bases_Generales" xfId="3587" xr:uid="{90DDEB5A-E6A4-4EA3-A3E5-BEEC3263F3E4}"/>
    <cellStyle name="Cálculo 3" xfId="3588" xr:uid="{32616DB3-2148-4A80-9DBC-6C7786D2EE01}"/>
    <cellStyle name="Cálculo 3 2" xfId="3589" xr:uid="{9C73B9AA-2F23-4AE0-9D8E-6026F0F4B8CB}"/>
    <cellStyle name="Cálculo 3 2 2" xfId="30711" xr:uid="{C1B696A4-452B-49C8-9500-5089E78A237E}"/>
    <cellStyle name="Cálculo 3 3" xfId="3590" xr:uid="{A450D113-FF4E-4069-A4CA-1BF875D054E4}"/>
    <cellStyle name="Cálculo 3 3 2" xfId="30712" xr:uid="{8EB7E9B7-B900-4401-9FFA-D890088E45AA}"/>
    <cellStyle name="Cálculo 3 4" xfId="30713" xr:uid="{C7AF1E96-1AA5-40AC-A1C0-CA7F65BD3661}"/>
    <cellStyle name="Cálculo 3 5" xfId="30714" xr:uid="{590F4837-0801-4600-A29A-4A0A5D48986C}"/>
    <cellStyle name="Cálculo 3_Bases_Generales" xfId="3591" xr:uid="{D23D6908-7D55-4F57-914A-784C185DDCA5}"/>
    <cellStyle name="Cálculo 30" xfId="3592" xr:uid="{62A43518-CBDF-40D1-8C18-FBE5A51621EC}"/>
    <cellStyle name="Cálculo 30 2" xfId="3593" xr:uid="{4455E4F9-A594-4627-AA0E-457E18140A15}"/>
    <cellStyle name="Cálculo 30 2 2" xfId="30715" xr:uid="{10653121-1C0F-4210-97A9-6DE7DD3CBDA6}"/>
    <cellStyle name="Cálculo 30 3" xfId="3594" xr:uid="{424808AB-FDD1-4604-A6DD-336CFAB69129}"/>
    <cellStyle name="Cálculo 30 3 2" xfId="30716" xr:uid="{60FE45BB-89EC-4060-ABA7-295664227370}"/>
    <cellStyle name="Cálculo 30 4" xfId="30717" xr:uid="{410F19B3-E7F6-4F11-B990-FB136294ACBE}"/>
    <cellStyle name="Cálculo 30_Bases_Generales" xfId="3595" xr:uid="{4926D48B-A33F-461D-A596-702CC73C7F07}"/>
    <cellStyle name="Cálculo 31" xfId="3596" xr:uid="{DEA8172E-4423-44E0-8DA7-7332B7949BCE}"/>
    <cellStyle name="Cálculo 31 2" xfId="3597" xr:uid="{F4601AD0-AB0F-4B07-805E-0160AE392681}"/>
    <cellStyle name="Cálculo 31 2 2" xfId="30718" xr:uid="{2E8EB60F-F078-4734-A681-83B8FE8571F4}"/>
    <cellStyle name="Cálculo 31 3" xfId="3598" xr:uid="{3D2C3722-4C87-4C84-AFBA-6213F7D5CC73}"/>
    <cellStyle name="Cálculo 31 3 2" xfId="30719" xr:uid="{BA1B9F60-27A3-42BA-AD19-F1C7521EE33C}"/>
    <cellStyle name="Cálculo 31 4" xfId="30720" xr:uid="{26783DDE-6C99-4B65-B7B2-3CB980F5F2A9}"/>
    <cellStyle name="Cálculo 31_Bases_Generales" xfId="3599" xr:uid="{7709911C-4E5E-4A5D-9FE0-411C77FC6B9C}"/>
    <cellStyle name="Cálculo 32" xfId="3600" xr:uid="{31322A65-3A7F-476E-8FF3-3758A28BD0E3}"/>
    <cellStyle name="Cálculo 32 2" xfId="3601" xr:uid="{5B7C8ABE-42D5-405A-801D-569CF16C009F}"/>
    <cellStyle name="Cálculo 32 2 2" xfId="30721" xr:uid="{ECDA0C82-EEB3-4064-AAA6-7D7D5B14511F}"/>
    <cellStyle name="Cálculo 32 3" xfId="3602" xr:uid="{32072486-26C4-405E-B54A-06CC244887CE}"/>
    <cellStyle name="Cálculo 32 3 2" xfId="30722" xr:uid="{D9CC0BA9-0D2B-426A-9065-EF1FA7911663}"/>
    <cellStyle name="Cálculo 32 4" xfId="30723" xr:uid="{B26500A9-33E9-4F7B-A18B-8372A576B3AE}"/>
    <cellStyle name="Cálculo 32_Bases_Generales" xfId="3603" xr:uid="{63FFC3D1-A632-4369-B235-0C9C164FA926}"/>
    <cellStyle name="Cálculo 33" xfId="3604" xr:uid="{C1E16F65-2E41-4E93-8AD7-8817EC4FF974}"/>
    <cellStyle name="Cálculo 33 2" xfId="3605" xr:uid="{FE8FD13A-A6D9-4E9C-99C0-8B18B345DF1C}"/>
    <cellStyle name="Cálculo 33 2 2" xfId="30724" xr:uid="{E00A26EF-63BA-4B27-A3BB-AA8CFF7B0044}"/>
    <cellStyle name="Cálculo 33 3" xfId="3606" xr:uid="{C1034F63-A7CC-41ED-B849-47E1A77A26D0}"/>
    <cellStyle name="Cálculo 33 3 2" xfId="30725" xr:uid="{7C5737A6-F375-4D21-A864-396135D4EC79}"/>
    <cellStyle name="Cálculo 33 4" xfId="30726" xr:uid="{698778BB-9EBD-4F34-BFF1-3E74F4DFE789}"/>
    <cellStyle name="Cálculo 33_Bases_Generales" xfId="3607" xr:uid="{EF2A6759-33E3-4796-915B-F6F7A2C88B1D}"/>
    <cellStyle name="Cálculo 34" xfId="3608" xr:uid="{E2F4D902-E54A-4D97-AA35-50E023EF6351}"/>
    <cellStyle name="Cálculo 34 2" xfId="3609" xr:uid="{79D70977-43A5-40C7-977C-7ED7B9326E2F}"/>
    <cellStyle name="Cálculo 34 2 2" xfId="30727" xr:uid="{ADA707EF-38F8-486E-BC00-320A88D48B27}"/>
    <cellStyle name="Cálculo 34 3" xfId="3610" xr:uid="{38C8B1A9-10C7-4AFB-9BF1-1EFEC43C4880}"/>
    <cellStyle name="Cálculo 34 3 2" xfId="30728" xr:uid="{C642AFD0-9D20-4790-8919-08E58DF44C48}"/>
    <cellStyle name="Cálculo 34 4" xfId="30729" xr:uid="{C35D7633-1AA3-41AA-B7EC-745EF0403A63}"/>
    <cellStyle name="Cálculo 34_Bases_Generales" xfId="3611" xr:uid="{F47B8093-5868-4B62-961B-B8CD2671A0AF}"/>
    <cellStyle name="Cálculo 35" xfId="3612" xr:uid="{A1E73922-935B-4FA9-85A0-9343CA5D586E}"/>
    <cellStyle name="Cálculo 35 2" xfId="3613" xr:uid="{6D928DCB-47AB-4751-BCAB-2DAD8B6ACCD9}"/>
    <cellStyle name="Cálculo 35 2 2" xfId="30730" xr:uid="{26A71D53-8E5B-4428-9A2E-0A3F6A064326}"/>
    <cellStyle name="Cálculo 35 3" xfId="3614" xr:uid="{A57FA29D-56A3-434A-B477-E3BA5454BD79}"/>
    <cellStyle name="Cálculo 35 3 2" xfId="30731" xr:uid="{BA59DB21-8112-43F4-B308-DD8166F04A71}"/>
    <cellStyle name="Cálculo 35 4" xfId="30732" xr:uid="{E1B05FED-5BED-4910-9200-4A53DC9D10B5}"/>
    <cellStyle name="Cálculo 35_Bases_Generales" xfId="3615" xr:uid="{0BE5B5E9-CA0A-48A7-8330-DE2BD12F5ACE}"/>
    <cellStyle name="Cálculo 36" xfId="3616" xr:uid="{3E2FF2EE-497C-4595-931B-732666CCF5C1}"/>
    <cellStyle name="Cálculo 36 2" xfId="3617" xr:uid="{D999419C-4C51-426F-8413-072F8BFDA345}"/>
    <cellStyle name="Cálculo 36 2 2" xfId="30733" xr:uid="{6BCBAF79-03CF-4B89-887F-FA4F52ABA540}"/>
    <cellStyle name="Cálculo 36 3" xfId="3618" xr:uid="{E221D69E-0026-42A9-8577-1E4AEAF0FEFC}"/>
    <cellStyle name="Cálculo 36 3 2" xfId="30734" xr:uid="{1ABA1819-82D5-4659-9315-880088822BEE}"/>
    <cellStyle name="Cálculo 36 4" xfId="30735" xr:uid="{9E312E03-EC32-426C-9A5E-43252B490FAC}"/>
    <cellStyle name="Cálculo 37" xfId="3619" xr:uid="{C05E21FF-01D9-4029-A09C-01D99E582429}"/>
    <cellStyle name="Cálculo 37 2" xfId="3620" xr:uid="{0481EA77-1610-4CDA-AF5D-E808C25E1CF0}"/>
    <cellStyle name="Cálculo 37 2 2" xfId="30736" xr:uid="{D844ED13-4B43-4F63-B598-896B7C081A84}"/>
    <cellStyle name="Cálculo 37 3" xfId="3621" xr:uid="{E49C8792-A84D-4781-80AD-8182C5323CF3}"/>
    <cellStyle name="Cálculo 37 3 2" xfId="30737" xr:uid="{BADA2D38-2C1C-4B56-8A5F-85BED5A57613}"/>
    <cellStyle name="Cálculo 37 4" xfId="30738" xr:uid="{669575EC-B35A-4932-A105-4013AF8C0A2B}"/>
    <cellStyle name="Cálculo 38" xfId="3622" xr:uid="{F6D7F0E7-20BD-463C-AEBE-3914D4ACF1A9}"/>
    <cellStyle name="Cálculo 38 2" xfId="3623" xr:uid="{8C53684C-229F-4375-9CA2-AA3C9D718475}"/>
    <cellStyle name="Cálculo 38 2 2" xfId="30739" xr:uid="{9E894380-0C7A-4164-B945-C904A21FC465}"/>
    <cellStyle name="Cálculo 38 3" xfId="3624" xr:uid="{92A32ACF-A844-4CCA-A3EF-F9EDB862427C}"/>
    <cellStyle name="Cálculo 38 3 2" xfId="30740" xr:uid="{58C6358A-260A-4963-B24F-D6E15A62FFA5}"/>
    <cellStyle name="Cálculo 38 4" xfId="30741" xr:uid="{07E40C33-9AB9-43D1-BF12-008F00DDE804}"/>
    <cellStyle name="Cálculo 39" xfId="3625" xr:uid="{2711D0EE-E6B7-4738-8277-0DB1BAB5657D}"/>
    <cellStyle name="Cálculo 39 2" xfId="3626" xr:uid="{BBBD7E6F-E62E-4C53-80EA-59FA7644D727}"/>
    <cellStyle name="Cálculo 39 2 2" xfId="30742" xr:uid="{3CCF7C62-3943-440C-B893-215F20A73AFF}"/>
    <cellStyle name="Cálculo 39 3" xfId="3627" xr:uid="{96E1938E-FAAD-480C-851E-416322A4F837}"/>
    <cellStyle name="Cálculo 39 3 2" xfId="30743" xr:uid="{C845720B-2CF9-4208-A28F-33D77435682E}"/>
    <cellStyle name="Cálculo 39 4" xfId="30744" xr:uid="{D9067831-C312-40F0-A6DA-2C2F94BEFD47}"/>
    <cellStyle name="Cálculo 4" xfId="3628" xr:uid="{27A6726B-E799-412D-BD29-97CFD756456B}"/>
    <cellStyle name="Cálculo 4 2" xfId="3629" xr:uid="{984B9395-3CF7-4670-9754-F70B9B5A3010}"/>
    <cellStyle name="Cálculo 4 2 2" xfId="30745" xr:uid="{553AC135-AB48-4262-B0CA-00B26080BC3B}"/>
    <cellStyle name="Cálculo 4 3" xfId="3630" xr:uid="{0CC68A80-6FF8-478F-8384-205776749012}"/>
    <cellStyle name="Cálculo 4 3 2" xfId="30746" xr:uid="{2B1F480F-AF07-4438-9F5B-EEACAABC1BA4}"/>
    <cellStyle name="Cálculo 4 4" xfId="3631" xr:uid="{BFC74AB5-B5B6-4E6A-9608-19618A9DC402}"/>
    <cellStyle name="Cálculo 4 5" xfId="30747" xr:uid="{ACF5BABD-8AC0-42D0-B895-2E999568138E}"/>
    <cellStyle name="Cálculo 4_Bases_Generales" xfId="3632" xr:uid="{33BA4640-B485-4C51-82C9-1ED15858BC1A}"/>
    <cellStyle name="Cálculo 40" xfId="3633" xr:uid="{3A5CB09E-5AA6-4738-AD78-CBBBBC8B1EA1}"/>
    <cellStyle name="Cálculo 40 2" xfId="3634" xr:uid="{1C6D0C77-A12C-49D7-9BA9-32242ED96321}"/>
    <cellStyle name="Cálculo 40 2 2" xfId="30748" xr:uid="{778C0B69-3399-4B83-9168-8C19151145B4}"/>
    <cellStyle name="Cálculo 40 3" xfId="3635" xr:uid="{6889BEEE-1F88-4A12-A355-C59712FD473E}"/>
    <cellStyle name="Cálculo 40 3 2" xfId="30749" xr:uid="{CCF774CD-003D-4C54-991C-38164827DA35}"/>
    <cellStyle name="Cálculo 40 4" xfId="30750" xr:uid="{94F26828-CAFC-4706-8983-297199F045E7}"/>
    <cellStyle name="Cálculo 41" xfId="3636" xr:uid="{E783C248-AC75-452D-9A43-58666F4286B5}"/>
    <cellStyle name="Cálculo 41 2" xfId="3637" xr:uid="{B1C8A8E0-537F-4424-BCF6-D60FB3911AA9}"/>
    <cellStyle name="Cálculo 41 2 2" xfId="30751" xr:uid="{D9E0CB10-74FE-461F-83BD-0E33A84A3B17}"/>
    <cellStyle name="Cálculo 41 3" xfId="3638" xr:uid="{47367DF3-2A71-414F-9CA0-2B2A0ECCC49A}"/>
    <cellStyle name="Cálculo 41 3 2" xfId="30752" xr:uid="{FF2FA66F-85F1-440F-9400-DC627C80EBC3}"/>
    <cellStyle name="Cálculo 41 4" xfId="30753" xr:uid="{0FBADA21-486F-4B58-9015-E9B64112154F}"/>
    <cellStyle name="Cálculo 42" xfId="3639" xr:uid="{064A52C4-710C-4162-8767-E0DF40847686}"/>
    <cellStyle name="Cálculo 42 2" xfId="3640" xr:uid="{11EB883F-B36D-45B4-9CE6-5D02E452D6B4}"/>
    <cellStyle name="Cálculo 42 2 2" xfId="30754" xr:uid="{25C578B2-DB19-4C7F-BCAA-952162D41B82}"/>
    <cellStyle name="Cálculo 42 3" xfId="3641" xr:uid="{7847E6BA-58D5-40B1-BBEB-6A2D4ADDD606}"/>
    <cellStyle name="Cálculo 42 3 2" xfId="30755" xr:uid="{ED98D3B0-6E22-4C2E-AB36-4712992C9CCF}"/>
    <cellStyle name="Cálculo 42 4" xfId="30756" xr:uid="{B98A1D1B-7E9F-44F0-BD92-479AD32CF0D9}"/>
    <cellStyle name="Cálculo 43" xfId="3642" xr:uid="{43A0EC8A-DCF7-404C-B44E-C3409F5CD366}"/>
    <cellStyle name="Cálculo 43 2" xfId="3643" xr:uid="{828AC965-DB1E-4D39-A1A5-5029E5ED31AA}"/>
    <cellStyle name="Cálculo 43 2 2" xfId="30757" xr:uid="{C238A27C-9F8D-43DA-AC2C-173C618DB887}"/>
    <cellStyle name="Cálculo 43 3" xfId="3644" xr:uid="{77284045-93ED-42AD-8C7E-A9F0396B2714}"/>
    <cellStyle name="Cálculo 43 3 2" xfId="30758" xr:uid="{9948F573-198C-4A7D-9DA1-7F234BECCFD0}"/>
    <cellStyle name="Cálculo 43 4" xfId="30759" xr:uid="{F3996224-3D9A-44A6-9C3D-6DD98B08DD4F}"/>
    <cellStyle name="Cálculo 44" xfId="3645" xr:uid="{2DB621E7-4046-46FF-BE31-DB9CA007F7A8}"/>
    <cellStyle name="Cálculo 44 2" xfId="3646" xr:uid="{5AD32B3C-8DA3-4F08-B9B6-6B362B58E9D2}"/>
    <cellStyle name="Cálculo 44 2 2" xfId="30760" xr:uid="{F48859ED-6FFD-4BE6-920A-10DAB227187E}"/>
    <cellStyle name="Cálculo 44 3" xfId="3647" xr:uid="{43EABFA2-2CE4-4D55-BBEF-C75DCFD2DC5D}"/>
    <cellStyle name="Cálculo 44 3 2" xfId="30761" xr:uid="{CA83C030-F6BD-4213-9D64-4CD6A41CEA98}"/>
    <cellStyle name="Cálculo 44 4" xfId="30762" xr:uid="{3B957D90-919D-4385-9C47-6FA1E16A3519}"/>
    <cellStyle name="Cálculo 45" xfId="3648" xr:uid="{F8814474-290B-473A-AE52-37CC90C16657}"/>
    <cellStyle name="Cálculo 45 2" xfId="3649" xr:uid="{E8BC3EAF-40FF-40F8-B32C-5DD27E361AEC}"/>
    <cellStyle name="Cálculo 45 2 2" xfId="30763" xr:uid="{B87CC671-7292-4416-9FA1-ED91F0E86015}"/>
    <cellStyle name="Cálculo 45 3" xfId="3650" xr:uid="{DBCB20F0-ADAA-46C9-9B4D-18A59661C13D}"/>
    <cellStyle name="Cálculo 45 3 2" xfId="30764" xr:uid="{F4DC7E5A-7E17-4201-8070-5B322707BCFA}"/>
    <cellStyle name="Cálculo 45 4" xfId="30765" xr:uid="{B6FF4C05-752C-4207-A991-D031D2F28B5A}"/>
    <cellStyle name="Cálculo 46" xfId="3651" xr:uid="{ED91A2FC-959F-485D-A7ED-B25CDC76C81F}"/>
    <cellStyle name="Cálculo 46 2" xfId="3652" xr:uid="{4A05EEC0-D3E6-4699-BC81-CFA7D00E1C02}"/>
    <cellStyle name="Cálculo 46 2 2" xfId="30766" xr:uid="{48CB408B-3F33-42B0-8100-CD1270B959DC}"/>
    <cellStyle name="Cálculo 46 3" xfId="3653" xr:uid="{39568D3A-B1AD-4895-8E80-9BFF601A6724}"/>
    <cellStyle name="Cálculo 46 3 2" xfId="30767" xr:uid="{1659F1A3-8554-45CF-8819-0CFE54812999}"/>
    <cellStyle name="Cálculo 46 4" xfId="30768" xr:uid="{9BB7EF00-ACD9-4BD8-8C21-6EF603EC44A2}"/>
    <cellStyle name="Cálculo 47" xfId="3654" xr:uid="{23976512-D214-484E-9BD9-CA0E085D40F6}"/>
    <cellStyle name="Cálculo 47 2" xfId="3655" xr:uid="{06223DEA-0579-47ED-B3A0-9C8C4958D776}"/>
    <cellStyle name="Cálculo 47 2 2" xfId="30769" xr:uid="{E4DD54B2-4A6D-4E45-8F05-35E02019F53F}"/>
    <cellStyle name="Cálculo 47 3" xfId="3656" xr:uid="{7A93E3C6-13A0-41CE-A854-3FF24154ADC6}"/>
    <cellStyle name="Cálculo 47 3 2" xfId="30770" xr:uid="{BE3F66FD-8D70-4F1E-9117-5C911689FF35}"/>
    <cellStyle name="Cálculo 47 4" xfId="30771" xr:uid="{10788392-C750-4464-AE8C-0B61EB259A2D}"/>
    <cellStyle name="Cálculo 48" xfId="3657" xr:uid="{674082F8-B9E8-4E49-9022-B5AA8EB5C7F0}"/>
    <cellStyle name="Cálculo 48 2" xfId="3658" xr:uid="{BA1FD05E-C92E-4889-8D21-F838CAB3D33D}"/>
    <cellStyle name="Cálculo 48 2 2" xfId="30772" xr:uid="{DB45A8A7-5301-461D-82DB-78E1D1D49160}"/>
    <cellStyle name="Cálculo 48 3" xfId="3659" xr:uid="{14D95294-1D15-490B-882A-2BAC25651AAD}"/>
    <cellStyle name="Cálculo 48 3 2" xfId="30773" xr:uid="{A1F93C9E-F940-4042-9E7C-ABC9D4DB254E}"/>
    <cellStyle name="Cálculo 48 4" xfId="30774" xr:uid="{209D51A6-23CD-4FA4-BF20-CABB7E51B6AF}"/>
    <cellStyle name="Cálculo 49" xfId="3660" xr:uid="{87CC911D-1E4B-46E4-B566-BBF2E120884A}"/>
    <cellStyle name="Cálculo 49 2" xfId="3661" xr:uid="{70517810-ECC6-4087-AB68-F03A5F563B8E}"/>
    <cellStyle name="Cálculo 49 2 2" xfId="30775" xr:uid="{AB3ABA87-25BB-4749-BE05-20918B34E82C}"/>
    <cellStyle name="Cálculo 49 3" xfId="3662" xr:uid="{0EF71DF5-A200-4E78-958B-C7460DDB65B1}"/>
    <cellStyle name="Cálculo 49 3 2" xfId="30776" xr:uid="{E6B60ACB-6F69-499D-BC44-1C889422D5F4}"/>
    <cellStyle name="Cálculo 49 4" xfId="30777" xr:uid="{58056C5B-6479-419E-AD1E-27A2C285370F}"/>
    <cellStyle name="Cálculo 5" xfId="3663" xr:uid="{0B5E3712-DB28-465A-84F8-E5E30AAF50C6}"/>
    <cellStyle name="Cálculo 5 2" xfId="3664" xr:uid="{44F34D62-0750-4467-88FA-56D1426ACCB6}"/>
    <cellStyle name="Cálculo 5 2 2" xfId="30778" xr:uid="{7890B6AB-E2A6-4856-972C-96FA414A95B2}"/>
    <cellStyle name="Cálculo 5 3" xfId="3665" xr:uid="{DF2B4CA4-CA62-4B61-B2FC-6B894D333FD9}"/>
    <cellStyle name="Cálculo 5 3 2" xfId="30779" xr:uid="{C3A5A0B6-927B-486B-961E-473D65B52315}"/>
    <cellStyle name="Cálculo 5 4" xfId="30780" xr:uid="{9AB5ECBE-EC2C-4E24-927E-83813FC4FFF9}"/>
    <cellStyle name="Cálculo 5_Bases_Generales" xfId="3666" xr:uid="{0FB7C70B-CE8B-4D1D-B8B1-6EFFD8525AD3}"/>
    <cellStyle name="Cálculo 50" xfId="3667" xr:uid="{A9F6DABA-7ADA-4144-8E54-5CBED6C41B21}"/>
    <cellStyle name="Cálculo 50 2" xfId="3668" xr:uid="{60403DD3-81AF-45E1-AA4B-1E5A1CE30E1D}"/>
    <cellStyle name="Cálculo 50 2 2" xfId="30781" xr:uid="{62657AF6-93E7-49F9-A4C6-CE40D889D7B9}"/>
    <cellStyle name="Cálculo 50 3" xfId="3669" xr:uid="{BCB7B1C4-10C7-46B9-9699-1A823B15757B}"/>
    <cellStyle name="Cálculo 50 3 2" xfId="30782" xr:uid="{26D17C4B-FD4A-415B-A7B8-181943921C3E}"/>
    <cellStyle name="Cálculo 50 4" xfId="30783" xr:uid="{166BB6B2-8373-446C-A6DE-F3ABC1720439}"/>
    <cellStyle name="Cálculo 51" xfId="3670" xr:uid="{22B34889-DD30-47E3-A4AE-D2ADD0075D64}"/>
    <cellStyle name="Cálculo 51 2" xfId="3671" xr:uid="{AC8D16D2-04CA-42F3-8412-B0CCAED4A9E4}"/>
    <cellStyle name="Cálculo 51 2 2" xfId="30784" xr:uid="{47C570F9-3EF5-4375-894F-117F43807915}"/>
    <cellStyle name="Cálculo 51 3" xfId="3672" xr:uid="{C0728671-2857-497C-B617-E578C7BEB552}"/>
    <cellStyle name="Cálculo 51 3 2" xfId="30785" xr:uid="{CBB846E7-F6D1-4278-8210-9AC362DEBBB1}"/>
    <cellStyle name="Cálculo 51 4" xfId="30786" xr:uid="{0D19E69B-5158-40FF-8060-676CE0234D13}"/>
    <cellStyle name="Cálculo 52" xfId="3673" xr:uid="{42DA211E-BD81-4E99-ACEB-52C89ADA03E2}"/>
    <cellStyle name="Cálculo 52 2" xfId="3674" xr:uid="{DC186301-5DB1-4925-9681-C5FACF41EA6E}"/>
    <cellStyle name="Cálculo 52 2 2" xfId="30787" xr:uid="{3F8A86FE-6FFA-45F6-983C-D436A5D2009D}"/>
    <cellStyle name="Cálculo 52 3" xfId="3675" xr:uid="{9C90A80E-4380-43B7-A2F4-5956BCE977C0}"/>
    <cellStyle name="Cálculo 52 3 2" xfId="30788" xr:uid="{8ADF7F8B-3A35-4F6A-A770-907C2DBABE52}"/>
    <cellStyle name="Cálculo 52 4" xfId="30789" xr:uid="{105F2B21-1A18-4523-8488-F4FE742DA104}"/>
    <cellStyle name="Cálculo 53" xfId="3676" xr:uid="{EA050886-6F05-496B-B551-543BEB3A74A0}"/>
    <cellStyle name="Cálculo 53 2" xfId="3677" xr:uid="{3DEE907E-3764-480C-B926-4EB1A891CF6B}"/>
    <cellStyle name="Cálculo 53 2 2" xfId="30790" xr:uid="{9391845A-3028-4AFE-BA32-EF67451E662B}"/>
    <cellStyle name="Cálculo 53 3" xfId="3678" xr:uid="{897FCB7A-045E-4F8A-92AD-42F3FB6CABED}"/>
    <cellStyle name="Cálculo 53 3 2" xfId="30791" xr:uid="{3503E50F-E6D4-45EA-A119-B1611FF62C36}"/>
    <cellStyle name="Cálculo 53 4" xfId="30792" xr:uid="{BBF694A7-F3B6-40B5-8F58-1C6DF1DD294D}"/>
    <cellStyle name="Cálculo 54" xfId="3679" xr:uid="{AE5F3AF8-69BD-4A84-9DC4-F2141E726E54}"/>
    <cellStyle name="Cálculo 54 2" xfId="3680" xr:uid="{A0559912-1092-401A-BBD2-81C54F4AE0E3}"/>
    <cellStyle name="Cálculo 54 2 2" xfId="30793" xr:uid="{994980C0-6808-489C-BA77-6FD27346D81F}"/>
    <cellStyle name="Cálculo 54 3" xfId="3681" xr:uid="{D441378B-C328-4255-85C6-DD7CF3DBECA9}"/>
    <cellStyle name="Cálculo 54 3 2" xfId="30794" xr:uid="{A0E45068-C947-4AA6-BDA5-524FD99E1DA7}"/>
    <cellStyle name="Cálculo 54 4" xfId="30795" xr:uid="{97B9DA3D-A81F-417C-B9A9-AB6B043408B1}"/>
    <cellStyle name="Cálculo 55" xfId="3682" xr:uid="{C68E1C71-EA40-423C-92A1-C9FC6F52F254}"/>
    <cellStyle name="Cálculo 55 2" xfId="3683" xr:uid="{97BD993A-DD12-44F4-A0F8-D3E25A452CB7}"/>
    <cellStyle name="Cálculo 55 2 2" xfId="30796" xr:uid="{DBB9BCE0-D7C5-4B74-91AE-C01FCCE6F8F4}"/>
    <cellStyle name="Cálculo 55 3" xfId="3684" xr:uid="{CB97AE41-71EB-4231-89A8-D0CD64A9722B}"/>
    <cellStyle name="Cálculo 55 3 2" xfId="30797" xr:uid="{E6F2C11D-C65C-46B2-800F-B22CF27CDCB0}"/>
    <cellStyle name="Cálculo 55 4" xfId="30798" xr:uid="{96776931-F852-464A-8BB3-1FEF092EB6EE}"/>
    <cellStyle name="Cálculo 56" xfId="3685" xr:uid="{B732096A-4703-4A0D-BC71-FEA9C05DF2FF}"/>
    <cellStyle name="Cálculo 56 2" xfId="3686" xr:uid="{C3721350-7FFC-44B6-A9D4-99AFFBDEAE55}"/>
    <cellStyle name="Cálculo 56 2 2" xfId="30799" xr:uid="{FC8AE7AB-032F-458A-99BA-276FA723284F}"/>
    <cellStyle name="Cálculo 56 3" xfId="3687" xr:uid="{883FDC68-F22B-4CA8-A2F8-D071E3D09457}"/>
    <cellStyle name="Cálculo 56 3 2" xfId="30800" xr:uid="{BA4D0999-35D7-4BFA-84F1-D782BDF31219}"/>
    <cellStyle name="Cálculo 56 4" xfId="30801" xr:uid="{674EB3A2-E3DC-4F3D-87FC-E2812972B4DA}"/>
    <cellStyle name="Cálculo 57" xfId="3688" xr:uid="{E0869521-2BBC-4DD6-AFAB-1D26A61FE982}"/>
    <cellStyle name="Cálculo 57 2" xfId="3689" xr:uid="{86B71569-03DB-47B5-8103-15D9C98F8EE5}"/>
    <cellStyle name="Cálculo 57 2 2" xfId="30802" xr:uid="{A249A97E-81F4-4338-8C56-C8D7DF807A4F}"/>
    <cellStyle name="Cálculo 57 3" xfId="3690" xr:uid="{7C39AC2D-8F1B-4878-BA90-99FA7DC2852B}"/>
    <cellStyle name="Cálculo 57 3 2" xfId="30803" xr:uid="{37887E09-6F85-43A8-A24C-3065285C8CF5}"/>
    <cellStyle name="Cálculo 57 4" xfId="30804" xr:uid="{744B952F-2E10-4E20-AF35-747FACEBA4E7}"/>
    <cellStyle name="Cálculo 58" xfId="3691" xr:uid="{C1C6F928-D60C-4516-B9A9-F403CA1DE390}"/>
    <cellStyle name="Cálculo 58 2" xfId="3692" xr:uid="{D67CF898-0CA2-494B-8469-06905CBB21E3}"/>
    <cellStyle name="Cálculo 58 2 2" xfId="30805" xr:uid="{C684F37A-93B2-40EA-84AA-A22EB19666E8}"/>
    <cellStyle name="Cálculo 58 3" xfId="3693" xr:uid="{2B16C3AB-B409-40EF-B777-424B93AAD14E}"/>
    <cellStyle name="Cálculo 58 3 2" xfId="30806" xr:uid="{0B3BBF20-B5A1-4E15-9891-9DE1E5F63A7A}"/>
    <cellStyle name="Cálculo 58 4" xfId="30807" xr:uid="{86CB56B2-A246-4F2D-A032-0E95858CB814}"/>
    <cellStyle name="Cálculo 59" xfId="3694" xr:uid="{29AD716A-0CB9-48DD-8B80-A8A8DB9D84F9}"/>
    <cellStyle name="Cálculo 59 2" xfId="3695" xr:uid="{A26843EE-EE68-47C7-A55A-21D14612CA81}"/>
    <cellStyle name="Cálculo 59 2 2" xfId="30808" xr:uid="{29BB256A-C124-4205-95FC-822F66989AB1}"/>
    <cellStyle name="Cálculo 59 3" xfId="3696" xr:uid="{52CB57D9-F2A1-46D8-A1D4-C7DBEE7CABA6}"/>
    <cellStyle name="Cálculo 59 3 2" xfId="30809" xr:uid="{4ADA9565-7E84-4B10-9D83-FB86E6A6611B}"/>
    <cellStyle name="Cálculo 59 4" xfId="30810" xr:uid="{330532FC-BECF-4498-9CCC-22B1D5019433}"/>
    <cellStyle name="Cálculo 6" xfId="3697" xr:uid="{0CA10136-BC00-439F-80A8-676849F690BF}"/>
    <cellStyle name="Cálculo 6 2" xfId="3698" xr:uid="{6A1C46D7-7759-4859-9B43-8C4F03D9805A}"/>
    <cellStyle name="Cálculo 6 2 2" xfId="30811" xr:uid="{C8F2D642-6DD0-4FA9-9BF8-39211C7A860A}"/>
    <cellStyle name="Cálculo 6 3" xfId="3699" xr:uid="{89CDB691-8767-4F8E-848F-B4C420FE4DF6}"/>
    <cellStyle name="Cálculo 6 3 2" xfId="30812" xr:uid="{F1B1EE33-E022-4AAE-BEEC-3B16F2AF943B}"/>
    <cellStyle name="Cálculo 6 4" xfId="30813" xr:uid="{E1EE808D-89EA-46AE-9568-4B0C00ACC0BB}"/>
    <cellStyle name="Cálculo 6_Bases_Generales" xfId="3700" xr:uid="{9D5A4D2B-FA6A-4A4E-A9E4-FFCEB2949B65}"/>
    <cellStyle name="Cálculo 60" xfId="3701" xr:uid="{CAACA447-BDD8-4A88-8F44-E4D395765CAB}"/>
    <cellStyle name="Cálculo 60 2" xfId="3702" xr:uid="{1A6B1E59-EF22-4529-B3B0-4BF18B67FBCC}"/>
    <cellStyle name="Cálculo 60 2 2" xfId="30814" xr:uid="{40FAF9F8-0F01-4F88-86C6-5314A12D8324}"/>
    <cellStyle name="Cálculo 60 3" xfId="3703" xr:uid="{38B35FBD-C7E2-4161-A76A-FE39EB2D5260}"/>
    <cellStyle name="Cálculo 60 3 2" xfId="30815" xr:uid="{48001263-5D18-41BE-B673-4CD3E580F92A}"/>
    <cellStyle name="Cálculo 60 4" xfId="30816" xr:uid="{3CE84B8D-7EF9-467E-BC50-5677C05D835E}"/>
    <cellStyle name="Cálculo 61" xfId="3704" xr:uid="{F2DA0C7F-9649-49F3-B062-A553B96D3575}"/>
    <cellStyle name="Cálculo 61 2" xfId="3705" xr:uid="{0CD5CABB-27AA-4DDF-9C1D-4C0239EF624D}"/>
    <cellStyle name="Cálculo 61 2 2" xfId="30817" xr:uid="{463B9F3C-8980-4C25-9DAC-5FC4EE3DFA25}"/>
    <cellStyle name="Cálculo 61 3" xfId="3706" xr:uid="{02BB9192-A003-4E2E-912E-39B4D9ED3C1A}"/>
    <cellStyle name="Cálculo 61 3 2" xfId="30818" xr:uid="{348C2B01-DA2C-4F2F-97D2-0CBB350A464B}"/>
    <cellStyle name="Cálculo 61 4" xfId="30819" xr:uid="{16235FDC-5FAC-4065-B156-2B698C7EA75A}"/>
    <cellStyle name="Cálculo 62" xfId="3707" xr:uid="{8C6F6586-0549-4C44-850D-E9877EEC17C0}"/>
    <cellStyle name="Cálculo 62 2" xfId="3708" xr:uid="{1749FFF3-C9C6-4D0B-AA33-1E72FC656007}"/>
    <cellStyle name="Cálculo 62 2 2" xfId="30820" xr:uid="{50DE2B86-4B94-4FBD-BC80-47E2297098B8}"/>
    <cellStyle name="Cálculo 62 3" xfId="3709" xr:uid="{C109D072-BAEA-42DE-BF05-498B8C5B9415}"/>
    <cellStyle name="Cálculo 62 3 2" xfId="30821" xr:uid="{8FDCD341-0A47-48A9-8928-47F8E75724F4}"/>
    <cellStyle name="Cálculo 62 4" xfId="30822" xr:uid="{98237802-9D87-48D1-9BC5-0D16F81449E8}"/>
    <cellStyle name="Cálculo 63" xfId="3710" xr:uid="{3C0B4B88-885E-4B50-AC72-E412038A7EB9}"/>
    <cellStyle name="Cálculo 63 2" xfId="3711" xr:uid="{176097FE-5E8D-4E60-84AE-5D3FC882117B}"/>
    <cellStyle name="Cálculo 63 2 2" xfId="30823" xr:uid="{7B02F7BC-FDAF-4B64-B1E3-04E4D36DCF89}"/>
    <cellStyle name="Cálculo 63 3" xfId="3712" xr:uid="{9AA29903-42B9-47B8-9A83-8845C774B745}"/>
    <cellStyle name="Cálculo 63 3 2" xfId="30824" xr:uid="{9DCBADBC-2468-4C8B-AB03-3A663B615E22}"/>
    <cellStyle name="Cálculo 63 4" xfId="30825" xr:uid="{676C740D-2D08-4AF5-9FA3-BD86C507080E}"/>
    <cellStyle name="Cálculo 64" xfId="3713" xr:uid="{03070DB4-3470-4FBA-916D-F6455163873E}"/>
    <cellStyle name="Cálculo 64 2" xfId="3714" xr:uid="{A511467D-D73A-46A7-BD9E-B5D79FB0D293}"/>
    <cellStyle name="Cálculo 64 2 2" xfId="30826" xr:uid="{3B46CEFF-7866-43BD-B536-86ED47EB48CC}"/>
    <cellStyle name="Cálculo 64 3" xfId="3715" xr:uid="{D58AD2FC-0B12-441F-949A-3DADC46FB377}"/>
    <cellStyle name="Cálculo 64 3 2" xfId="30827" xr:uid="{1D71B31C-CFED-4581-BF48-85DD20C7037E}"/>
    <cellStyle name="Cálculo 64 4" xfId="30828" xr:uid="{77F2D6C7-1437-4383-A643-3F08684D25C2}"/>
    <cellStyle name="Cálculo 65" xfId="3716" xr:uid="{B0FEBAD9-094F-4374-8A04-1E7964B24C77}"/>
    <cellStyle name="Cálculo 65 2" xfId="3717" xr:uid="{4B048B1A-A96E-4E70-803F-97B70F46F6A5}"/>
    <cellStyle name="Cálculo 65 2 2" xfId="30829" xr:uid="{2087847E-8840-414C-8AA6-5F47CF260097}"/>
    <cellStyle name="Cálculo 65 3" xfId="3718" xr:uid="{BAD24194-AA34-4898-B754-EC3DB37D275B}"/>
    <cellStyle name="Cálculo 65 3 2" xfId="30830" xr:uid="{B7908E05-D8FA-49AF-ACB7-539331EC4863}"/>
    <cellStyle name="Cálculo 65 4" xfId="30831" xr:uid="{4B011D8D-5D97-43D4-911D-2DD16EB5127C}"/>
    <cellStyle name="Cálculo 66" xfId="3719" xr:uid="{AA0E6662-D1FC-4D5A-A73A-59E8BAD5B5CA}"/>
    <cellStyle name="Cálculo 66 2" xfId="3720" xr:uid="{8DBFA7B4-1F3F-43D9-AE8D-1A60BCC7A91B}"/>
    <cellStyle name="Cálculo 66 2 2" xfId="30832" xr:uid="{3CB24B7C-5FF1-48B0-A6EA-B8623CF68DCB}"/>
    <cellStyle name="Cálculo 66 3" xfId="3721" xr:uid="{87753B12-5844-46FC-BA7B-D6D985ED46E0}"/>
    <cellStyle name="Cálculo 66 3 2" xfId="30833" xr:uid="{77C129C6-4022-4306-9A64-5FF88652333F}"/>
    <cellStyle name="Cálculo 66 4" xfId="30834" xr:uid="{929675C7-3F69-4455-AD80-245A2077C52B}"/>
    <cellStyle name="Cálculo 67" xfId="3722" xr:uid="{4706A925-BE63-40D0-A791-BF8BBEC75DE5}"/>
    <cellStyle name="Cálculo 67 2" xfId="3723" xr:uid="{78C18E34-FFB2-4C7B-8EAA-0A59F39AA18D}"/>
    <cellStyle name="Cálculo 67 2 2" xfId="30835" xr:uid="{5BDDBA74-B396-4E35-81A8-6B3455079289}"/>
    <cellStyle name="Cálculo 67 3" xfId="3724" xr:uid="{A0E3BA1B-1BB4-40F1-AB45-ABE6811C0504}"/>
    <cellStyle name="Cálculo 67 3 2" xfId="30836" xr:uid="{2099E48A-C821-4AFA-9195-06B7EC2DE864}"/>
    <cellStyle name="Cálculo 67 4" xfId="30837" xr:uid="{D6F0A1CB-7282-4EB3-9A13-5E1CC2457803}"/>
    <cellStyle name="Cálculo 68" xfId="3725" xr:uid="{F35CA507-0AB6-4976-A92E-7B38A2907325}"/>
    <cellStyle name="Cálculo 68 2" xfId="3726" xr:uid="{A5AEF897-87FD-4B1F-8EC1-D557A92DD31F}"/>
    <cellStyle name="Cálculo 68 2 2" xfId="30838" xr:uid="{4C0DCC87-AC22-4D3D-A4FB-3AB44521F8B7}"/>
    <cellStyle name="Cálculo 68 3" xfId="3727" xr:uid="{37194E87-7400-40F4-824E-EFE79ABFE7DF}"/>
    <cellStyle name="Cálculo 68 3 2" xfId="30839" xr:uid="{EEEB02D8-0313-42D9-B078-1BF3F19C6812}"/>
    <cellStyle name="Cálculo 68 4" xfId="30840" xr:uid="{18CDC124-59B4-4F0F-AEB2-AE6C9CD338E8}"/>
    <cellStyle name="Cálculo 69" xfId="3728" xr:uid="{AF273EF0-2AF0-491B-888C-FCF423E1845A}"/>
    <cellStyle name="Cálculo 69 2" xfId="3729" xr:uid="{565A515C-AA23-427A-9251-8F409BF1CDDA}"/>
    <cellStyle name="Cálculo 69 2 2" xfId="30841" xr:uid="{8894D0F7-2FA6-4BB5-8993-B20F4AA1F9D8}"/>
    <cellStyle name="Cálculo 69 3" xfId="3730" xr:uid="{ABD6900A-7DE2-4D27-A45C-68410AAC2713}"/>
    <cellStyle name="Cálculo 69 3 2" xfId="30842" xr:uid="{ED289CFE-317C-42D1-8478-C628AB39E2DB}"/>
    <cellStyle name="Cálculo 69 4" xfId="30843" xr:uid="{43688705-826A-44B5-8D95-84AE52124725}"/>
    <cellStyle name="Cálculo 7" xfId="3731" xr:uid="{06AAFCDE-627F-4DA0-862F-A00B64A58EC4}"/>
    <cellStyle name="Cálculo 7 2" xfId="3732" xr:uid="{A484AB4C-0243-4B21-BC9F-8AF6C3E110C8}"/>
    <cellStyle name="Cálculo 7 2 2" xfId="30844" xr:uid="{108FE395-945D-466B-8CB7-BD48925D814E}"/>
    <cellStyle name="Cálculo 7 3" xfId="3733" xr:uid="{10DE043E-0F1A-4DAB-AAA2-17095CEC6F73}"/>
    <cellStyle name="Cálculo 7 3 2" xfId="30845" xr:uid="{B7BA9895-6E29-4EA6-BE20-E050B07FE4DD}"/>
    <cellStyle name="Cálculo 7 4" xfId="30846" xr:uid="{575CF006-CF0E-4EAE-96C1-369EF3C4C5DE}"/>
    <cellStyle name="Cálculo 7_Bases_Generales" xfId="3734" xr:uid="{8DE4B9AB-4C49-4C43-989E-2D66CA555D12}"/>
    <cellStyle name="Cálculo 70" xfId="3735" xr:uid="{B41C3CFF-B3D3-4B7C-9D55-38B38737E24A}"/>
    <cellStyle name="Cálculo 70 2" xfId="3736" xr:uid="{81ADF450-1733-4CBD-A0FD-D53D2D30ED7E}"/>
    <cellStyle name="Cálculo 70 2 2" xfId="30847" xr:uid="{315D97B5-1DF9-4745-9FF3-AF7EA48486C2}"/>
    <cellStyle name="Cálculo 70 3" xfId="3737" xr:uid="{531EA8F7-621A-4B4D-9ACD-759ACC8813C8}"/>
    <cellStyle name="Cálculo 70 3 2" xfId="30848" xr:uid="{2B798DC2-5924-4E27-8436-51B2FB65270E}"/>
    <cellStyle name="Cálculo 70 4" xfId="30849" xr:uid="{90A000E2-EF69-432E-BC65-34B633888193}"/>
    <cellStyle name="Cálculo 71" xfId="3738" xr:uid="{C745E8EA-29AB-4897-9AC4-E015243C13E4}"/>
    <cellStyle name="Cálculo 71 2" xfId="3739" xr:uid="{4941CEC0-75CD-40AB-BC59-776FD5B489CB}"/>
    <cellStyle name="Cálculo 71 2 2" xfId="30850" xr:uid="{5460BC2C-CF27-4681-9D80-0888AF795FD9}"/>
    <cellStyle name="Cálculo 71 3" xfId="3740" xr:uid="{EB888759-EB34-4A4F-87FC-6571AFAA40F0}"/>
    <cellStyle name="Cálculo 71 3 2" xfId="30851" xr:uid="{5E28D498-4F83-4F95-AE66-640E85D08FF0}"/>
    <cellStyle name="Cálculo 71 4" xfId="30852" xr:uid="{AA9CD9CB-ECDE-44C3-9F58-E70A08F9BEBD}"/>
    <cellStyle name="Cálculo 72" xfId="3741" xr:uid="{76E7121E-21A2-4813-95B2-DA7FDE7D4B9E}"/>
    <cellStyle name="Cálculo 72 2" xfId="3742" xr:uid="{1793AF50-7BCB-423B-9CFB-5E272A8D29C7}"/>
    <cellStyle name="Cálculo 72 2 2" xfId="30853" xr:uid="{C35A2B47-56F8-4E49-ABF0-1D6A3F219814}"/>
    <cellStyle name="Cálculo 72 3" xfId="3743" xr:uid="{B0355393-C99A-46FC-8CC1-CF3B88E69BD0}"/>
    <cellStyle name="Cálculo 72 3 2" xfId="30854" xr:uid="{603ACC1C-EFDB-4F27-AFE4-423D62DC53A7}"/>
    <cellStyle name="Cálculo 72 4" xfId="30855" xr:uid="{90A6B754-2D27-46CE-A99C-1050E3272C52}"/>
    <cellStyle name="Cálculo 73" xfId="3744" xr:uid="{C8C62BFD-21C5-4EFE-A1ED-02D0A347170C}"/>
    <cellStyle name="Cálculo 73 2" xfId="3745" xr:uid="{BEE37BE6-1636-4CAD-AD33-D617E3C68A9A}"/>
    <cellStyle name="Cálculo 73 2 2" xfId="30856" xr:uid="{1DD524D8-E761-437D-90F0-2E4293C28130}"/>
    <cellStyle name="Cálculo 73 3" xfId="3746" xr:uid="{AC352D58-082A-405C-A60E-3DB6EA016471}"/>
    <cellStyle name="Cálculo 73 3 2" xfId="30857" xr:uid="{37C350DD-C71B-4DB1-9C77-2DCDBE5C8552}"/>
    <cellStyle name="Cálculo 73 4" xfId="30858" xr:uid="{C4D6FB81-68D9-49D7-8396-C90DBC77DEA2}"/>
    <cellStyle name="Cálculo 74" xfId="3747" xr:uid="{39EAA8F2-04B9-43B3-BA1E-EAD731AD6F53}"/>
    <cellStyle name="Cálculo 74 2" xfId="3748" xr:uid="{0FECAAB7-2C25-4C6C-A5C7-AA4618FC4151}"/>
    <cellStyle name="Cálculo 74 2 2" xfId="30859" xr:uid="{38CC4AF1-3C45-4956-9B47-421C637BB0C2}"/>
    <cellStyle name="Cálculo 74 3" xfId="3749" xr:uid="{8FF64E93-3CC2-4E9C-A4E4-870E08001095}"/>
    <cellStyle name="Cálculo 74 3 2" xfId="30860" xr:uid="{99D21F87-DD75-4E1D-BF7D-8EB61C57E00E}"/>
    <cellStyle name="Cálculo 74 4" xfId="30861" xr:uid="{03E1F50B-A274-4C75-9029-299A307BA72A}"/>
    <cellStyle name="Cálculo 75" xfId="3750" xr:uid="{D98183B8-A0FD-49D2-9DCD-70D2AAF3735F}"/>
    <cellStyle name="Cálculo 75 2" xfId="3751" xr:uid="{26ADE413-6305-47B0-A150-30A6C9F4B640}"/>
    <cellStyle name="Cálculo 75 2 2" xfId="30862" xr:uid="{988AE641-2BB5-4141-BC14-D13F7C7F9D36}"/>
    <cellStyle name="Cálculo 75 3" xfId="3752" xr:uid="{3AC85143-E0A7-42D9-BC24-B9655B1BFA72}"/>
    <cellStyle name="Cálculo 75 3 2" xfId="30863" xr:uid="{56EC336C-2026-416F-8B85-EB12F0B17E2C}"/>
    <cellStyle name="Cálculo 75 4" xfId="30864" xr:uid="{DF904AA4-0C2B-4E05-A6BF-434AA0482172}"/>
    <cellStyle name="Cálculo 76" xfId="3753" xr:uid="{D0FCF340-E16C-4D26-BAD3-C3842118699C}"/>
    <cellStyle name="Cálculo 76 2" xfId="3754" xr:uid="{503E7A9E-ED70-48EF-88DF-3B8741732FD0}"/>
    <cellStyle name="Cálculo 76 2 2" xfId="30865" xr:uid="{0C189CF2-28C1-4542-8A54-226152C167C9}"/>
    <cellStyle name="Cálculo 76 3" xfId="3755" xr:uid="{CB905D36-ED5F-440F-876D-B58313F26A91}"/>
    <cellStyle name="Cálculo 76 3 2" xfId="30866" xr:uid="{850D7814-093B-441F-88D6-7F8738C54EBC}"/>
    <cellStyle name="Cálculo 76 4" xfId="30867" xr:uid="{5F3D4D57-A704-48FA-86CD-AF3A796834EA}"/>
    <cellStyle name="Cálculo 77" xfId="3756" xr:uid="{C5824B8C-8AF9-4FDF-9977-0251D8586CA2}"/>
    <cellStyle name="Cálculo 77 2" xfId="3757" xr:uid="{3B7FDA34-9B2A-48D0-9E0C-F37232F6E86E}"/>
    <cellStyle name="Cálculo 77 2 2" xfId="30868" xr:uid="{14895023-AAEB-4FA2-8C60-713760626F35}"/>
    <cellStyle name="Cálculo 77 3" xfId="3758" xr:uid="{2E1D668A-4847-4B5F-8791-88C7DEB1F4F2}"/>
    <cellStyle name="Cálculo 77 3 2" xfId="30869" xr:uid="{172E488A-A5C7-45D1-BADF-1D04A06078D2}"/>
    <cellStyle name="Cálculo 77 4" xfId="30870" xr:uid="{9163D1B7-E545-4D19-AC79-55189BB23735}"/>
    <cellStyle name="Cálculo 78" xfId="3759" xr:uid="{2D3F4922-F694-4E50-8F9E-C1E3A7A18194}"/>
    <cellStyle name="Cálculo 78 2" xfId="3760" xr:uid="{C53BB57F-151B-4078-84D9-B471D1E2F728}"/>
    <cellStyle name="Cálculo 78 2 2" xfId="30871" xr:uid="{4DE870AF-339E-46D6-99D6-BFF995B1B663}"/>
    <cellStyle name="Cálculo 78 3" xfId="3761" xr:uid="{10589029-05DA-46F6-8694-234C4F42E790}"/>
    <cellStyle name="Cálculo 78 3 2" xfId="30872" xr:uid="{4DA1DA00-AB82-448C-8A0A-64F199FBB984}"/>
    <cellStyle name="Cálculo 78 4" xfId="30873" xr:uid="{548A239F-715D-4C9A-B9FA-FF7D08849C0E}"/>
    <cellStyle name="Cálculo 79" xfId="3762" xr:uid="{5E1BA132-E7E9-42D2-A1E5-1C7BCE757190}"/>
    <cellStyle name="Cálculo 79 2" xfId="3763" xr:uid="{464CDA9C-58D4-45AE-B29F-57A373F2FA15}"/>
    <cellStyle name="Cálculo 79 2 2" xfId="30874" xr:uid="{E6C47BF5-89C5-46C8-AA0B-743383CE3886}"/>
    <cellStyle name="Cálculo 79 3" xfId="3764" xr:uid="{6402C9E6-1272-48F8-A969-3472E4AA2060}"/>
    <cellStyle name="Cálculo 79 3 2" xfId="30875" xr:uid="{C8F04997-F891-43E0-9167-5889059615BD}"/>
    <cellStyle name="Cálculo 79 4" xfId="30876" xr:uid="{D4306698-3B25-4F90-854E-BE3D045178F0}"/>
    <cellStyle name="Cálculo 8" xfId="3765" xr:uid="{186E9A46-93A5-4E40-8509-A1141FB08EFF}"/>
    <cellStyle name="Cálculo 8 2" xfId="3766" xr:uid="{1D134D0E-EC57-4886-86E1-227287EA401D}"/>
    <cellStyle name="Cálculo 8 2 2" xfId="30877" xr:uid="{FD7007BB-5391-432E-BDD4-E1F620814A7B}"/>
    <cellStyle name="Cálculo 8 3" xfId="3767" xr:uid="{5E5C47F2-0AD3-4C1F-BC32-24066015ADBE}"/>
    <cellStyle name="Cálculo 8 3 2" xfId="30878" xr:uid="{C14269F3-8BF1-4EF3-A23A-8BAA4555AEC9}"/>
    <cellStyle name="Cálculo 8 4" xfId="30879" xr:uid="{74BCC8C2-EBF7-4FFC-A1AC-BA811019C184}"/>
    <cellStyle name="Cálculo 8_Bases_Generales" xfId="3768" xr:uid="{D1A0EBA4-13C9-411A-A5F0-F7952AADB17D}"/>
    <cellStyle name="Cálculo 80" xfId="3769" xr:uid="{52E3A435-B9CA-40B7-8E54-999AFCB5941A}"/>
    <cellStyle name="Cálculo 80 2" xfId="3770" xr:uid="{699BF51A-E3C0-4BB0-9A5B-EEE7AE9614CB}"/>
    <cellStyle name="Cálculo 80 2 2" xfId="30880" xr:uid="{4CBE3E25-CDDF-43B8-B929-53605CA64DC0}"/>
    <cellStyle name="Cálculo 80 3" xfId="3771" xr:uid="{B30EBEE0-90CD-4804-B34F-69509C60BCD5}"/>
    <cellStyle name="Cálculo 80 3 2" xfId="30881" xr:uid="{C57F5872-3001-4585-9541-121F813F7237}"/>
    <cellStyle name="Cálculo 80 4" xfId="30882" xr:uid="{D72FF5ED-AD95-43C2-9BF5-2A6DED03F256}"/>
    <cellStyle name="Cálculo 81" xfId="3772" xr:uid="{D7D42068-EB47-4263-BA1F-1CFBCA0C9482}"/>
    <cellStyle name="Cálculo 81 2" xfId="3773" xr:uid="{C922778C-7829-4608-8C89-F294A043BB68}"/>
    <cellStyle name="Cálculo 81 2 2" xfId="30883" xr:uid="{1A4B9477-DF7B-41B5-A600-B478B623B9CC}"/>
    <cellStyle name="Cálculo 81 3" xfId="3774" xr:uid="{01C2C781-48DC-41CB-886A-5DF10303BA27}"/>
    <cellStyle name="Cálculo 81 3 2" xfId="30884" xr:uid="{E2E46B15-1F95-45E8-862C-C93BFD2C41CF}"/>
    <cellStyle name="Cálculo 81 4" xfId="30885" xr:uid="{6FA51C7C-B8FC-428A-8A6C-6E7C160F9498}"/>
    <cellStyle name="Cálculo 82" xfId="3775" xr:uid="{E7689313-DD26-4985-A37D-278585EAE955}"/>
    <cellStyle name="Cálculo 82 2" xfId="3776" xr:uid="{81073476-75D1-4FC8-A709-653352554D70}"/>
    <cellStyle name="Cálculo 82 2 2" xfId="30886" xr:uid="{0CCA158E-6BD5-49E1-B55D-01FDB9E2AA2D}"/>
    <cellStyle name="Cálculo 82 3" xfId="3777" xr:uid="{8824C8FA-0A1D-4852-980D-E861B1085194}"/>
    <cellStyle name="Cálculo 82 3 2" xfId="30887" xr:uid="{87305C94-4702-4BCC-A345-6260DDF4061A}"/>
    <cellStyle name="Cálculo 82 4" xfId="30888" xr:uid="{E358AEC0-FC48-45F4-B86C-D476F75C9260}"/>
    <cellStyle name="Cálculo 83" xfId="3778" xr:uid="{FA7EE6B4-C46C-453E-A8E7-3C1308C43EAD}"/>
    <cellStyle name="Cálculo 83 2" xfId="3779" xr:uid="{AF2D9DCD-6D87-4B1C-A508-D9DB978CCB7F}"/>
    <cellStyle name="Cálculo 83 2 2" xfId="30889" xr:uid="{48FCDF6C-FA89-485B-9782-C6DDAC1AE22C}"/>
    <cellStyle name="Cálculo 83 3" xfId="3780" xr:uid="{4466ED65-3C08-4E59-A4D1-421933728036}"/>
    <cellStyle name="Cálculo 83 3 2" xfId="30890" xr:uid="{A563D984-2B3D-43DE-A3DB-EF16E9282BCB}"/>
    <cellStyle name="Cálculo 83 4" xfId="30891" xr:uid="{6798DFC6-C44B-44D6-9E41-812B7B41E4D3}"/>
    <cellStyle name="Cálculo 84" xfId="3781" xr:uid="{561CD1B7-4989-4AA9-B829-266EF4032026}"/>
    <cellStyle name="Cálculo 84 2" xfId="3782" xr:uid="{DE0A6690-8BEE-4A62-882A-5B77BDF2D223}"/>
    <cellStyle name="Cálculo 84 2 2" xfId="30892" xr:uid="{7562C37A-9528-4934-874D-C3B64003800C}"/>
    <cellStyle name="Cálculo 84 3" xfId="3783" xr:uid="{63A5A080-2434-4BB8-89DA-7106151C9790}"/>
    <cellStyle name="Cálculo 84 3 2" xfId="30893" xr:uid="{9CE3EF0A-6FD2-4C83-9D74-57103E021C25}"/>
    <cellStyle name="Cálculo 84 4" xfId="30894" xr:uid="{92719463-5D02-4860-9522-A1A51CD3E704}"/>
    <cellStyle name="Cálculo 85" xfId="3784" xr:uid="{A46FD82C-7279-4AD2-B851-0D8CCEF1C46B}"/>
    <cellStyle name="Cálculo 85 2" xfId="3785" xr:uid="{D2377864-B678-41E4-9F7F-AFEAB768AEE0}"/>
    <cellStyle name="Cálculo 85 2 2" xfId="30895" xr:uid="{2E746514-40E6-4C22-85DD-745C0C0895CB}"/>
    <cellStyle name="Cálculo 85 3" xfId="3786" xr:uid="{8AB73E44-1C12-4175-8650-F174631B1B52}"/>
    <cellStyle name="Cálculo 85 3 2" xfId="30896" xr:uid="{9FBEF957-69AC-4031-8687-B8B6872EC8F5}"/>
    <cellStyle name="Cálculo 85 4" xfId="30897" xr:uid="{626DE589-00B3-45FA-96E1-F032492E3218}"/>
    <cellStyle name="Cálculo 86" xfId="3787" xr:uid="{76FC7475-0CC8-4DD8-851F-21931FE760B1}"/>
    <cellStyle name="Cálculo 86 2" xfId="3788" xr:uid="{9B6840AF-BA22-49EF-B846-14A7FFB48A55}"/>
    <cellStyle name="Cálculo 86 2 2" xfId="30898" xr:uid="{72D6FFDB-E2E9-45C5-B371-A20A7D73C3E5}"/>
    <cellStyle name="Cálculo 86 3" xfId="3789" xr:uid="{5A28F740-E495-46F1-B449-3B3AE7CDD002}"/>
    <cellStyle name="Cálculo 86 3 2" xfId="30899" xr:uid="{F7EB5B20-8D9A-46BD-BFAE-8A6740CA36C8}"/>
    <cellStyle name="Cálculo 86 4" xfId="30900" xr:uid="{2E6004EC-ADDD-4AC7-B8E9-AE0BF3B35AE8}"/>
    <cellStyle name="Cálculo 87" xfId="3790" xr:uid="{AAED1644-D3BE-43F3-ADDB-D30734D29FE9}"/>
    <cellStyle name="Cálculo 87 2" xfId="3791" xr:uid="{19509F69-D619-4720-A67E-2710D183DB5E}"/>
    <cellStyle name="Cálculo 87 2 2" xfId="30901" xr:uid="{2DE55152-E4D6-419A-AF0A-E3869C3E79D4}"/>
    <cellStyle name="Cálculo 87 3" xfId="3792" xr:uid="{E29D60E3-6EF0-4609-8830-EDE5C5BCA7AF}"/>
    <cellStyle name="Cálculo 87 3 2" xfId="30902" xr:uid="{882BCA12-31EB-478F-A39C-E4CF29BD9889}"/>
    <cellStyle name="Cálculo 87 4" xfId="30903" xr:uid="{91EADCDA-99B5-423D-9628-4BAB3AB45297}"/>
    <cellStyle name="Cálculo 88" xfId="3793" xr:uid="{16EF0A13-D3A5-4C50-A816-C01CF9A60932}"/>
    <cellStyle name="Cálculo 88 2" xfId="3794" xr:uid="{8C0A6F57-064A-4177-9387-F338B9D69EAD}"/>
    <cellStyle name="Cálculo 88 2 2" xfId="30904" xr:uid="{25C0BDB9-3046-49DC-8478-E4F899EE3D3E}"/>
    <cellStyle name="Cálculo 88 3" xfId="3795" xr:uid="{831D2B05-9D70-496C-B712-F85073401A32}"/>
    <cellStyle name="Cálculo 88 3 2" xfId="30905" xr:uid="{454233DA-0681-499C-8359-EFDEF8BB3FB3}"/>
    <cellStyle name="Cálculo 88 4" xfId="30906" xr:uid="{100E472E-CA9C-4281-94C8-7880E5141ADC}"/>
    <cellStyle name="Cálculo 89" xfId="3796" xr:uid="{F7141E89-632E-4102-A10C-18680E65308C}"/>
    <cellStyle name="Cálculo 89 2" xfId="3797" xr:uid="{50F2E20D-6F2A-4509-AAFA-0D3EB1E3DAF7}"/>
    <cellStyle name="Cálculo 89 2 2" xfId="30907" xr:uid="{3C531747-2A6B-4CC1-A362-5964AE6913A5}"/>
    <cellStyle name="Cálculo 89 3" xfId="3798" xr:uid="{8F66CF85-4F7D-4A54-9A9D-407BF0FD65A6}"/>
    <cellStyle name="Cálculo 89 3 2" xfId="30908" xr:uid="{92AC3628-68A8-4030-A4F5-32417BA99C50}"/>
    <cellStyle name="Cálculo 89 4" xfId="30909" xr:uid="{B1E6212C-8C38-4A75-945F-2BE240E86928}"/>
    <cellStyle name="Cálculo 9" xfId="3799" xr:uid="{FC0338AD-7703-4E80-B71F-1453AA20DD81}"/>
    <cellStyle name="Cálculo 9 2" xfId="3800" xr:uid="{1C8A516F-15A0-4FE7-8DA9-8D798FA9BE26}"/>
    <cellStyle name="Cálculo 9 2 2" xfId="30910" xr:uid="{9D12746C-B4CC-45EA-A783-7AC4FC5D4823}"/>
    <cellStyle name="Cálculo 9 3" xfId="3801" xr:uid="{5D049B5F-EB13-4B79-B4C4-A56D11FBD5E5}"/>
    <cellStyle name="Cálculo 9 3 2" xfId="30911" xr:uid="{86A3C0CC-F30B-4A3C-A453-770BAE2F6869}"/>
    <cellStyle name="Cálculo 9 4" xfId="30912" xr:uid="{89550028-ED57-4B93-B660-E1A67F810FD4}"/>
    <cellStyle name="Cálculo 9_Bases_Generales" xfId="3802" xr:uid="{91A30037-ED32-43C2-8DA9-995A01673655}"/>
    <cellStyle name="Cálculo 90" xfId="3803" xr:uid="{1FF2D3B8-A5CD-4C05-AFA7-07F43838730D}"/>
    <cellStyle name="Cálculo 90 2" xfId="3804" xr:uid="{DA1664F3-AE04-4C5C-A8A3-80DD7A5F0B61}"/>
    <cellStyle name="Cálculo 90 2 2" xfId="30913" xr:uid="{D45FE332-EBB5-4BCF-A505-6ECC2844F4BA}"/>
    <cellStyle name="Cálculo 90 3" xfId="3805" xr:uid="{CDF304B8-4723-4DAF-84C0-B5476A91A3DD}"/>
    <cellStyle name="Cálculo 90 3 2" xfId="30914" xr:uid="{15104CB3-24F4-40EE-9A96-CB0F6CBDA1FA}"/>
    <cellStyle name="Cálculo 90 4" xfId="30915" xr:uid="{A6B0EFFB-690C-40B8-8D8A-8C9C73BC8FB2}"/>
    <cellStyle name="Cálculo 91" xfId="3806" xr:uid="{0E9090AD-DFEC-4B3A-A730-D866F64843B5}"/>
    <cellStyle name="Cálculo 91 2" xfId="3807" xr:uid="{58BD4CC6-B7CA-4647-8748-FF00AA3A0978}"/>
    <cellStyle name="Cálculo 91 2 2" xfId="30916" xr:uid="{9C81C60D-718C-4B16-BD2F-6E66BB76F22C}"/>
    <cellStyle name="Cálculo 91 3" xfId="3808" xr:uid="{FB85BF77-1533-4DCC-8067-0BAEB5B4FB01}"/>
    <cellStyle name="Cálculo 91 3 2" xfId="30917" xr:uid="{C0184453-D6B6-42C1-806A-7A266E9F0068}"/>
    <cellStyle name="Cálculo 91 4" xfId="30918" xr:uid="{1F79D0F6-B8FC-44F1-B73F-A9AEBC06B168}"/>
    <cellStyle name="Cálculo 92" xfId="3809" xr:uid="{4C0CF247-663D-4827-83AE-C1169406377C}"/>
    <cellStyle name="Cálculo 92 2" xfId="3810" xr:uid="{8C0BF417-5E6D-4B71-BBD6-52D3273167DD}"/>
    <cellStyle name="Cálculo 92 2 2" xfId="30919" xr:uid="{946954BD-70B1-45C1-BC09-AD89C3740596}"/>
    <cellStyle name="Cálculo 92 3" xfId="3811" xr:uid="{FB7CB66E-632D-4637-BF83-55CDD939765A}"/>
    <cellStyle name="Cálculo 92 3 2" xfId="30920" xr:uid="{C5FCEEE1-D56B-452C-AA76-5E6CE012899F}"/>
    <cellStyle name="Cálculo 92 4" xfId="30921" xr:uid="{756AE5B7-9EFA-4D5D-A59C-1BD444A76394}"/>
    <cellStyle name="Cálculo 93" xfId="3812" xr:uid="{2751D2CA-2B8B-4129-86D0-BDAD58F15FD0}"/>
    <cellStyle name="Cálculo 93 2" xfId="3813" xr:uid="{E04529C7-DB53-4804-B96D-DF485A8D75A1}"/>
    <cellStyle name="Cálculo 93 2 2" xfId="30922" xr:uid="{DFCFB601-5C62-49F4-8B78-22DAA27AD844}"/>
    <cellStyle name="Cálculo 93 3" xfId="3814" xr:uid="{AC88282A-585A-4EF2-BEA5-DF75BC7EC215}"/>
    <cellStyle name="Cálculo 93 3 2" xfId="30923" xr:uid="{CE13F30A-E348-4A91-B184-425252AE0A02}"/>
    <cellStyle name="Cálculo 93 4" xfId="30924" xr:uid="{ED5B0C1F-7FC9-417B-A404-C7DB009466FB}"/>
    <cellStyle name="Cálculo 94" xfId="3815" xr:uid="{84E0DB69-78C2-4925-9589-331E5CDE4FC3}"/>
    <cellStyle name="Cálculo 94 2" xfId="3816" xr:uid="{01DEF64F-491B-48BB-A633-B7B64E4EB6E0}"/>
    <cellStyle name="Cálculo 94 2 2" xfId="30925" xr:uid="{5CC46254-687A-44C6-B236-36EA41446265}"/>
    <cellStyle name="Cálculo 94 3" xfId="3817" xr:uid="{A667F94B-825E-4A27-B113-FB6BB5274A27}"/>
    <cellStyle name="Cálculo 94 3 2" xfId="30926" xr:uid="{2FF5F513-BB94-4856-A896-E64ECC84DE53}"/>
    <cellStyle name="Cálculo 94 4" xfId="30927" xr:uid="{A498EA56-4AAE-4CCA-953E-9C2B43D34019}"/>
    <cellStyle name="Cálculo 95" xfId="3818" xr:uid="{A4AE5CE2-D500-41D2-9B47-4F59EDC1AA86}"/>
    <cellStyle name="Cálculo 95 2" xfId="3819" xr:uid="{0FCA93E1-92BA-4B84-AE50-C4933C6DE824}"/>
    <cellStyle name="Cálculo 95 2 2" xfId="30928" xr:uid="{4A8C30A9-650E-4B39-8399-E66BAB91F3D8}"/>
    <cellStyle name="Cálculo 95 3" xfId="3820" xr:uid="{DC8CB2E6-E644-40DD-BD75-1AC807C52D5D}"/>
    <cellStyle name="Cálculo 95 3 2" xfId="30929" xr:uid="{28AD10A1-7119-48AD-B420-F570EA667A76}"/>
    <cellStyle name="Cálculo 95 4" xfId="30930" xr:uid="{D2732ED3-6BE5-4633-8681-19704E712CC1}"/>
    <cellStyle name="Cálculo 96" xfId="3821" xr:uid="{1CFEB492-2F7C-4368-A36B-56AFA1C0261C}"/>
    <cellStyle name="Cálculo 96 2" xfId="3822" xr:uid="{7643354A-0931-4A23-9013-31E9DF429AC5}"/>
    <cellStyle name="Cálculo 96 2 2" xfId="30931" xr:uid="{B857EB97-04D7-49E4-AB5D-C4C1D93D5360}"/>
    <cellStyle name="Cálculo 96 3" xfId="3823" xr:uid="{DEDD20CF-67C8-4A7C-A2D0-36278EF1E053}"/>
    <cellStyle name="Cálculo 96 3 2" xfId="30932" xr:uid="{7F5ADCBF-7902-43DD-AB2D-F53C895592DF}"/>
    <cellStyle name="Cálculo 96 4" xfId="30933" xr:uid="{38FC1E60-0EE9-4E6D-AE32-61DEE36C248E}"/>
    <cellStyle name="Cálculo 97" xfId="3824" xr:uid="{2975CC15-0AE8-4905-A398-592D5BFAF834}"/>
    <cellStyle name="Cálculo 97 2" xfId="3825" xr:uid="{E838CDC6-A3E6-424A-ABD5-D85740E0F7BE}"/>
    <cellStyle name="Cálculo 97 2 2" xfId="30934" xr:uid="{51E04D61-3FF0-41D4-BDEB-37319262DCD5}"/>
    <cellStyle name="Cálculo 97 3" xfId="3826" xr:uid="{12A14F71-2559-4376-A393-BE2364B12103}"/>
    <cellStyle name="Cálculo 97 3 2" xfId="30935" xr:uid="{7963D0D5-9FC2-4459-B12A-0868B6315162}"/>
    <cellStyle name="Cálculo 97 4" xfId="30936" xr:uid="{38F3F61A-CC1A-40B4-BDC2-08005B9B9509}"/>
    <cellStyle name="Cálculo 98" xfId="3827" xr:uid="{76E2C203-73F8-4C22-B6C5-0AEC9D444A0E}"/>
    <cellStyle name="Cálculo 98 2" xfId="3828" xr:uid="{6B8140F4-B1BA-4D90-96F7-EF49A21F1502}"/>
    <cellStyle name="Cálculo 98 2 2" xfId="30937" xr:uid="{3EB074A7-952D-4E74-B12F-391557663C13}"/>
    <cellStyle name="Cálculo 98 3" xfId="3829" xr:uid="{1CD3457A-D66F-47F3-871D-0E6030077DDC}"/>
    <cellStyle name="Cálculo 98 3 2" xfId="30938" xr:uid="{0233F73F-67E8-43AC-A29C-649D2756B91D}"/>
    <cellStyle name="Cálculo 98 4" xfId="30939" xr:uid="{B28644DD-F376-4B7D-9F67-CC45C3A16C6B}"/>
    <cellStyle name="Cálculo 99" xfId="3830" xr:uid="{8A18225D-799E-45E0-AA3F-0DA786A58AE0}"/>
    <cellStyle name="Cálculo 99 2" xfId="3831" xr:uid="{7EC0D8B5-BA6A-4E3D-8E25-4C7000DA67D1}"/>
    <cellStyle name="Cálculo 99 2 2" xfId="30940" xr:uid="{61496E2D-AA8C-4B57-98B7-7202B923B379}"/>
    <cellStyle name="Cálculo 99 3" xfId="3832" xr:uid="{2F5D7AE9-28E2-41F8-99FF-CBD52438C44D}"/>
    <cellStyle name="Cálculo 99 3 2" xfId="30941" xr:uid="{C87F625F-37AD-4238-AF3A-17ADBDFD68AC}"/>
    <cellStyle name="Cálculo 99 4" xfId="30942" xr:uid="{C0F89CF1-A3D1-430E-B935-071563A0BCD2}"/>
    <cellStyle name="Cancel" xfId="3833" xr:uid="{5F7DB924-6A3B-49FD-916B-27499F3A00D0}"/>
    <cellStyle name="CC" xfId="3834" xr:uid="{1126FF0C-80C0-4A31-A57B-C6F65ED2389E}"/>
    <cellStyle name="Celda de comprobación 2" xfId="3835" xr:uid="{A481BD8E-4BE8-4D1F-9975-87D11B7BF059}"/>
    <cellStyle name="Célula de Verificação" xfId="26" builtinId="23" customBuiltin="1"/>
    <cellStyle name="Célula de Verificação 10" xfId="3836" xr:uid="{EABEF52A-8604-4C03-BF21-11C8D844F5FC}"/>
    <cellStyle name="Célula de Verificação 11" xfId="3837" xr:uid="{E9A21DD3-D89E-4371-B5F0-30F50B1D6E13}"/>
    <cellStyle name="Célula de Verificação 12" xfId="3838" xr:uid="{31E4736F-442C-432C-BA3C-FF23250A6D3B}"/>
    <cellStyle name="Célula de Verificação 13" xfId="3839" xr:uid="{A45E9E26-D93C-4030-BD53-64EFBC06949B}"/>
    <cellStyle name="Célula de Verificação 14" xfId="3840" xr:uid="{C5FF9259-70C3-4F9F-9F55-9C5C2E40644D}"/>
    <cellStyle name="Célula de Verificação 15" xfId="3841" xr:uid="{3E748A0C-8672-4E29-A6B7-A6ECA16379D2}"/>
    <cellStyle name="Célula de Verificação 16" xfId="3842" xr:uid="{BD973A4A-E19E-43E6-8EED-44E39CC1F98F}"/>
    <cellStyle name="Célula de Verificação 17" xfId="3843" xr:uid="{71CB0640-0C9A-45A6-BCA7-28CE4EA9FA94}"/>
    <cellStyle name="Célula de Verificação 18" xfId="3844" xr:uid="{0CE26348-CA1C-4BF5-98C9-8C37CE751F4F}"/>
    <cellStyle name="Célula de Verificação 19" xfId="3845" xr:uid="{F7C15657-A068-481F-A747-F14476B94A08}"/>
    <cellStyle name="Célula de Verificação 2" xfId="3846" xr:uid="{E4B86DB3-E842-49D2-ACB9-6F1B76B25790}"/>
    <cellStyle name="Célula de Verificação 2 2" xfId="30943" xr:uid="{7BE1A18C-1A41-4ED5-95BB-3D6E7D334B9F}"/>
    <cellStyle name="Célula de Verificação 2 3" xfId="37203" xr:uid="{4319465E-0D71-43DA-AAB2-776B1DA0B3AF}"/>
    <cellStyle name="Célula de Verificação 20" xfId="3847" xr:uid="{8E40404A-7945-4210-8134-7C159846F3F0}"/>
    <cellStyle name="Célula de Verificação 21" xfId="3848" xr:uid="{9159510D-EC87-424C-BBDA-5CD0FE09C12E}"/>
    <cellStyle name="Célula de Verificação 22" xfId="3849" xr:uid="{7532ED3D-AFF1-42C7-9E18-9ED26A21B32F}"/>
    <cellStyle name="Célula de Verificação 23" xfId="3850" xr:uid="{B9AE97AB-8A6E-4426-94DD-79297DD574BB}"/>
    <cellStyle name="Célula de Verificação 24" xfId="3851" xr:uid="{4A37947A-A26A-4053-ACB3-EF3D25B9489B}"/>
    <cellStyle name="Célula de Verificação 25" xfId="3852" xr:uid="{8466D66B-EB4F-44C1-A384-BBC429D17EEA}"/>
    <cellStyle name="Célula de Verificação 26" xfId="3853" xr:uid="{4CA98118-9FC7-4172-BEBA-3D9B853BD07A}"/>
    <cellStyle name="Célula de Verificação 27" xfId="3854" xr:uid="{8417F874-7CF1-4231-9609-EC50D28C84D8}"/>
    <cellStyle name="Célula de Verificação 28" xfId="3855" xr:uid="{27202C9B-D418-4FD6-966A-F23038E1AB32}"/>
    <cellStyle name="Célula de Verificação 29" xfId="3856" xr:uid="{FF1E652B-F17D-4512-AE96-FAB35C81424A}"/>
    <cellStyle name="Célula de Verificação 3" xfId="3857" xr:uid="{1B33C045-6B8C-4683-B199-CB1145467218}"/>
    <cellStyle name="Célula de Verificação 3 2" xfId="30944" xr:uid="{72FF91E5-E098-4E1F-B0CF-B92A50193662}"/>
    <cellStyle name="Célula de Verificação 30" xfId="3858" xr:uid="{1FC60ACE-666E-4BFE-BE24-80A62F75591B}"/>
    <cellStyle name="Célula de Verificação 31" xfId="3859" xr:uid="{DCCFA880-E855-4E9C-A553-C413043570D7}"/>
    <cellStyle name="Célula de Verificação 32" xfId="3860" xr:uid="{6CF37BB0-09C5-45C6-B575-E63E071C73F6}"/>
    <cellStyle name="Célula de Verificação 33" xfId="3861" xr:uid="{0919034C-7E9F-4E28-BC7D-53D6AACB26DC}"/>
    <cellStyle name="Célula de Verificação 34" xfId="3862" xr:uid="{B3306831-28C4-442B-A57E-B90B01468CD1}"/>
    <cellStyle name="Célula de Verificação 35" xfId="3863" xr:uid="{85259483-801A-4782-90B0-A855FAC7955C}"/>
    <cellStyle name="Célula de Verificação 36" xfId="3864" xr:uid="{35845E2B-296B-4C8D-875E-6A0AE85854D7}"/>
    <cellStyle name="Célula de Verificação 37" xfId="3865" xr:uid="{74A404BD-3CD3-4D07-A4D5-9025D44A9233}"/>
    <cellStyle name="Célula de Verificação 38" xfId="3866" xr:uid="{9EE78D7E-059C-4FF9-A3D8-6EDB0BFAFF25}"/>
    <cellStyle name="Célula de Verificação 39" xfId="3867" xr:uid="{1992C6A0-4B6F-47E1-8C0B-0DDD3CE5A94B}"/>
    <cellStyle name="Célula de Verificação 4" xfId="3868" xr:uid="{37E3B014-72EF-432E-B97C-4C85E87D7756}"/>
    <cellStyle name="Célula de Verificação 4 2" xfId="3869" xr:uid="{170D7E16-842D-489D-9207-9D623E7B822F}"/>
    <cellStyle name="Célula de Verificação 4 3" xfId="3870" xr:uid="{DEB4090A-3DC5-4FAB-848C-287BEDFC2182}"/>
    <cellStyle name="Célula de Verificação 4 4" xfId="3871" xr:uid="{FFA5A4C1-A637-4A52-B51A-5730DCBFA7F8}"/>
    <cellStyle name="Célula de Verificação 40" xfId="3872" xr:uid="{928FB5D1-6C6D-45C2-9BEE-E4B9A307E26A}"/>
    <cellStyle name="Célula de Verificação 41" xfId="3873" xr:uid="{A55ABB9F-9D8B-4CDF-9560-CFF056A4CBA9}"/>
    <cellStyle name="Célula de Verificação 42" xfId="30945" xr:uid="{44FD3B82-767A-44B4-A8A7-E4D11767EF92}"/>
    <cellStyle name="Célula de Verificação 43" xfId="30946" xr:uid="{69F6B83F-FC2A-4A40-A65E-7173DFC2E3C0}"/>
    <cellStyle name="Célula de Verificação 44" xfId="30947" xr:uid="{9029B58D-F326-4D52-8BAD-00031697778A}"/>
    <cellStyle name="Célula de Verificação 45" xfId="30948" xr:uid="{33B1ECC2-26D7-44A2-AFCA-6A86F64ACDB6}"/>
    <cellStyle name="Célula de Verificação 46" xfId="30949" xr:uid="{ED9C8AE0-90DD-49D4-9744-7BB88DEB9464}"/>
    <cellStyle name="Célula de Verificação 47" xfId="30950" xr:uid="{B62E1937-2071-4E65-B4B7-57ADBEEEE0FD}"/>
    <cellStyle name="Célula de Verificação 48" xfId="30951" xr:uid="{74A67169-5A41-49D7-ACAD-8BD77065BAF3}"/>
    <cellStyle name="Célula de Verificação 49" xfId="30952" xr:uid="{6A9F6401-5EEC-43AC-8BD6-17AB60FCC1DF}"/>
    <cellStyle name="Célula de Verificação 5" xfId="3874" xr:uid="{2CCC2913-2B2C-444E-9499-F02693CC8592}"/>
    <cellStyle name="Célula de Verificação 50" xfId="30953" xr:uid="{D5FCFA81-0590-4AE5-A826-852C05A8760A}"/>
    <cellStyle name="Célula de Verificação 51" xfId="30954" xr:uid="{4655C9BF-A4F3-45A4-99B1-881AABD3EB18}"/>
    <cellStyle name="Célula de Verificação 52" xfId="30955" xr:uid="{480EE1F1-5576-48AF-B78B-853D224F4214}"/>
    <cellStyle name="Célula de Verificação 53" xfId="30956" xr:uid="{3F65B48D-7FB5-4FAB-849B-5B2FF18157B9}"/>
    <cellStyle name="Célula de Verificação 6" xfId="3875" xr:uid="{1251824B-7364-49C0-AE50-BBB8178D90ED}"/>
    <cellStyle name="Célula de Verificação 7" xfId="3876" xr:uid="{DAE7B5DF-FEA0-4AB4-B0E8-ABF5706BE005}"/>
    <cellStyle name="Célula de Verificação 8" xfId="3877" xr:uid="{DCB2D36F-F831-45CA-80A2-28A60D8BAF2B}"/>
    <cellStyle name="Célula de Verificação 9" xfId="3878" xr:uid="{CD835305-E643-462D-B949-0F7A34E503AE}"/>
    <cellStyle name="Célula Vinculada" xfId="25" builtinId="24" customBuiltin="1"/>
    <cellStyle name="Célula Vinculada 10" xfId="3879" xr:uid="{A2792657-CB38-416D-8622-176782A386CC}"/>
    <cellStyle name="Célula Vinculada 11" xfId="3880" xr:uid="{A77EA988-2A61-40B6-8C6C-A4E611FEE28D}"/>
    <cellStyle name="Célula Vinculada 12" xfId="3881" xr:uid="{A8CF1D3D-7480-4DF9-A030-957A87858D91}"/>
    <cellStyle name="Célula Vinculada 13" xfId="3882" xr:uid="{21950246-F3FC-4E81-843E-229681D04FE6}"/>
    <cellStyle name="Célula Vinculada 14" xfId="3883" xr:uid="{6D89A462-31B6-450F-9E5D-C9221933ABB0}"/>
    <cellStyle name="Célula Vinculada 15" xfId="3884" xr:uid="{EDDE0034-AE54-4368-8BF6-C6807C3CE3E1}"/>
    <cellStyle name="Célula Vinculada 16" xfId="3885" xr:uid="{8E4E1F46-4DC8-432B-A5F7-0B9C3CEB806C}"/>
    <cellStyle name="Célula Vinculada 17" xfId="3886" xr:uid="{6D4E0165-0E1C-4B6E-ADD1-D5B2B45BBAFD}"/>
    <cellStyle name="Célula Vinculada 18" xfId="3887" xr:uid="{EDFFE06D-B8A8-4117-A969-0E95E991AF9A}"/>
    <cellStyle name="Célula Vinculada 19" xfId="3888" xr:uid="{FA9E1BE4-BFD1-44D1-BD52-9804506CC9B3}"/>
    <cellStyle name="Célula Vinculada 2" xfId="3889" xr:uid="{27F81B27-7CF5-4D15-8CCB-03BB7586AA0F}"/>
    <cellStyle name="Célula Vinculada 2 2" xfId="30957" xr:uid="{07C99826-7708-429C-8157-D2558B6E9AE9}"/>
    <cellStyle name="Célula Vinculada 2 3" xfId="37204" xr:uid="{A04CEF6D-A33B-46CE-9D5A-048086185A26}"/>
    <cellStyle name="Célula Vinculada 20" xfId="3890" xr:uid="{07F1B55D-A628-4754-B8CA-F5C6C20E52EB}"/>
    <cellStyle name="Célula Vinculada 21" xfId="3891" xr:uid="{3BE6D9F6-C5F2-48EC-9E18-0614B95CD35D}"/>
    <cellStyle name="Célula Vinculada 22" xfId="3892" xr:uid="{D1A12262-7208-4329-A99A-8B0F5BB98486}"/>
    <cellStyle name="Célula Vinculada 23" xfId="3893" xr:uid="{85AE4F83-1B56-4C7D-9D2A-A864733CE050}"/>
    <cellStyle name="Célula Vinculada 24" xfId="3894" xr:uid="{EF34CC4F-8A2C-4E41-8341-6A2EB0CD80DF}"/>
    <cellStyle name="Célula Vinculada 25" xfId="3895" xr:uid="{FC7C6488-EA97-4DD1-BD2E-ACEE51FFCFEA}"/>
    <cellStyle name="Célula Vinculada 26" xfId="3896" xr:uid="{4E8DDF9C-EA7B-44D3-8C7D-CE76C7783F97}"/>
    <cellStyle name="Célula Vinculada 27" xfId="3897" xr:uid="{1EAA4CD5-AE72-4E5D-984B-F8B21623ADAF}"/>
    <cellStyle name="Célula Vinculada 28" xfId="3898" xr:uid="{6C1EB36D-5B9F-463A-ACE6-866394EF4BF2}"/>
    <cellStyle name="Célula Vinculada 29" xfId="3899" xr:uid="{C5B1CC45-2FDA-4BD3-98CC-633E6BFB96B2}"/>
    <cellStyle name="Célula Vinculada 3" xfId="3900" xr:uid="{2C9A0CF3-2C67-4999-84E4-6F0006978F18}"/>
    <cellStyle name="Célula Vinculada 3 2" xfId="30958" xr:uid="{303C2803-24DB-417A-87F0-7E6D029B1BAD}"/>
    <cellStyle name="Célula Vinculada 30" xfId="3901" xr:uid="{B6F9B7BD-D4A3-4CDF-AB14-D11F14AD45B3}"/>
    <cellStyle name="Célula Vinculada 31" xfId="3902" xr:uid="{096B5058-074C-4331-826A-71FCF9522326}"/>
    <cellStyle name="Célula Vinculada 32" xfId="3903" xr:uid="{E6C86802-5959-414F-AC40-0388F803B103}"/>
    <cellStyle name="Célula Vinculada 33" xfId="3904" xr:uid="{2964AFF7-E79C-4FBC-9E7D-CCD34750622E}"/>
    <cellStyle name="Célula Vinculada 34" xfId="3905" xr:uid="{BEFE2AFF-1993-4FBA-A0EF-11A998A100F5}"/>
    <cellStyle name="Célula Vinculada 35" xfId="3906" xr:uid="{87D46BBC-8E5B-4BA5-BD7B-9D5BDDC63F2B}"/>
    <cellStyle name="Célula Vinculada 36" xfId="30959" xr:uid="{9BAA797F-2664-4871-969F-D6E5DA586681}"/>
    <cellStyle name="Célula Vinculada 37" xfId="30960" xr:uid="{57F4FE72-57AA-4B9E-A923-02FA2C35ADBD}"/>
    <cellStyle name="Célula Vinculada 38" xfId="30961" xr:uid="{3FDD1C9B-EF31-49ED-AA97-687CC4DDC319}"/>
    <cellStyle name="Célula Vinculada 39" xfId="30962" xr:uid="{644E32EC-591A-4441-AE3C-AE452A51B483}"/>
    <cellStyle name="Célula Vinculada 4" xfId="3907" xr:uid="{DE4FB2F7-FC73-4743-8257-3661199BCC20}"/>
    <cellStyle name="Célula Vinculada 4 2" xfId="3908" xr:uid="{C7528B82-92D3-4460-B571-A2ECC1813EB9}"/>
    <cellStyle name="Célula Vinculada 4 3" xfId="3909" xr:uid="{46D22117-6BDB-4730-9879-20341B57AFA1}"/>
    <cellStyle name="Célula Vinculada 4 4" xfId="3910" xr:uid="{E773855B-54EA-4323-9EE6-05AA44706AC7}"/>
    <cellStyle name="Célula Vinculada 40" xfId="30963" xr:uid="{3F25F2C3-B60B-4AE2-9BBF-7B5ADAD87D17}"/>
    <cellStyle name="Célula Vinculada 41" xfId="30964" xr:uid="{0F880D41-97D6-4912-AEE0-3E728F06E1A8}"/>
    <cellStyle name="Célula Vinculada 42" xfId="30965" xr:uid="{179A21CF-59E2-4792-BE45-BF7B9FB8A7A4}"/>
    <cellStyle name="Célula Vinculada 43" xfId="30966" xr:uid="{426B7AB3-6DA8-4F8A-A440-FA20C339D3CD}"/>
    <cellStyle name="Célula Vinculada 44" xfId="30967" xr:uid="{9E1F3F72-4904-455E-8123-67FBB96C118D}"/>
    <cellStyle name="Célula Vinculada 5" xfId="3911" xr:uid="{91DA0675-BB33-4BB9-9B40-67625E7FD6D6}"/>
    <cellStyle name="Célula Vinculada 6" xfId="3912" xr:uid="{81002397-6AD0-47F0-BE62-679421C73EDD}"/>
    <cellStyle name="Célula Vinculada 7" xfId="3913" xr:uid="{D941CD21-ABAD-4807-B69C-27E18AFB86D9}"/>
    <cellStyle name="Célula Vinculada 8" xfId="3914" xr:uid="{5A7461DB-36B7-4514-AE92-9AD86FADB0ED}"/>
    <cellStyle name="Célula Vinculada 9" xfId="3915" xr:uid="{00AA9445-7233-4195-AA24-AB8C7F96BD38}"/>
    <cellStyle name="Check Cell" xfId="3916" xr:uid="{B25DA177-9D24-4092-8016-915F00728722}"/>
    <cellStyle name="Check Cell 2" xfId="37416" xr:uid="{7B9496E8-AC01-443D-9422-6CC1679D28D2}"/>
    <cellStyle name="Code" xfId="3917" xr:uid="{C0A858E7-F631-490C-8F29-2073D54703B3}"/>
    <cellStyle name="Code Section" xfId="3918" xr:uid="{B8A78B23-61C7-459A-9F2D-8A8A2BC30B2D}"/>
    <cellStyle name="Column Header" xfId="3919" xr:uid="{D32E27BC-09C6-4EB0-8BC7-639BF7AA850C}"/>
    <cellStyle name="Coma0" xfId="3920" xr:uid="{1785BDA1-3751-4A44-B943-5C6CC18B7E94}"/>
    <cellStyle name="Coma0 2" xfId="3921" xr:uid="{BE2C373B-D163-44C5-8A0F-A870AE08AFC3}"/>
    <cellStyle name="Coma0 2 10" xfId="3922" xr:uid="{09123DF1-1DAD-4D57-8808-DF30C13AD08F}"/>
    <cellStyle name="Coma0 2 11" xfId="3923" xr:uid="{194B5114-B823-4163-906B-4E5F33244EB1}"/>
    <cellStyle name="Coma0 2 12" xfId="3924" xr:uid="{EBBA8D0A-054D-41D3-93F9-E3710575610B}"/>
    <cellStyle name="Coma0 2 2" xfId="3925" xr:uid="{706BC969-B1C8-4E40-B54F-8810CAF95897}"/>
    <cellStyle name="Coma0 2 3" xfId="3926" xr:uid="{42A42E96-DA09-4C29-8A67-E16E245EBA0F}"/>
    <cellStyle name="Coma0 2 4" xfId="3927" xr:uid="{192B684A-F4A3-4714-96EF-6B362C122191}"/>
    <cellStyle name="Coma0 2 5" xfId="3928" xr:uid="{D40B7B2E-BA05-4926-BE6D-064909C6EF09}"/>
    <cellStyle name="Coma0 2 6" xfId="3929" xr:uid="{7370CC22-4AFE-4341-B11E-991B986FFD97}"/>
    <cellStyle name="Coma0 2 7" xfId="3930" xr:uid="{7334AA5E-10C9-4E6B-A948-F96C29AB7B9A}"/>
    <cellStyle name="Coma0 2 8" xfId="3931" xr:uid="{A177B399-F2D3-4966-B24F-56E8A15EAAD1}"/>
    <cellStyle name="Coma0 2 9" xfId="3932" xr:uid="{13DABDE0-E77D-4704-B6E3-4850E01E55C0}"/>
    <cellStyle name="Coma0 3" xfId="3933" xr:uid="{1F9AC3F5-8E21-436E-A4D8-46D8A3739E9D}"/>
    <cellStyle name="Coma0 3 10" xfId="3934" xr:uid="{8FE452CE-2AAF-49BA-B234-F1ABCC85529F}"/>
    <cellStyle name="Coma0 3 11" xfId="3935" xr:uid="{7AF1A05C-78C8-42E8-B0F2-80254F1078DE}"/>
    <cellStyle name="Coma0 3 12" xfId="3936" xr:uid="{5F0A248F-63EC-4748-B85F-3C3AD1FF5E80}"/>
    <cellStyle name="Coma0 3 2" xfId="3937" xr:uid="{B7CDBCA6-1268-4E56-8971-16D2AF6D6D4E}"/>
    <cellStyle name="Coma0 3 3" xfId="3938" xr:uid="{7D92E0E4-ACB5-4409-960C-1DA4492A6B38}"/>
    <cellStyle name="Coma0 3 4" xfId="3939" xr:uid="{AFEE6CBC-F8FC-4C45-9C4A-F26F2DAD9B09}"/>
    <cellStyle name="Coma0 3 5" xfId="3940" xr:uid="{34C6C876-A86A-4B24-93B2-C78F33F6D7C2}"/>
    <cellStyle name="Coma0 3 6" xfId="3941" xr:uid="{CBEC884D-7A7B-4188-8C87-579764B14569}"/>
    <cellStyle name="Coma0 3 7" xfId="3942" xr:uid="{3BBE10E3-51BB-4E2F-9D5C-BD7DD455BB2D}"/>
    <cellStyle name="Coma0 3 8" xfId="3943" xr:uid="{6D914D21-BD8E-473F-B6D2-C92A98635B1D}"/>
    <cellStyle name="Coma0 3 9" xfId="3944" xr:uid="{30F95F8B-9CC1-4529-AA32-EB2F5D81514C}"/>
    <cellStyle name="Coma0 4" xfId="3945" xr:uid="{E866CB40-3915-4FAB-9A47-B9956D847D28}"/>
    <cellStyle name="Coma0 4 10" xfId="3946" xr:uid="{163C661F-29B3-400E-A11D-42BF8DA824A3}"/>
    <cellStyle name="Coma0 4 11" xfId="3947" xr:uid="{F3553A49-B2E8-4BF7-82E7-7A334BFFCFA0}"/>
    <cellStyle name="Coma0 4 12" xfId="3948" xr:uid="{102C0FE4-D48E-4393-AC9B-1657C688C202}"/>
    <cellStyle name="Coma0 4 2" xfId="3949" xr:uid="{B40EEA78-B784-4E32-AF33-7360F9647634}"/>
    <cellStyle name="Coma0 4 3" xfId="3950" xr:uid="{ED01A1AA-8CC5-430B-9A0D-4557C0D2CDDD}"/>
    <cellStyle name="Coma0 4 4" xfId="3951" xr:uid="{CE95364E-84C3-4FCB-967E-A1EE0220184A}"/>
    <cellStyle name="Coma0 4 5" xfId="3952" xr:uid="{07A5823A-B150-49EC-8D05-7ADDE550CFA0}"/>
    <cellStyle name="Coma0 4 6" xfId="3953" xr:uid="{7034E1E1-42AA-45BA-B2F3-ADFA42BB49DB}"/>
    <cellStyle name="Coma0 4 7" xfId="3954" xr:uid="{69E79DEE-C0D8-411F-95BD-F6F696D2D986}"/>
    <cellStyle name="Coma0 4 8" xfId="3955" xr:uid="{C4C85229-107F-4B9F-9606-CB8A953FC882}"/>
    <cellStyle name="Coma0 4 9" xfId="3956" xr:uid="{2DE94A4C-7EA9-47AA-AA30-984ECD797CDF}"/>
    <cellStyle name="Coma1" xfId="3957" xr:uid="{3A083B90-5ABB-4898-BDBB-F25ECB3824E0}"/>
    <cellStyle name="Coma1 2" xfId="3958" xr:uid="{59D244D8-EAC6-40C5-B46A-80867B72A9B0}"/>
    <cellStyle name="Coma1 2 10" xfId="3959" xr:uid="{A558903B-2E02-4822-8241-485CF9CA63CA}"/>
    <cellStyle name="Coma1 2 11" xfId="3960" xr:uid="{534D50C5-006C-4E6B-BC0E-7D06BD89C1C4}"/>
    <cellStyle name="Coma1 2 12" xfId="3961" xr:uid="{23D6DFB0-B5BA-47AF-871F-38CB93F88276}"/>
    <cellStyle name="Coma1 2 2" xfId="3962" xr:uid="{AF8B4D34-6823-4235-9D98-B5D45D091A2E}"/>
    <cellStyle name="Coma1 2 3" xfId="3963" xr:uid="{09EBC66A-1BBA-4A1D-94C9-A9B163CBA418}"/>
    <cellStyle name="Coma1 2 4" xfId="3964" xr:uid="{37377928-9750-4BC9-AFE1-0DD40687A270}"/>
    <cellStyle name="Coma1 2 5" xfId="3965" xr:uid="{D80ED55D-EBED-4396-A22A-387807E794F9}"/>
    <cellStyle name="Coma1 2 6" xfId="3966" xr:uid="{BF0BCF33-6FB6-4A34-8221-4E227A7963EF}"/>
    <cellStyle name="Coma1 2 7" xfId="3967" xr:uid="{FCB88E12-85C5-4AC0-8ED8-2C719A359306}"/>
    <cellStyle name="Coma1 2 8" xfId="3968" xr:uid="{48C9F1CD-C635-479E-9BD1-A36B37625C49}"/>
    <cellStyle name="Coma1 2 9" xfId="3969" xr:uid="{8C00B84D-8AF6-4894-8E30-5C3708278948}"/>
    <cellStyle name="Coma1 3" xfId="3970" xr:uid="{5C08D2C8-ED3A-43A0-8469-9EF4D8F58663}"/>
    <cellStyle name="Coma1 3 10" xfId="3971" xr:uid="{A544DB42-7687-4F06-B759-FC27F30AC01E}"/>
    <cellStyle name="Coma1 3 11" xfId="3972" xr:uid="{02A547A8-9655-41C0-88DC-69715DCE751E}"/>
    <cellStyle name="Coma1 3 12" xfId="3973" xr:uid="{3B6C5165-AC13-481E-99FB-4F8D238DB46F}"/>
    <cellStyle name="Coma1 3 2" xfId="3974" xr:uid="{44B0F21F-0D70-4AAC-9B0E-25B5D37C3E2E}"/>
    <cellStyle name="Coma1 3 3" xfId="3975" xr:uid="{D4974FA3-FBFD-4192-927B-B29B6FD7AAA9}"/>
    <cellStyle name="Coma1 3 4" xfId="3976" xr:uid="{61A1D66B-A413-449C-BF9F-200ED9254C75}"/>
    <cellStyle name="Coma1 3 5" xfId="3977" xr:uid="{660B5E8E-457D-4F2C-94B6-CE02FEF0962C}"/>
    <cellStyle name="Coma1 3 6" xfId="3978" xr:uid="{6B3D9460-B759-4625-B3B3-5AF9C697C78F}"/>
    <cellStyle name="Coma1 3 7" xfId="3979" xr:uid="{6244DC86-91E1-4DBE-B4F8-751DCD3C9BE4}"/>
    <cellStyle name="Coma1 3 8" xfId="3980" xr:uid="{20DFF79E-3358-4E20-8269-FE6F09890136}"/>
    <cellStyle name="Coma1 3 9" xfId="3981" xr:uid="{1BC34476-FE7A-423C-B88B-3444DF898E6B}"/>
    <cellStyle name="Coma1 4" xfId="3982" xr:uid="{23C77749-08DB-453F-B475-82FFCC4037C1}"/>
    <cellStyle name="Coma1 4 10" xfId="3983" xr:uid="{A4E88888-4295-4F05-9825-D776479B8C77}"/>
    <cellStyle name="Coma1 4 11" xfId="3984" xr:uid="{0824F347-A3E5-4F1D-AB27-74CFD4EE75EA}"/>
    <cellStyle name="Coma1 4 12" xfId="3985" xr:uid="{FB5D7D0C-041C-4C94-A8BE-7B8004BBF77A}"/>
    <cellStyle name="Coma1 4 2" xfId="3986" xr:uid="{4D694344-EB0C-4801-8799-9449C418F855}"/>
    <cellStyle name="Coma1 4 3" xfId="3987" xr:uid="{1070616A-070F-4AA6-B3EC-3E276F23788A}"/>
    <cellStyle name="Coma1 4 4" xfId="3988" xr:uid="{8EFF460C-C446-4855-B58C-28746F46C811}"/>
    <cellStyle name="Coma1 4 5" xfId="3989" xr:uid="{E7660C8F-647F-4B78-94ED-44F2A573900E}"/>
    <cellStyle name="Coma1 4 6" xfId="3990" xr:uid="{E288374F-4617-47C4-A7F9-83559F8B586E}"/>
    <cellStyle name="Coma1 4 7" xfId="3991" xr:uid="{30E981C0-EEB4-4FE6-8980-C30FF3F2AD3E}"/>
    <cellStyle name="Coma1 4 8" xfId="3992" xr:uid="{1EF4C5FE-8760-4DFA-AC67-09F451B84708}"/>
    <cellStyle name="Coma1 4 9" xfId="3993" xr:uid="{40522E8D-D78B-4262-8A53-78BF2EE983F3}"/>
    <cellStyle name="Comma" xfId="3994" xr:uid="{AA97D52E-0E39-456C-B989-71B3065B019A}"/>
    <cellStyle name="Comma [0]" xfId="3995" xr:uid="{E614BD80-8576-43AD-AAED-9C583854790A}"/>
    <cellStyle name="Comma [1]" xfId="3996" xr:uid="{1A61B996-9B05-4E6E-939F-C7460A223399}"/>
    <cellStyle name="Comma [1] 2" xfId="3997" xr:uid="{3614FED8-BC7B-4C29-BF3E-4BF32E8D153C}"/>
    <cellStyle name="Comma [1] 2 10" xfId="3998" xr:uid="{40276F75-DF4F-4D4A-91A7-CCC21273C578}"/>
    <cellStyle name="Comma [1] 2 10 2" xfId="3999" xr:uid="{3DBFDFDF-44F0-4EED-9D42-5AF0A3FED348}"/>
    <cellStyle name="Comma [1] 2 11" xfId="4000" xr:uid="{728DBB2B-F0FB-4C0B-A198-58FFBD66B954}"/>
    <cellStyle name="Comma [1] 2 11 2" xfId="4001" xr:uid="{FB14F1C2-34F5-450C-AE43-7ECC666DFDA4}"/>
    <cellStyle name="Comma [1] 2 12" xfId="4002" xr:uid="{944571AC-231B-4AA9-AC69-A5D8FB62EC04}"/>
    <cellStyle name="Comma [1] 2 12 2" xfId="4003" xr:uid="{0B6061C0-5B0F-48E5-9733-FC0E53002CAC}"/>
    <cellStyle name="Comma [1] 2 13" xfId="4004" xr:uid="{AA386FC5-4F93-453C-B803-2E8EF62FF005}"/>
    <cellStyle name="Comma [1] 2 2" xfId="4005" xr:uid="{2E0C98A3-235A-41F5-8BBC-FAABE7825C2A}"/>
    <cellStyle name="Comma [1] 2 2 2" xfId="4006" xr:uid="{E388A38A-8A64-4DA4-AD73-941F39AE5532}"/>
    <cellStyle name="Comma [1] 2 3" xfId="4007" xr:uid="{302FA6B7-5FEE-4CDA-9ECD-3FE4E32966E7}"/>
    <cellStyle name="Comma [1] 2 3 2" xfId="4008" xr:uid="{CD320C64-816E-4DE4-83FA-B35C02C09AEF}"/>
    <cellStyle name="Comma [1] 2 4" xfId="4009" xr:uid="{6878F826-F64C-4B89-8256-04E161D819C6}"/>
    <cellStyle name="Comma [1] 2 4 2" xfId="4010" xr:uid="{FE56F214-12FA-4629-B562-3B7398AB7497}"/>
    <cellStyle name="Comma [1] 2 5" xfId="4011" xr:uid="{B52ABA53-7EBC-4F81-96C0-3A2F9E9B0D72}"/>
    <cellStyle name="Comma [1] 2 5 2" xfId="4012" xr:uid="{8669D14B-AE0F-4744-AC66-D27B0A52FF24}"/>
    <cellStyle name="Comma [1] 2 6" xfId="4013" xr:uid="{135500A1-154A-44A7-884E-4ECBDF623CDE}"/>
    <cellStyle name="Comma [1] 2 6 2" xfId="4014" xr:uid="{015C8D26-62BB-4B9C-B77F-B2ED80FBE9DB}"/>
    <cellStyle name="Comma [1] 2 7" xfId="4015" xr:uid="{AC8E4CCB-47AA-4AE2-852D-C1271CE328B9}"/>
    <cellStyle name="Comma [1] 2 7 2" xfId="4016" xr:uid="{53FB0BD6-F786-4F89-8A36-ACD564B5E6C3}"/>
    <cellStyle name="Comma [1] 2 8" xfId="4017" xr:uid="{CAEF8ED8-170A-440C-B538-A004F1869F9A}"/>
    <cellStyle name="Comma [1] 2 8 2" xfId="4018" xr:uid="{9C64E00D-114D-4B0C-9CE1-C17583A2C454}"/>
    <cellStyle name="Comma [1] 2 9" xfId="4019" xr:uid="{497AB537-342B-4A47-A2DF-66DB7B6534F4}"/>
    <cellStyle name="Comma [1] 2 9 2" xfId="4020" xr:uid="{4D28AE0A-62D6-4BE9-A834-131C4C5D0885}"/>
    <cellStyle name="Comma [1] 3" xfId="4021" xr:uid="{C2E9495C-1487-4108-8B65-B68F9B7EFEDB}"/>
    <cellStyle name="Comma [1] 3 10" xfId="4022" xr:uid="{D43305DB-FF37-4D5A-94ED-7285CF24C3AF}"/>
    <cellStyle name="Comma [1] 3 10 2" xfId="4023" xr:uid="{C51E0D48-1F2B-4D76-9D2E-9B4EFEEB785A}"/>
    <cellStyle name="Comma [1] 3 11" xfId="4024" xr:uid="{384FCEAC-0F78-4603-81FF-C19069AE614D}"/>
    <cellStyle name="Comma [1] 3 11 2" xfId="4025" xr:uid="{982C6FD9-5F72-4CA6-9B38-BC280AD1DBF0}"/>
    <cellStyle name="Comma [1] 3 12" xfId="4026" xr:uid="{048BFD3A-61B1-428F-8FFA-25455CEF0F90}"/>
    <cellStyle name="Comma [1] 3 12 2" xfId="4027" xr:uid="{464C5A2C-3016-4AEA-8D11-5C5EC82BDE57}"/>
    <cellStyle name="Comma [1] 3 13" xfId="4028" xr:uid="{2B4EF641-49D4-492E-B424-05F98DF45139}"/>
    <cellStyle name="Comma [1] 3 2" xfId="4029" xr:uid="{E41C1CF9-5DB4-4328-8E6C-24D764026F44}"/>
    <cellStyle name="Comma [1] 3 2 2" xfId="4030" xr:uid="{345FD43A-87F6-43EC-87BA-2DAE01BA22A7}"/>
    <cellStyle name="Comma [1] 3 3" xfId="4031" xr:uid="{98DB99F7-3E87-434A-879B-AAA6F480A89A}"/>
    <cellStyle name="Comma [1] 3 3 2" xfId="4032" xr:uid="{0757D0DD-9968-4512-898E-ED4AF0709603}"/>
    <cellStyle name="Comma [1] 3 4" xfId="4033" xr:uid="{62799BAC-A948-454A-A6D3-FB9B080B146A}"/>
    <cellStyle name="Comma [1] 3 4 2" xfId="4034" xr:uid="{C31F6B36-3CCE-4C86-9151-4E8DE1FBD2CB}"/>
    <cellStyle name="Comma [1] 3 5" xfId="4035" xr:uid="{66D7A95E-DF9B-4871-BB43-2D152180CD2D}"/>
    <cellStyle name="Comma [1] 3 5 2" xfId="4036" xr:uid="{73442D28-F193-4EF0-98BD-5AE36FA3B902}"/>
    <cellStyle name="Comma [1] 3 6" xfId="4037" xr:uid="{9BB42361-91D8-4D48-AC3D-66707AB62A7C}"/>
    <cellStyle name="Comma [1] 3 6 2" xfId="4038" xr:uid="{595B278A-93B1-408C-850C-C8D2B7A9A8ED}"/>
    <cellStyle name="Comma [1] 3 7" xfId="4039" xr:uid="{32D0B64E-1B01-4F34-A440-9FBBD9F8F344}"/>
    <cellStyle name="Comma [1] 3 7 2" xfId="4040" xr:uid="{B3960A38-53CC-4F15-8E9B-91F3F9DAA3B9}"/>
    <cellStyle name="Comma [1] 3 8" xfId="4041" xr:uid="{D385487A-037A-4060-925A-A496DAE10E69}"/>
    <cellStyle name="Comma [1] 3 8 2" xfId="4042" xr:uid="{B887D2AE-BF99-4D90-BD36-31B69CAB73D9}"/>
    <cellStyle name="Comma [1] 3 9" xfId="4043" xr:uid="{C4F965E9-E9EC-4B2A-A075-4FFA8C986DF5}"/>
    <cellStyle name="Comma [1] 3 9 2" xfId="4044" xr:uid="{04277C0C-DB22-4269-81D7-74B3651C1FBC}"/>
    <cellStyle name="Comma [1] 4" xfId="4045" xr:uid="{BA5AE958-44D9-4808-A4E7-466171D33A6A}"/>
    <cellStyle name="Comma [1] 4 10" xfId="4046" xr:uid="{C3F80A77-ECB7-4CB0-AEE7-359FEF3F2472}"/>
    <cellStyle name="Comma [1] 4 10 2" xfId="4047" xr:uid="{763A0730-EB15-41CB-B72B-5FAD4D91DEA8}"/>
    <cellStyle name="Comma [1] 4 11" xfId="4048" xr:uid="{D7CE9091-2AAD-4FF4-B073-0E3C5AFE59D2}"/>
    <cellStyle name="Comma [1] 4 11 2" xfId="4049" xr:uid="{7E07C4DB-CE07-489D-90AD-035FDDD2F231}"/>
    <cellStyle name="Comma [1] 4 12" xfId="4050" xr:uid="{559967D0-7836-4F2B-BEB0-CA6E32A50FE9}"/>
    <cellStyle name="Comma [1] 4 12 2" xfId="4051" xr:uid="{0DBCEA23-AE47-4E3B-BF6C-AFB86F17861D}"/>
    <cellStyle name="Comma [1] 4 13" xfId="4052" xr:uid="{40B90530-FA7D-48EF-99F3-24D955DB0D5C}"/>
    <cellStyle name="Comma [1] 4 2" xfId="4053" xr:uid="{F0B85BCD-E47E-4200-944B-52B0955009F4}"/>
    <cellStyle name="Comma [1] 4 2 2" xfId="4054" xr:uid="{0BEF2312-E4FC-4B1F-966B-8401898FD996}"/>
    <cellStyle name="Comma [1] 4 3" xfId="4055" xr:uid="{DFE73B36-3628-4D28-93C0-EF22A5361B5C}"/>
    <cellStyle name="Comma [1] 4 3 2" xfId="4056" xr:uid="{DE0F4C41-F326-471C-97CC-CC077E0C582C}"/>
    <cellStyle name="Comma [1] 4 4" xfId="4057" xr:uid="{AD00A097-B33D-45D4-B218-1F56B8C3881D}"/>
    <cellStyle name="Comma [1] 4 4 2" xfId="4058" xr:uid="{94B2247E-835A-4C8A-BC0A-B153F97A96A2}"/>
    <cellStyle name="Comma [1] 4 5" xfId="4059" xr:uid="{30AD29C6-90CA-460A-82A1-613D9C11BD94}"/>
    <cellStyle name="Comma [1] 4 5 2" xfId="4060" xr:uid="{A7DB9951-796B-4031-836A-8CC6A2F9E01F}"/>
    <cellStyle name="Comma [1] 4 6" xfId="4061" xr:uid="{1EFDA335-A5E1-4766-8E39-35449A725368}"/>
    <cellStyle name="Comma [1] 4 6 2" xfId="4062" xr:uid="{6718AC0E-D544-483F-B522-8F52EE0F1FFB}"/>
    <cellStyle name="Comma [1] 4 7" xfId="4063" xr:uid="{866FE008-97D4-4471-9A38-07E2A8B954D7}"/>
    <cellStyle name="Comma [1] 4 7 2" xfId="4064" xr:uid="{7304D36A-9427-47C5-BD69-CCE960518527}"/>
    <cellStyle name="Comma [1] 4 8" xfId="4065" xr:uid="{ECB3882C-FB90-492A-A3F4-7C5D5E181117}"/>
    <cellStyle name="Comma [1] 4 8 2" xfId="4066" xr:uid="{710BCFD9-9CCB-4176-BC2B-37CBD79D5739}"/>
    <cellStyle name="Comma [1] 4 9" xfId="4067" xr:uid="{3BF2E2EC-3282-4876-AC39-137ACD3FE93B}"/>
    <cellStyle name="Comma [1] 4 9 2" xfId="4068" xr:uid="{9F2562B7-C51F-4F02-AD9A-38232EE86F2E}"/>
    <cellStyle name="Comma [1] 5" xfId="4069" xr:uid="{426B10F0-76F7-4AA6-9E8C-F87B12CB5C84}"/>
    <cellStyle name="Comma 10" xfId="37417" xr:uid="{D6B94756-7923-4D67-932F-F28534112CDE}"/>
    <cellStyle name="Comma 10 2" xfId="37536" xr:uid="{66C4BED7-057C-425A-809F-D085ED6A30F9}"/>
    <cellStyle name="Comma 10 2 2" xfId="37754" xr:uid="{46D1A690-7AE1-4340-A8C1-63806E0F31F2}"/>
    <cellStyle name="Comma 10 3" xfId="37682" xr:uid="{E9333DB7-DA23-40A0-A30D-9CBE8E81343B}"/>
    <cellStyle name="Comma 2" xfId="4070" xr:uid="{C7C2A20C-F194-4DF1-BCF3-19DA7DFD9AA6}"/>
    <cellStyle name="Comma 2 10" xfId="4071" xr:uid="{6BBDD545-FD60-428F-8D98-5ECF6FA0AF01}"/>
    <cellStyle name="Comma 2 11" xfId="4072" xr:uid="{1E8747FC-0D52-40EC-B1A3-125BA18EF76D}"/>
    <cellStyle name="Comma 2 12" xfId="4073" xr:uid="{46B44628-C16A-4BBF-95D5-CCF15C939750}"/>
    <cellStyle name="Comma 2 13" xfId="37205" xr:uid="{2138B920-633A-469D-B189-BAA37EF9F1ED}"/>
    <cellStyle name="Comma 2 2" xfId="4074" xr:uid="{70188F5E-358B-473F-A890-543888804C2F}"/>
    <cellStyle name="Comma 2 2 2" xfId="37537" xr:uid="{56860032-55E3-466B-8F42-34210F5C7416}"/>
    <cellStyle name="Comma 2 2 2 2" xfId="37755" xr:uid="{ADC4E473-1DFE-4863-BCD6-ED577AD426ED}"/>
    <cellStyle name="Comma 2 2 3" xfId="37418" xr:uid="{8463772C-6656-4651-943F-68CF21FD89B2}"/>
    <cellStyle name="Comma 2 2 4" xfId="37683" xr:uid="{E1B36338-F904-4322-8EC9-13952AE2F346}"/>
    <cellStyle name="Comma 2 3" xfId="4075" xr:uid="{E28ECDB1-2F5A-42A5-BDA0-9175101BA199}"/>
    <cellStyle name="Comma 2 4" xfId="4076" xr:uid="{FB3D3EEF-3F31-43AB-A476-39A968FBAAB0}"/>
    <cellStyle name="Comma 2 5" xfId="4077" xr:uid="{63EDDC3F-7571-40A1-A1F9-4AC8C550D028}"/>
    <cellStyle name="Comma 2 6" xfId="4078" xr:uid="{C35DF074-8289-4472-B6B0-1D167F099B62}"/>
    <cellStyle name="Comma 2 7" xfId="4079" xr:uid="{B15D3C9B-C174-4923-A03A-74E06A24175D}"/>
    <cellStyle name="Comma 2 8" xfId="4080" xr:uid="{80F2D286-97D1-4FA1-BBA4-D1A42C60AC52}"/>
    <cellStyle name="Comma 2 9" xfId="4081" xr:uid="{9329D6CE-8AC1-47B0-8C4D-65158686A475}"/>
    <cellStyle name="Comma 2_ActiFijos" xfId="4082" xr:uid="{721D7697-9064-453E-A80F-D7FD6F59EFE9}"/>
    <cellStyle name="Comma 3" xfId="4083" xr:uid="{3BBD4B43-9661-488A-AA82-7857BEF7901C}"/>
    <cellStyle name="Comma 3 10" xfId="4084" xr:uid="{A84C8D95-765A-4271-8C40-6E84B021F1B8}"/>
    <cellStyle name="Comma 3 11" xfId="4085" xr:uid="{931BD767-890B-4D10-9B22-A498F6BBB030}"/>
    <cellStyle name="Comma 3 12" xfId="4086" xr:uid="{8B582E36-91F9-4205-8B98-CF4283F2AA79}"/>
    <cellStyle name="Comma 3 13" xfId="37206" xr:uid="{F0C4A642-12F0-4081-AEB0-7FFA216080FF}"/>
    <cellStyle name="Comma 3 14" xfId="37622" xr:uid="{B2D9F317-C547-402F-BF39-E490585B4CCA}"/>
    <cellStyle name="Comma 3 2" xfId="4087" xr:uid="{AC9BF49B-898F-424F-86F1-2524FCF154B0}"/>
    <cellStyle name="Comma 3 2 2" xfId="37480" xr:uid="{69C3A0C0-AFF4-4375-94CB-8F9107BAD961}"/>
    <cellStyle name="Comma 3 2 2 2" xfId="37699" xr:uid="{96D83900-725C-45EE-95EE-7F8E58C34B19}"/>
    <cellStyle name="Comma 3 2 3" xfId="37207" xr:uid="{DEA8B2F1-8CB3-4BE9-975C-B31B6263FBB5}"/>
    <cellStyle name="Comma 3 2 4" xfId="37623" xr:uid="{252B2F1C-261F-41EC-AAC0-0DDD9297FEE6}"/>
    <cellStyle name="Comma 3 3" xfId="4088" xr:uid="{CB778AF5-4AE0-4406-B75A-0D7BCA973598}"/>
    <cellStyle name="Comma 3 3 2" xfId="37479" xr:uid="{5AD26278-5042-4073-A6A3-32E09E315736}"/>
    <cellStyle name="Comma 3 3 3" xfId="37698" xr:uid="{1EF2947D-F603-4BF0-8223-4050686C7EA6}"/>
    <cellStyle name="Comma 3 4" xfId="4089" xr:uid="{4C5DA890-DDF7-4E78-B90C-EB9B1881ECD2}"/>
    <cellStyle name="Comma 3 5" xfId="4090" xr:uid="{184B8B9F-158A-4990-82CF-5C57F93C717B}"/>
    <cellStyle name="Comma 3 6" xfId="4091" xr:uid="{ED6CA376-1E1A-4F98-8BF8-6900E3B7D294}"/>
    <cellStyle name="Comma 3 7" xfId="4092" xr:uid="{FE4C0144-F10E-4C1D-A37E-3FBEC6E6DF31}"/>
    <cellStyle name="Comma 3 8" xfId="4093" xr:uid="{03836B17-4704-4A16-8481-DA840F5E1A4C}"/>
    <cellStyle name="Comma 3 9" xfId="4094" xr:uid="{DCC9BB96-6C92-4570-B93A-9B0E8C6A31B9}"/>
    <cellStyle name="Comma 3_ActiFijos" xfId="4095" xr:uid="{3E76B0E6-27EB-4588-8309-63679128E482}"/>
    <cellStyle name="Comma 4" xfId="4096" xr:uid="{6670831B-D511-4145-A6AD-84F3FA440830}"/>
    <cellStyle name="Comma 4 10" xfId="4097" xr:uid="{E61FC7EE-AB3D-48E4-A8F5-650CA32EBBC7}"/>
    <cellStyle name="Comma 4 11" xfId="4098" xr:uid="{BEC39F87-277B-41B0-950A-743837D0E9B7}"/>
    <cellStyle name="Comma 4 12" xfId="4099" xr:uid="{D8287042-B67D-4A37-8BCA-9CEC90B15950}"/>
    <cellStyle name="Comma 4 13" xfId="37208" xr:uid="{FFC4F1FE-4339-4AF5-996E-19D7D25132B7}"/>
    <cellStyle name="Comma 4 14" xfId="37624" xr:uid="{BE44F043-3977-4361-8683-D15602CE31DC}"/>
    <cellStyle name="Comma 4 2" xfId="4100" xr:uid="{FAE695C6-34B3-43A7-A8AE-5E4F4A2D3710}"/>
    <cellStyle name="Comma 4 2 2" xfId="37481" xr:uid="{4104DA54-ABE0-42C7-8253-1D0D3CBAF701}"/>
    <cellStyle name="Comma 4 2 3" xfId="37700" xr:uid="{170664BD-6C8D-45A9-A7C9-8EB22D426078}"/>
    <cellStyle name="Comma 4 3" xfId="4101" xr:uid="{7A3C4C47-58EA-4D9A-874F-97CCE21E72DE}"/>
    <cellStyle name="Comma 4 4" xfId="4102" xr:uid="{64644975-C905-4118-AC63-D79D46BEEAE9}"/>
    <cellStyle name="Comma 4 5" xfId="4103" xr:uid="{27820712-D291-4D20-9DEE-F0F30822F165}"/>
    <cellStyle name="Comma 4 6" xfId="4104" xr:uid="{005D4533-020A-4D5B-8311-F898B60E3C5D}"/>
    <cellStyle name="Comma 4 7" xfId="4105" xr:uid="{5BA4D798-9014-4E37-BEA9-0EF33D56BE8C}"/>
    <cellStyle name="Comma 4 8" xfId="4106" xr:uid="{F715AAE2-EC79-430B-8769-DA2E2CC18120}"/>
    <cellStyle name="Comma 4 9" xfId="4107" xr:uid="{7E766D77-6EFC-4407-9291-7EA9D6D89E93}"/>
    <cellStyle name="Comma 4_ActiFijos" xfId="4108" xr:uid="{87DB35FA-3AEF-43A7-A814-B043CC20F0B6}"/>
    <cellStyle name="Comma 5" xfId="30968" xr:uid="{8B22ECBF-37B4-4EC0-95B3-9D719C7A1D8D}"/>
    <cellStyle name="Comma 5 2" xfId="37482" xr:uid="{104EF510-1916-40D2-B844-8D0B9A5811AD}"/>
    <cellStyle name="Comma 5 2 2" xfId="37701" xr:uid="{46BFA647-7E44-4EC4-A536-31C083A4B9DD}"/>
    <cellStyle name="Comma 5 3" xfId="37209" xr:uid="{811CD5E6-7495-4FF2-AA62-0991922E9B48}"/>
    <cellStyle name="Comma 5 4" xfId="37625" xr:uid="{48BE2102-06BC-4305-8DA7-CBFBE2D0EAB2}"/>
    <cellStyle name="Comma 6" xfId="30969" xr:uid="{FABBA98B-0900-4106-BDFE-098060AFFBF5}"/>
    <cellStyle name="Comma 7" xfId="30970" xr:uid="{D1442D39-D348-490E-A344-D354E5F4AB0B}"/>
    <cellStyle name="Comma 8" xfId="30971" xr:uid="{D95DB1E5-0337-449F-AA5A-AFCECD252659}"/>
    <cellStyle name="Comma_12matrix" xfId="4109" xr:uid="{DCE60822-BAB1-495C-B7B6-E64009A8609E}"/>
    <cellStyle name="Comma0" xfId="4110" xr:uid="{D48CC85E-3F30-4905-A21C-C1A0788EC9C0}"/>
    <cellStyle name="Comma0 - Estilo4" xfId="4111" xr:uid="{1C279F1B-AE36-42E8-ACB7-13451B335C2B}"/>
    <cellStyle name="Comma0 - Modelo1" xfId="37419" xr:uid="{9FF0BEA9-478B-4C0E-8C38-FEC11442D370}"/>
    <cellStyle name="Comma0 - Style1" xfId="37420" xr:uid="{0F2BA387-2EA0-4A4E-A16B-99B5BC84946A}"/>
    <cellStyle name="Comma0 10" xfId="4112" xr:uid="{664139AC-329E-43C9-A319-102672F2831E}"/>
    <cellStyle name="Comma0 10 2" xfId="4113" xr:uid="{14784C1B-B0BB-4945-8E19-BB31BE32DCFD}"/>
    <cellStyle name="Comma0 10 2 2" xfId="4114" xr:uid="{E5C0E551-57D6-41AF-9D25-3F8A83BC08F7}"/>
    <cellStyle name="Comma0 10 3" xfId="4115" xr:uid="{C6AFDE7E-9E3C-455E-87CE-45DAFB907802}"/>
    <cellStyle name="Comma0 10 3 2" xfId="4116" xr:uid="{8783988D-8D77-427D-9E9B-8720CB750AFA}"/>
    <cellStyle name="Comma0 10 4" xfId="4117" xr:uid="{13611FE8-D014-455A-A78D-7CB01362B332}"/>
    <cellStyle name="Comma0 11" xfId="4118" xr:uid="{20903587-E7FD-4659-A533-BAE638BBD374}"/>
    <cellStyle name="Comma0 11 2" xfId="4119" xr:uid="{8484E6D9-9B5B-41E0-AFEF-F0AB5D4188E9}"/>
    <cellStyle name="Comma0 11 2 2" xfId="4120" xr:uid="{AE5DA1A7-16BB-4A58-981F-4E894C35F964}"/>
    <cellStyle name="Comma0 11 3" xfId="4121" xr:uid="{58E5E95A-8F1A-421A-AC8C-3021BBE2A09B}"/>
    <cellStyle name="Comma0 11 3 2" xfId="4122" xr:uid="{89B30D0D-699C-42C1-A14B-770370A2F99A}"/>
    <cellStyle name="Comma0 11 4" xfId="4123" xr:uid="{B121E9C6-135C-4CD8-9418-51D8FFDD8B71}"/>
    <cellStyle name="Comma0 12" xfId="4124" xr:uid="{C427AF8B-3B28-43AC-94B1-003EE0588C73}"/>
    <cellStyle name="Comma0 12 2" xfId="4125" xr:uid="{652C7FC9-AB02-4DD2-AB22-C38CAA0C025E}"/>
    <cellStyle name="Comma0 12 2 2" xfId="4126" xr:uid="{07B5A7DE-1E71-4E5D-817A-A98F4A128808}"/>
    <cellStyle name="Comma0 12 3" xfId="4127" xr:uid="{53176AA0-A7B0-44AF-BE1B-494AFE6F38DD}"/>
    <cellStyle name="Comma0 12 3 2" xfId="4128" xr:uid="{B7140D0C-5D04-4997-B23E-EF7F2A1C974B}"/>
    <cellStyle name="Comma0 12 4" xfId="4129" xr:uid="{04F54AC0-6B10-49CA-8ECA-A36180CF6B97}"/>
    <cellStyle name="Comma0 13" xfId="4130" xr:uid="{523C7BB1-FC80-45E8-A348-98013948DD31}"/>
    <cellStyle name="Comma0 13 2" xfId="4131" xr:uid="{B60913B2-8FE4-441D-8AF8-C7452C22776B}"/>
    <cellStyle name="Comma0 13 2 2" xfId="4132" xr:uid="{93A063B2-9A9E-4BC8-BC3A-12F06A11708D}"/>
    <cellStyle name="Comma0 13 3" xfId="4133" xr:uid="{588B6439-A08A-4B94-98C2-C418E63D261B}"/>
    <cellStyle name="Comma0 13 3 2" xfId="4134" xr:uid="{A9FCB896-519A-47F5-92D3-8813B82D21BD}"/>
    <cellStyle name="Comma0 13 4" xfId="4135" xr:uid="{0C571E03-AD5F-4BA2-A040-D3E838B3A8D7}"/>
    <cellStyle name="Comma0 14" xfId="4136" xr:uid="{8F6A2B6B-736C-4252-8143-0702B7147749}"/>
    <cellStyle name="Comma0 14 2" xfId="4137" xr:uid="{E5EB85E2-D995-4514-8283-6847760A939E}"/>
    <cellStyle name="Comma0 14 2 2" xfId="4138" xr:uid="{03CDFA54-1F75-4690-B2BB-AA6091530727}"/>
    <cellStyle name="Comma0 14 3" xfId="4139" xr:uid="{CC5FFF90-7DF6-427D-83E4-4E7D85FA09D7}"/>
    <cellStyle name="Comma0 14 3 2" xfId="4140" xr:uid="{00B22184-FA4A-4629-8FC5-407CB9C12CDC}"/>
    <cellStyle name="Comma0 14 4" xfId="4141" xr:uid="{2032A82A-8FFB-4010-A030-820C692C67DE}"/>
    <cellStyle name="Comma0 15" xfId="4142" xr:uid="{1B1B96BF-AF31-46DB-92D3-C97EAA2A64C2}"/>
    <cellStyle name="Comma0 15 2" xfId="4143" xr:uid="{7BF2F8C0-D965-44E8-8418-07B2FE94999E}"/>
    <cellStyle name="Comma0 15 2 2" xfId="4144" xr:uid="{2F737CF5-C569-440F-850A-52F81107B6F1}"/>
    <cellStyle name="Comma0 15 3" xfId="4145" xr:uid="{DD41BF26-F1C8-4751-9A3C-65C54FF8A367}"/>
    <cellStyle name="Comma0 15 3 2" xfId="4146" xr:uid="{E6058BF9-75ED-4C45-B866-FE99B28ED58E}"/>
    <cellStyle name="Comma0 15 4" xfId="4147" xr:uid="{6C0798B5-4922-41D1-B8CF-11EEF3ED2A17}"/>
    <cellStyle name="Comma0 16" xfId="4148" xr:uid="{BBF7B883-2AA6-4F68-BA28-5206DA58EFD5}"/>
    <cellStyle name="Comma0 16 2" xfId="4149" xr:uid="{B39A3CD6-5BC9-4D2F-A1CA-61F4C5B9FD1F}"/>
    <cellStyle name="Comma0 16 2 2" xfId="4150" xr:uid="{5684E5E1-6E1A-471B-9C1D-0CD8795B5243}"/>
    <cellStyle name="Comma0 16 3" xfId="4151" xr:uid="{62DE6394-F38C-40F5-854D-94E8266FAD88}"/>
    <cellStyle name="Comma0 16 3 2" xfId="4152" xr:uid="{1064AF69-FEDF-43D4-8AAA-E327A7330541}"/>
    <cellStyle name="Comma0 16 4" xfId="4153" xr:uid="{EA4DBCA4-BE56-4F6E-86CA-509FBB9A7698}"/>
    <cellStyle name="Comma0 17" xfId="4154" xr:uid="{D9BD8383-EB49-41E9-B714-A4C667F87960}"/>
    <cellStyle name="Comma0 18" xfId="4155" xr:uid="{D5DA3410-D4BC-455A-9E7D-309D070ECD67}"/>
    <cellStyle name="Comma0 2" xfId="4156" xr:uid="{07A1952F-A706-43BB-A6FE-DA517FF70D0B}"/>
    <cellStyle name="Comma0 2 10" xfId="4157" xr:uid="{ECB5B284-34A1-4823-8C63-73FC6CD1DCDF}"/>
    <cellStyle name="Comma0 2 10 2" xfId="4158" xr:uid="{DECE9BD5-653C-46AC-A848-A3F1FE05A456}"/>
    <cellStyle name="Comma0 2 11" xfId="4159" xr:uid="{7BBDC641-6954-4245-B290-53B07DD56861}"/>
    <cellStyle name="Comma0 2 11 2" xfId="4160" xr:uid="{58D7548F-F826-437E-9AB5-5117953052D2}"/>
    <cellStyle name="Comma0 2 12" xfId="4161" xr:uid="{707C576B-1D57-4FE3-BA4B-B8C5DD79CF82}"/>
    <cellStyle name="Comma0 2 12 2" xfId="4162" xr:uid="{0EE99B81-85E0-41CB-AA30-0837226CE447}"/>
    <cellStyle name="Comma0 2 13" xfId="4163" xr:uid="{5D561240-0B3C-493A-A72D-D88CB3D51331}"/>
    <cellStyle name="Comma0 2 2" xfId="4164" xr:uid="{A607D12D-5863-43C3-B42F-CDCF353F260A}"/>
    <cellStyle name="Comma0 2 2 2" xfId="4165" xr:uid="{E97D3D81-645D-4AC6-8C65-BCC8D560F01F}"/>
    <cellStyle name="Comma0 2 3" xfId="4166" xr:uid="{1B082C31-3D94-4CA2-BDFF-B7DA0BD33CD2}"/>
    <cellStyle name="Comma0 2 3 2" xfId="4167" xr:uid="{77B79E04-58BA-4F20-A7E7-968B41774C1A}"/>
    <cellStyle name="Comma0 2 4" xfId="4168" xr:uid="{B64F2D62-F29C-416A-9D93-B7E833496F49}"/>
    <cellStyle name="Comma0 2 4 2" xfId="4169" xr:uid="{5B2AF131-A9E7-48DC-AA51-F8BF80BAAB23}"/>
    <cellStyle name="Comma0 2 5" xfId="4170" xr:uid="{E7335F1B-1CDF-4BA2-AB88-B09765D975C3}"/>
    <cellStyle name="Comma0 2 5 2" xfId="4171" xr:uid="{4ACEC42F-6A16-4D09-A131-21B73C998C44}"/>
    <cellStyle name="Comma0 2 6" xfId="4172" xr:uid="{F9753ADD-1AC4-4CB2-A7BA-C4936B34E405}"/>
    <cellStyle name="Comma0 2 6 2" xfId="4173" xr:uid="{F5F487B7-45B0-4F38-A6CB-30765D9CD1EE}"/>
    <cellStyle name="Comma0 2 7" xfId="4174" xr:uid="{B0C3975C-3D99-4E38-A3E6-A5AB1262CF49}"/>
    <cellStyle name="Comma0 2 7 2" xfId="4175" xr:uid="{3E2CB4C4-4726-421F-A9A5-CBF2EDB1F4A8}"/>
    <cellStyle name="Comma0 2 8" xfId="4176" xr:uid="{C02ED335-4ABC-4D15-AEA8-E2FE4BA81E9B}"/>
    <cellStyle name="Comma0 2 8 2" xfId="4177" xr:uid="{5F778AA8-0E12-4389-AFEA-451F5CEC8678}"/>
    <cellStyle name="Comma0 2 9" xfId="4178" xr:uid="{2C8C06CB-FD1D-4D84-91B1-4A8E99CDD927}"/>
    <cellStyle name="Comma0 2 9 2" xfId="4179" xr:uid="{2507E9BF-342E-45E3-822A-4011C365802E}"/>
    <cellStyle name="Comma0 3" xfId="4180" xr:uid="{B0DBB09C-F8AB-4BD3-87DE-7E64F6A29CF6}"/>
    <cellStyle name="Comma0 3 10" xfId="4181" xr:uid="{017840CA-9857-4BAA-9233-1483B2A93556}"/>
    <cellStyle name="Comma0 3 10 2" xfId="4182" xr:uid="{76B38768-69CE-434C-9D9E-A92EFEE28D3A}"/>
    <cellStyle name="Comma0 3 11" xfId="4183" xr:uid="{F4236852-5813-4520-BF4B-C2B4A4BCDC2A}"/>
    <cellStyle name="Comma0 3 11 2" xfId="4184" xr:uid="{59163B2C-91C0-495A-AB08-7446D8EC2818}"/>
    <cellStyle name="Comma0 3 12" xfId="4185" xr:uid="{604D2A14-33E9-44BC-BAC6-0FD00CF384B2}"/>
    <cellStyle name="Comma0 3 12 2" xfId="4186" xr:uid="{45BC3EBF-0BD5-427C-90BE-DB2DA16CC2F3}"/>
    <cellStyle name="Comma0 3 13" xfId="4187" xr:uid="{EDCE45CD-BD2F-4DED-AF21-F201AFCA5001}"/>
    <cellStyle name="Comma0 3 2" xfId="4188" xr:uid="{446B5619-058D-4D24-B862-CFFD31A62299}"/>
    <cellStyle name="Comma0 3 2 2" xfId="4189" xr:uid="{79B3C1AE-9AB5-432B-BE9E-FFAB55138844}"/>
    <cellStyle name="Comma0 3 3" xfId="4190" xr:uid="{BDB983FA-9FB1-46B2-AD22-5507088C2C4C}"/>
    <cellStyle name="Comma0 3 3 2" xfId="4191" xr:uid="{2155C457-D55B-4D5B-9811-D3103C9FD8B7}"/>
    <cellStyle name="Comma0 3 4" xfId="4192" xr:uid="{498B8D6C-6567-4C95-89B7-A9B3985D6B95}"/>
    <cellStyle name="Comma0 3 4 2" xfId="4193" xr:uid="{B1B5768F-84BF-461A-9192-049C4DE9ECE1}"/>
    <cellStyle name="Comma0 3 5" xfId="4194" xr:uid="{4E7DE1EC-348F-4F62-8C75-435753DFD050}"/>
    <cellStyle name="Comma0 3 5 2" xfId="4195" xr:uid="{9640C1A0-FAE2-4D49-A20A-B8DBFBC2CEC6}"/>
    <cellStyle name="Comma0 3 6" xfId="4196" xr:uid="{BBC3921B-2EAB-4C33-8696-551079B60428}"/>
    <cellStyle name="Comma0 3 6 2" xfId="4197" xr:uid="{01C17824-6DD9-4499-889E-B7D74E5BF646}"/>
    <cellStyle name="Comma0 3 7" xfId="4198" xr:uid="{5119E4EC-5AB7-49B8-B45C-0A96AE24DC3A}"/>
    <cellStyle name="Comma0 3 7 2" xfId="4199" xr:uid="{4FBCEAB1-BC26-499E-B41B-8339E24D3D45}"/>
    <cellStyle name="Comma0 3 8" xfId="4200" xr:uid="{D416D1E8-3FE3-4195-B9DD-CCE5155ED0F8}"/>
    <cellStyle name="Comma0 3 8 2" xfId="4201" xr:uid="{BE776B2B-2141-4123-BDBB-0D04332654F6}"/>
    <cellStyle name="Comma0 3 9" xfId="4202" xr:uid="{4E2392CE-9D8B-4D1F-8F0B-59CD4C113942}"/>
    <cellStyle name="Comma0 3 9 2" xfId="4203" xr:uid="{2E157E3F-2522-41A1-B44D-5B22DD3E89ED}"/>
    <cellStyle name="Comma0 4" xfId="4204" xr:uid="{F1FDCE87-4AA2-477C-B424-AFFEEAEBA4EC}"/>
    <cellStyle name="Comma0 4 10" xfId="4205" xr:uid="{A2888921-6534-448D-8F33-566BEA772904}"/>
    <cellStyle name="Comma0 4 10 2" xfId="4206" xr:uid="{98B83955-2E0B-48FC-829E-C60C6C66B19E}"/>
    <cellStyle name="Comma0 4 11" xfId="4207" xr:uid="{85468C41-3A45-4C91-B780-C11BE46D42B4}"/>
    <cellStyle name="Comma0 4 11 2" xfId="4208" xr:uid="{9D27B256-2F89-47F5-95BF-CEADF3ECB69B}"/>
    <cellStyle name="Comma0 4 12" xfId="4209" xr:uid="{FC130962-D814-4586-B7BA-A6F3678D6D93}"/>
    <cellStyle name="Comma0 4 12 2" xfId="4210" xr:uid="{9D235F61-E0A3-4F9A-B819-CEE5DDDD9651}"/>
    <cellStyle name="Comma0 4 13" xfId="4211" xr:uid="{34C31DA1-ADEB-4D72-85E4-A5607A02F4E9}"/>
    <cellStyle name="Comma0 4 2" xfId="4212" xr:uid="{9955AD33-613F-4F81-971A-3AF14D938960}"/>
    <cellStyle name="Comma0 4 2 2" xfId="4213" xr:uid="{113B998F-E238-4A4D-88F4-4F66552E5790}"/>
    <cellStyle name="Comma0 4 3" xfId="4214" xr:uid="{61881827-107D-4048-A3CF-041C1607F528}"/>
    <cellStyle name="Comma0 4 3 2" xfId="4215" xr:uid="{77A18037-C993-4622-BA41-94ABC44A64BB}"/>
    <cellStyle name="Comma0 4 4" xfId="4216" xr:uid="{F1D58619-F0CC-47B1-9D05-64C9F0407F04}"/>
    <cellStyle name="Comma0 4 4 2" xfId="4217" xr:uid="{7ADFFAE2-9178-45B7-A430-836062B2D7D0}"/>
    <cellStyle name="Comma0 4 5" xfId="4218" xr:uid="{BD5C62A0-E24A-4C04-9353-2D9C3AF84B2D}"/>
    <cellStyle name="Comma0 4 5 2" xfId="4219" xr:uid="{4B28A9F4-79C1-4689-8A6C-64EBE0A24E68}"/>
    <cellStyle name="Comma0 4 6" xfId="4220" xr:uid="{0F54A0D6-D8DE-434A-A281-35D45FEB7F4D}"/>
    <cellStyle name="Comma0 4 6 2" xfId="4221" xr:uid="{5877D4CA-5D6C-482F-9694-DE189F3C2039}"/>
    <cellStyle name="Comma0 4 7" xfId="4222" xr:uid="{439E63C2-0369-436F-9884-1DCC54BAAC28}"/>
    <cellStyle name="Comma0 4 7 2" xfId="4223" xr:uid="{43864731-A899-46A5-AFB4-7546FD7CAF4C}"/>
    <cellStyle name="Comma0 4 8" xfId="4224" xr:uid="{1AEF2FC8-94C5-482A-901E-1CC6C2CC588E}"/>
    <cellStyle name="Comma0 4 8 2" xfId="4225" xr:uid="{77D131ED-F117-426D-AF19-B23BEE902B1E}"/>
    <cellStyle name="Comma0 4 9" xfId="4226" xr:uid="{F2D0846A-D81A-46AF-A8F1-E51CB8B2BE7D}"/>
    <cellStyle name="Comma0 4 9 2" xfId="4227" xr:uid="{56DEC60E-D11D-42A9-832E-C20670C8CF10}"/>
    <cellStyle name="Comma0 5" xfId="4228" xr:uid="{451E1AA4-1B04-49A9-BA3E-9A5FDEE02F04}"/>
    <cellStyle name="Comma0 5 2" xfId="4229" xr:uid="{D333EAB8-AF92-414A-A39A-77D3DA637428}"/>
    <cellStyle name="Comma0 5 2 2" xfId="4230" xr:uid="{4F6F7691-6BFC-4CE4-A16E-34434F484389}"/>
    <cellStyle name="Comma0 5 3" xfId="4231" xr:uid="{FD8CB2B7-5E0A-41DD-B32C-4F8D6233DA2F}"/>
    <cellStyle name="Comma0 5 3 2" xfId="4232" xr:uid="{E5B1D5D4-03F9-443C-9E73-99FB70F3E02B}"/>
    <cellStyle name="Comma0 5 4" xfId="4233" xr:uid="{4746BBFF-3086-4BA9-871B-9839127A9917}"/>
    <cellStyle name="Comma0 6" xfId="4234" xr:uid="{5A827352-B8C9-4EB7-B23C-471602BCA95F}"/>
    <cellStyle name="Comma0 6 2" xfId="4235" xr:uid="{A9A0B73A-740F-4487-AD5F-BD20EC793594}"/>
    <cellStyle name="Comma0 6 2 2" xfId="4236" xr:uid="{9F813B84-EED4-4DD7-9317-25708821B905}"/>
    <cellStyle name="Comma0 6 3" xfId="4237" xr:uid="{6E49C354-9F7A-4990-BA14-FE542C080518}"/>
    <cellStyle name="Comma0 6 3 2" xfId="4238" xr:uid="{923A570F-435A-4C9A-8085-26718E6BA97E}"/>
    <cellStyle name="Comma0 6 4" xfId="4239" xr:uid="{4F3CDFAF-CD8F-435D-B3DF-CBB57633C2A9}"/>
    <cellStyle name="Comma0 7" xfId="4240" xr:uid="{4171C3B2-3748-4BFF-8CDC-C818ECF570D0}"/>
    <cellStyle name="Comma0 7 2" xfId="4241" xr:uid="{0FE023E7-4873-4921-8829-212C4B32928A}"/>
    <cellStyle name="Comma0 7 2 2" xfId="4242" xr:uid="{7DF38FC6-C061-4CC2-8E7D-7F8830DB32DC}"/>
    <cellStyle name="Comma0 7 3" xfId="4243" xr:uid="{EBA10BE1-D5F6-4717-BD67-6D7750511C19}"/>
    <cellStyle name="Comma0 7 3 2" xfId="4244" xr:uid="{EE3BFE19-32AA-4ED3-8D38-26E11220E6A7}"/>
    <cellStyle name="Comma0 7 4" xfId="4245" xr:uid="{8A07F799-D5C9-471E-9C04-CB9D56D6E5BE}"/>
    <cellStyle name="Comma0 8" xfId="4246" xr:uid="{B6EBFF23-738F-4EF7-8EED-91FFB6BA4CF6}"/>
    <cellStyle name="Comma0 8 2" xfId="4247" xr:uid="{D1FC6475-0730-4F31-809F-35D4A5074CF8}"/>
    <cellStyle name="Comma0 8 2 2" xfId="4248" xr:uid="{BEF73B3B-2BB2-4DEE-8AE5-2FC8E172165B}"/>
    <cellStyle name="Comma0 8 3" xfId="4249" xr:uid="{A2174FA5-5C72-4CF8-BAB6-BDF98CF7DAF6}"/>
    <cellStyle name="Comma0 8 3 2" xfId="4250" xr:uid="{B923C2B7-B04D-419A-9DAF-231E5C8640D0}"/>
    <cellStyle name="Comma0 8 4" xfId="4251" xr:uid="{E7D19D61-DAF9-42D8-8822-3678F5BFDE77}"/>
    <cellStyle name="Comma0 9" xfId="4252" xr:uid="{6DF2CD04-13CA-431D-8C35-B94418700233}"/>
    <cellStyle name="Comma0 9 2" xfId="4253" xr:uid="{D1D09F94-5DC4-4A7F-97A5-78F2DB049F72}"/>
    <cellStyle name="Comma0 9 2 2" xfId="4254" xr:uid="{F0BA0F4F-1502-4634-AA3E-807BA32D1FC5}"/>
    <cellStyle name="Comma0 9 3" xfId="4255" xr:uid="{6CABAA66-EFFE-4166-8B81-BBF00C2293D7}"/>
    <cellStyle name="Comma0 9 3 2" xfId="4256" xr:uid="{5247B8C2-9820-4D72-A813-C65717B07933}"/>
    <cellStyle name="Comma0 9 4" xfId="4257" xr:uid="{533AF4B1-E83B-408F-BC46-DB9F8469F0A2}"/>
    <cellStyle name="Comma1 - Estilo1" xfId="4258" xr:uid="{1AAFE26D-6DD1-4793-8636-9E9E4E6CE83F}"/>
    <cellStyle name="Comma1 - Modelo2" xfId="37421" xr:uid="{A878FE86-5154-4184-9F2A-EB59EB6B16FF}"/>
    <cellStyle name="Comma1 - Style2" xfId="37422" xr:uid="{877C8474-3D97-45CE-87E6-828A9D41745C}"/>
    <cellStyle name="Conferência" xfId="4259" xr:uid="{CDD03566-862F-42C4-8CFC-651B612860F6}"/>
    <cellStyle name="Conferência 10" xfId="4260" xr:uid="{B836894F-A8B1-47EE-BB88-A5AAAA9E931E}"/>
    <cellStyle name="Conferência 10 2" xfId="4261" xr:uid="{5930975A-2B31-47DF-9753-0DA044A0A540}"/>
    <cellStyle name="Conferência 10 2 2" xfId="4262" xr:uid="{174F5B50-4188-4F50-81CC-B9841FFBCC7D}"/>
    <cellStyle name="Conferência 10 3" xfId="4263" xr:uid="{EC13ED9A-EBB1-417B-A57D-83FDD3A71445}"/>
    <cellStyle name="Conferência 10 3 2" xfId="4264" xr:uid="{BEFC9CCC-D8AD-484B-9573-A112E53F09AF}"/>
    <cellStyle name="Conferência 10 4" xfId="4265" xr:uid="{40E90C45-2324-4984-B1DF-4289E1BB8816}"/>
    <cellStyle name="Conferência 11" xfId="4266" xr:uid="{320ABC5B-2EAA-42A6-8DD0-5DB13A4E12AD}"/>
    <cellStyle name="Conferência 2" xfId="4267" xr:uid="{3F230FDA-6DD1-4A8E-9237-CE836EE52EF5}"/>
    <cellStyle name="Conferência 2 2" xfId="4268" xr:uid="{0A4299AB-6C18-441E-9D9C-955F3C841174}"/>
    <cellStyle name="Conferência 2 2 2" xfId="4269" xr:uid="{AA140909-B55A-41CA-87C2-179E9A7CC6CC}"/>
    <cellStyle name="Conferência 2 3" xfId="4270" xr:uid="{E81A051C-0507-4A42-91CB-F3E221C21999}"/>
    <cellStyle name="Conferência 2 3 2" xfId="4271" xr:uid="{23418A38-10F6-4128-BA46-4870CF93F718}"/>
    <cellStyle name="Conferência 2 4" xfId="4272" xr:uid="{229E69DD-2B3F-438E-864F-176FBFC380F9}"/>
    <cellStyle name="Conferência 3" xfId="4273" xr:uid="{783E382D-A023-42F1-AFBD-F9ECE4E76B31}"/>
    <cellStyle name="Conferência 3 2" xfId="4274" xr:uid="{092E4810-0E55-4562-BA0C-9F260324CF68}"/>
    <cellStyle name="Conferência 3 2 2" xfId="4275" xr:uid="{FDC7D49B-8819-48B6-B90F-7FF511442241}"/>
    <cellStyle name="Conferência 3 3" xfId="4276" xr:uid="{212C01C8-9309-4B9D-A32E-78CCCA27DF34}"/>
    <cellStyle name="Conferência 3 3 2" xfId="4277" xr:uid="{E879472D-D7F3-4CC9-B24E-C88C7BA4E10E}"/>
    <cellStyle name="Conferência 3 4" xfId="4278" xr:uid="{AF7EEE13-92D7-4E12-A713-12DD727B9B99}"/>
    <cellStyle name="Conferência 4" xfId="4279" xr:uid="{A8DED592-C57D-40D1-9114-61FFAD7ED0B4}"/>
    <cellStyle name="Conferência 4 2" xfId="4280" xr:uid="{259F9B9E-7C43-4176-B9DD-993F72392F20}"/>
    <cellStyle name="Conferência 4 2 2" xfId="4281" xr:uid="{296B723B-2A98-46B4-B0EA-EAAE8CF5C5D1}"/>
    <cellStyle name="Conferência 4 3" xfId="4282" xr:uid="{0295D3EF-0497-4E73-8B26-A29E4511A42D}"/>
    <cellStyle name="Conferência 4 3 2" xfId="4283" xr:uid="{DD28E624-D4CF-48D6-9CF6-69084E11DFB6}"/>
    <cellStyle name="Conferência 4 4" xfId="4284" xr:uid="{0B495ADE-A6AA-4F52-AFF6-91C775623DE9}"/>
    <cellStyle name="Conferência 5" xfId="4285" xr:uid="{03B478EF-A8BA-47D8-ACB6-76299DFFDB77}"/>
    <cellStyle name="Conferência 5 2" xfId="4286" xr:uid="{1B26F16E-1752-4A02-984C-CBD9AB089F70}"/>
    <cellStyle name="Conferência 5 2 2" xfId="4287" xr:uid="{BF61E8E6-4CE5-4F37-BE5A-5B7B5E7F281A}"/>
    <cellStyle name="Conferência 5 3" xfId="4288" xr:uid="{4FC9F615-6C49-4255-9B31-C22A382E08A6}"/>
    <cellStyle name="Conferência 5 3 2" xfId="4289" xr:uid="{E62EB135-9AAB-4FEB-8BD6-200C672559F2}"/>
    <cellStyle name="Conferência 5 4" xfId="4290" xr:uid="{586B6294-BEBD-4A0E-B752-877BBB29491D}"/>
    <cellStyle name="Conferência 6" xfId="4291" xr:uid="{4EDA6D4A-E6DD-4C66-AB79-7BF6C2670602}"/>
    <cellStyle name="Conferência 6 2" xfId="4292" xr:uid="{FA45F988-79E6-41FF-9E86-D31894363393}"/>
    <cellStyle name="Conferência 6 2 2" xfId="4293" xr:uid="{8B873EC8-BD0B-49D7-829B-578472971C41}"/>
    <cellStyle name="Conferência 6 3" xfId="4294" xr:uid="{4E61FC99-2F79-4605-87B0-882D84B1B6C5}"/>
    <cellStyle name="Conferência 6 3 2" xfId="4295" xr:uid="{368576F7-67DE-4C43-8DB8-E21D595EAC87}"/>
    <cellStyle name="Conferência 6 4" xfId="4296" xr:uid="{72FC64C3-5129-4F3D-940A-EAE817833060}"/>
    <cellStyle name="Conferência 7" xfId="4297" xr:uid="{B1101681-45B9-4462-8444-35E88423FE7E}"/>
    <cellStyle name="Conferência 7 2" xfId="4298" xr:uid="{E4D39F58-AD70-47BF-A317-D9325FCFDBE7}"/>
    <cellStyle name="Conferência 7 2 2" xfId="4299" xr:uid="{1B209A85-9956-4F65-AA7B-31088EECECCB}"/>
    <cellStyle name="Conferência 7 3" xfId="4300" xr:uid="{4684B08A-DD62-401A-9ADA-B9B939286845}"/>
    <cellStyle name="Conferência 7 3 2" xfId="4301" xr:uid="{ADFB6B13-0731-431B-9846-561CFF529F12}"/>
    <cellStyle name="Conferência 7 4" xfId="4302" xr:uid="{C843E3AD-3AC6-49FF-B82D-C38897C003E1}"/>
    <cellStyle name="Conferência 8" xfId="4303" xr:uid="{1973BCB2-0C76-4740-AC14-0BD315E8E023}"/>
    <cellStyle name="Conferência 8 2" xfId="4304" xr:uid="{E676850F-4A1C-48B6-AF28-18FCF050DDA9}"/>
    <cellStyle name="Conferência 8 2 2" xfId="4305" xr:uid="{6A2D4A2E-E5B2-4752-AC6B-6054C84E650E}"/>
    <cellStyle name="Conferência 8 3" xfId="4306" xr:uid="{8FDBA05A-2D94-47B4-BD2A-576E6BC2761D}"/>
    <cellStyle name="Conferência 8 3 2" xfId="4307" xr:uid="{D7F24C8B-F8DE-4DCA-B15E-3A6A2AC20681}"/>
    <cellStyle name="Conferência 8 4" xfId="4308" xr:uid="{06CB9513-4087-4168-B455-D376ABE86AD0}"/>
    <cellStyle name="Conferência 9" xfId="4309" xr:uid="{8B50AAFD-6BCA-48F3-AAA7-2584D40BC0E7}"/>
    <cellStyle name="Conferência 9 2" xfId="4310" xr:uid="{27F45029-889E-469B-80D0-76F97E9E9295}"/>
    <cellStyle name="Conferência 9 2 2" xfId="4311" xr:uid="{8CCC1221-06CC-4D18-ADD4-08E587B37057}"/>
    <cellStyle name="Conferência 9 3" xfId="4312" xr:uid="{092FA5B3-B522-4625-A74D-3FF2F0D97202}"/>
    <cellStyle name="Conferência 9 3 2" xfId="4313" xr:uid="{21E64FAA-F1B8-4759-9A8D-50688EF7F4D0}"/>
    <cellStyle name="Conferência 9 4" xfId="4314" xr:uid="{9BA8A836-B245-4855-BB12-2ED67CAD9C5B}"/>
    <cellStyle name="Currency" xfId="4315" xr:uid="{A6693916-F5A9-4860-A42A-92B89D7F492A}"/>
    <cellStyle name="Currency [0]" xfId="4316" xr:uid="{5C937D88-47CD-4E39-B451-1EA36C63F1F3}"/>
    <cellStyle name="Currency 2" xfId="4317" xr:uid="{C3EA1698-A32D-45CD-A3E4-C1AC915B4896}"/>
    <cellStyle name="Currency 2 10" xfId="4318" xr:uid="{2D30FCAB-DAC7-4FE3-8E7C-1703A85B22AA}"/>
    <cellStyle name="Currency 2 11" xfId="4319" xr:uid="{C6D5708B-626C-4AF0-8822-DB2B3DBBD2FF}"/>
    <cellStyle name="Currency 2 12" xfId="4320" xr:uid="{9AA78586-B5AF-4AA4-A2AA-4AD91516CE7C}"/>
    <cellStyle name="Currency 2 13" xfId="37423" xr:uid="{A88E84B5-0541-4E26-864D-17A6D09B7145}"/>
    <cellStyle name="Currency 2 2" xfId="4321" xr:uid="{8C755D6E-A347-40DE-9898-2A0B573988C5}"/>
    <cellStyle name="Currency 2 3" xfId="4322" xr:uid="{CD04A36A-E009-4FDC-B7E7-C51FFBA5842B}"/>
    <cellStyle name="Currency 2 4" xfId="4323" xr:uid="{5D60E279-0584-40A3-A981-FF1539E8AF12}"/>
    <cellStyle name="Currency 2 5" xfId="4324" xr:uid="{242E7E07-0A88-4BD1-AE20-F040825176CC}"/>
    <cellStyle name="Currency 2 6" xfId="4325" xr:uid="{6352324B-B8C2-4E9B-8373-3EA37C368476}"/>
    <cellStyle name="Currency 2 7" xfId="4326" xr:uid="{672ABF1C-6798-48DB-92DA-B49508751944}"/>
    <cellStyle name="Currency 2 8" xfId="4327" xr:uid="{30268DAD-9BA3-44AA-9624-4DD699B33EA2}"/>
    <cellStyle name="Currency 2 9" xfId="4328" xr:uid="{E40C95F3-37DE-4A5B-A4F1-D412DC9C1A57}"/>
    <cellStyle name="Currency 2_ActiFijos" xfId="4329" xr:uid="{61CC2B48-BFC7-4D80-AB73-10AE05B00AA2}"/>
    <cellStyle name="Currency 3" xfId="4330" xr:uid="{DA380D59-871B-491D-B81D-5390BA30B8C5}"/>
    <cellStyle name="Currency 3 10" xfId="4331" xr:uid="{97DE6D3B-DCC9-4DD5-A972-24CD70F1DCA3}"/>
    <cellStyle name="Currency 3 11" xfId="4332" xr:uid="{40D492E4-6F66-40AD-9356-FC7CBDC71C06}"/>
    <cellStyle name="Currency 3 12" xfId="4333" xr:uid="{FDE78079-27D4-4E87-923E-1929DDBC86DB}"/>
    <cellStyle name="Currency 3 2" xfId="4334" xr:uid="{77028ACE-F6BC-4CBB-9730-F2A0F68A52F5}"/>
    <cellStyle name="Currency 3 3" xfId="4335" xr:uid="{DCFF1E82-AC46-43AA-B26B-464CA88A4B99}"/>
    <cellStyle name="Currency 3 4" xfId="4336" xr:uid="{32AD462D-1C53-4B27-8749-3856DA7E6A42}"/>
    <cellStyle name="Currency 3 5" xfId="4337" xr:uid="{E5EE04F5-293A-4975-A176-CC7D32784492}"/>
    <cellStyle name="Currency 3 6" xfId="4338" xr:uid="{6548F220-93AB-40D1-A77A-9266896DDE62}"/>
    <cellStyle name="Currency 3 7" xfId="4339" xr:uid="{74C5F74B-31BE-422D-AD3C-D12D00DCAC8A}"/>
    <cellStyle name="Currency 3 8" xfId="4340" xr:uid="{4AB8C771-E423-4075-A20B-0DAC2D2E486C}"/>
    <cellStyle name="Currency 3 9" xfId="4341" xr:uid="{28B8AEC7-BC64-45DF-A01B-3315364E70D1}"/>
    <cellStyle name="Currency 3_ActiFijos" xfId="4342" xr:uid="{71620B5E-2B64-46CE-963E-D6465E59EF0A}"/>
    <cellStyle name="Currency 4" xfId="4343" xr:uid="{DAEB4884-8099-418B-9EC8-CAE047E54741}"/>
    <cellStyle name="Currency 4 10" xfId="4344" xr:uid="{565A149B-3BEC-4978-BFEB-187429EA7877}"/>
    <cellStyle name="Currency 4 11" xfId="4345" xr:uid="{995B9517-CFE1-42F9-BD1E-1FB7976B59DD}"/>
    <cellStyle name="Currency 4 12" xfId="4346" xr:uid="{54F914CA-7811-41BC-893F-97052FDFC09E}"/>
    <cellStyle name="Currency 4 2" xfId="4347" xr:uid="{440CAEDC-B85C-43CF-84B4-40747C909BD6}"/>
    <cellStyle name="Currency 4 3" xfId="4348" xr:uid="{66310500-DD0F-4279-95D6-E81CFB271C65}"/>
    <cellStyle name="Currency 4 4" xfId="4349" xr:uid="{016527FE-F147-479C-8B92-14685A7AC00F}"/>
    <cellStyle name="Currency 4 5" xfId="4350" xr:uid="{88B2898B-CEDE-46E9-86C7-27C6E684EA65}"/>
    <cellStyle name="Currency 4 6" xfId="4351" xr:uid="{17A0DA17-7996-4261-BB1A-EE2D151F2070}"/>
    <cellStyle name="Currency 4 7" xfId="4352" xr:uid="{29CFE905-056A-4FF7-B62B-E65A3349C2A7}"/>
    <cellStyle name="Currency 4 8" xfId="4353" xr:uid="{5CF86C79-394B-4A4B-9429-5EC88F981A15}"/>
    <cellStyle name="Currency 4 9" xfId="4354" xr:uid="{2872B970-A066-4873-9186-34B5F9394538}"/>
    <cellStyle name="Currency 4_ActiFijos" xfId="4355" xr:uid="{0C547B98-689A-476E-907A-D46A83D118E7}"/>
    <cellStyle name="Currency_12matrix" xfId="4356" xr:uid="{BE6B7DF6-3D7B-43A7-80F2-616C619D11A4}"/>
    <cellStyle name="Currency0" xfId="4357" xr:uid="{E9CE340D-2E49-4B94-A6C8-837617D2317D}"/>
    <cellStyle name="Currency0 10" xfId="4358" xr:uid="{61AEA2AA-0140-4ED9-BCC4-5F669B4A0FCB}"/>
    <cellStyle name="Currency0 10 2" xfId="4359" xr:uid="{24CA77C4-7371-4188-BD37-C41FB0CF5F75}"/>
    <cellStyle name="Currency0 100" xfId="4360" xr:uid="{5D0AF6C6-A349-4EFD-BF81-4C49CAEEF6AC}"/>
    <cellStyle name="Currency0 100 2" xfId="4361" xr:uid="{140AD528-C520-4FE3-A9DE-75F883C885E4}"/>
    <cellStyle name="Currency0 101" xfId="4362" xr:uid="{35FFB308-BD77-46C0-B4D8-D72473D174F7}"/>
    <cellStyle name="Currency0 101 2" xfId="4363" xr:uid="{8AF62BB7-42DA-47A3-A3C5-DD6EBCC3F88B}"/>
    <cellStyle name="Currency0 102" xfId="4364" xr:uid="{E6979395-9E41-402A-8150-BE893EAB9A5D}"/>
    <cellStyle name="Currency0 102 2" xfId="4365" xr:uid="{342804D6-75C7-43EF-9DF8-80AA3BEA12AA}"/>
    <cellStyle name="Currency0 103" xfId="4366" xr:uid="{1642587A-B873-438D-9DA9-0058B9D1EA6D}"/>
    <cellStyle name="Currency0 103 2" xfId="4367" xr:uid="{F165EE50-5024-4CDA-838F-312D27E6D0FA}"/>
    <cellStyle name="Currency0 104" xfId="4368" xr:uid="{DFD887A3-423B-4846-B879-D1F099CDEE12}"/>
    <cellStyle name="Currency0 104 2" xfId="4369" xr:uid="{651E0E42-C555-45EB-9920-E5350FDC8A29}"/>
    <cellStyle name="Currency0 105" xfId="4370" xr:uid="{CDC3CB9F-095C-4B33-9A67-F37EC1F4C22A}"/>
    <cellStyle name="Currency0 105 2" xfId="4371" xr:uid="{EDA71DC3-F244-4D58-9D65-A874038B6740}"/>
    <cellStyle name="Currency0 106" xfId="4372" xr:uid="{44FEF03A-D853-4E08-94D6-A6A7270D02BD}"/>
    <cellStyle name="Currency0 106 2" xfId="4373" xr:uid="{053C4382-96DE-43E2-8868-379781E899F8}"/>
    <cellStyle name="Currency0 107" xfId="4374" xr:uid="{14BF07AD-44A1-4785-B8FF-A47F93D906D3}"/>
    <cellStyle name="Currency0 107 2" xfId="4375" xr:uid="{E48768DC-CDFA-4CF2-8D2B-AF04B6D7C6A4}"/>
    <cellStyle name="Currency0 108" xfId="4376" xr:uid="{295E9B5E-AF81-48BD-8A53-F90410114F26}"/>
    <cellStyle name="Currency0 108 2" xfId="4377" xr:uid="{22AD0945-CED5-4D0E-9971-17CB7546204B}"/>
    <cellStyle name="Currency0 109" xfId="4378" xr:uid="{714D7616-0763-4E4D-826C-827EE986B566}"/>
    <cellStyle name="Currency0 109 2" xfId="4379" xr:uid="{154E6291-3C3D-4F2D-AB98-E8CFB5EB8E27}"/>
    <cellStyle name="Currency0 11" xfId="4380" xr:uid="{4963F324-4BB9-46B7-9B44-41213A455FC5}"/>
    <cellStyle name="Currency0 11 2" xfId="4381" xr:uid="{19615D5D-6551-4883-9B64-514A9EC1BAAE}"/>
    <cellStyle name="Currency0 110" xfId="4382" xr:uid="{0FF956A2-B7B8-4702-B564-ECD7B54F3E12}"/>
    <cellStyle name="Currency0 110 2" xfId="4383" xr:uid="{C5283DE8-FBA1-4F62-9790-14EBAE9BEE07}"/>
    <cellStyle name="Currency0 111" xfId="4384" xr:uid="{954B460F-D531-46FD-81D9-F25565DCE225}"/>
    <cellStyle name="Currency0 111 2" xfId="4385" xr:uid="{8568A7CE-5695-4CB8-A476-6AD3D9080D35}"/>
    <cellStyle name="Currency0 112" xfId="4386" xr:uid="{609CC799-E492-4139-A488-AE5019F977AB}"/>
    <cellStyle name="Currency0 112 2" xfId="4387" xr:uid="{59636A23-4F72-47DB-85BD-99230F3B0A39}"/>
    <cellStyle name="Currency0 113" xfId="4388" xr:uid="{70D666BF-BC55-4842-B8DD-77B3C16798AE}"/>
    <cellStyle name="Currency0 113 2" xfId="4389" xr:uid="{6BA42497-951F-45E9-A242-46289848BDCF}"/>
    <cellStyle name="Currency0 114" xfId="4390" xr:uid="{2C2324DD-1347-42D1-85A7-244934724355}"/>
    <cellStyle name="Currency0 114 2" xfId="4391" xr:uid="{832D449F-762C-4DBB-80CE-B3C56A7B806B}"/>
    <cellStyle name="Currency0 115" xfId="4392" xr:uid="{76BED40E-614E-453C-A5E4-51FC83FA6960}"/>
    <cellStyle name="Currency0 115 2" xfId="4393" xr:uid="{BD69C6CD-A2D4-47A5-BB0D-E09D50E25DBE}"/>
    <cellStyle name="Currency0 116" xfId="4394" xr:uid="{0D69E639-1DA2-47F2-9BED-33787ACEFFAF}"/>
    <cellStyle name="Currency0 12" xfId="4395" xr:uid="{C3C679EE-3407-4004-84B7-D0EAD9BD46C3}"/>
    <cellStyle name="Currency0 12 2" xfId="4396" xr:uid="{9A1B6C69-EC32-4AFA-88FF-E3034D8292D5}"/>
    <cellStyle name="Currency0 13" xfId="4397" xr:uid="{FB9310F2-040F-4C8C-93FA-1C5EDB376686}"/>
    <cellStyle name="Currency0 13 2" xfId="4398" xr:uid="{FD210A7D-9424-4BA9-9AA4-6C5ADE78A9D6}"/>
    <cellStyle name="Currency0 14" xfId="4399" xr:uid="{37612B22-6A78-42F1-9723-821F8327B6B2}"/>
    <cellStyle name="Currency0 14 2" xfId="4400" xr:uid="{9D0FE2FC-9873-4683-B070-D02AA486DB45}"/>
    <cellStyle name="Currency0 15" xfId="4401" xr:uid="{44897731-D3E4-40D4-B4A2-DA8D3AAF181D}"/>
    <cellStyle name="Currency0 15 2" xfId="4402" xr:uid="{840D9C00-319C-45B8-87EB-0E9E256BD19A}"/>
    <cellStyle name="Currency0 16" xfId="4403" xr:uid="{063B48E0-BF38-4C84-8568-10DAD12517D0}"/>
    <cellStyle name="Currency0 16 2" xfId="4404" xr:uid="{0B524F1F-221C-4125-9BB4-A3C8504C5CC4}"/>
    <cellStyle name="Currency0 17" xfId="4405" xr:uid="{8327BFD5-D511-4544-BB71-5F2965CF7D03}"/>
    <cellStyle name="Currency0 17 2" xfId="4406" xr:uid="{0CBA3889-F6A7-4782-9304-427CCA2E4EF5}"/>
    <cellStyle name="Currency0 18" xfId="4407" xr:uid="{08EBF0E3-8579-43DD-8618-CAF77680FB1E}"/>
    <cellStyle name="Currency0 18 2" xfId="4408" xr:uid="{EDF47EF1-E713-4CA0-9E9B-AE57C4274C28}"/>
    <cellStyle name="Currency0 19" xfId="4409" xr:uid="{F54DA83F-F139-4DFA-95DC-C4C1D4BBED45}"/>
    <cellStyle name="Currency0 19 2" xfId="4410" xr:uid="{C23890E9-A80C-48A9-8ED4-691E3B35FA43}"/>
    <cellStyle name="Currency0 2" xfId="4411" xr:uid="{DC4E8FE2-C646-4516-AB1A-2474513BFC62}"/>
    <cellStyle name="Currency0 2 10" xfId="4412" xr:uid="{4E5B6E54-A7D9-40C6-99DE-B22DAC2859F1}"/>
    <cellStyle name="Currency0 2 10 2" xfId="4413" xr:uid="{8A7ABB1E-DBDC-466A-89A0-A39DE22A84C1}"/>
    <cellStyle name="Currency0 2 11" xfId="4414" xr:uid="{919DF785-D8A5-4CBC-89D5-7012D3FFDB7D}"/>
    <cellStyle name="Currency0 2 11 2" xfId="4415" xr:uid="{4A465045-D386-4D02-A8E0-C07BC6277B67}"/>
    <cellStyle name="Currency0 2 12" xfId="4416" xr:uid="{59730FAD-1B84-4008-9DE7-6019F669EE73}"/>
    <cellStyle name="Currency0 2 12 2" xfId="4417" xr:uid="{E9598114-3350-48B6-BE00-42A86E694E18}"/>
    <cellStyle name="Currency0 2 13" xfId="4418" xr:uid="{BD4132E0-150A-4920-8375-F193F187CC94}"/>
    <cellStyle name="Currency0 2 2" xfId="4419" xr:uid="{51B2B9BE-22E1-44FD-8416-8EF996257237}"/>
    <cellStyle name="Currency0 2 2 2" xfId="4420" xr:uid="{88F7240E-5927-4217-B259-02E24C8DA79E}"/>
    <cellStyle name="Currency0 2 3" xfId="4421" xr:uid="{6C3FB43D-00B7-437E-930F-39C589F48485}"/>
    <cellStyle name="Currency0 2 3 2" xfId="4422" xr:uid="{E7DEC890-7687-44F7-9C8E-296D66317A92}"/>
    <cellStyle name="Currency0 2 4" xfId="4423" xr:uid="{E473DC33-DF63-4A26-AB11-4D3988A3E0D7}"/>
    <cellStyle name="Currency0 2 4 2" xfId="4424" xr:uid="{C294A13E-5A85-4EAB-B050-4026C683BF9B}"/>
    <cellStyle name="Currency0 2 5" xfId="4425" xr:uid="{6C14C3CC-9908-4826-A230-A22112339C02}"/>
    <cellStyle name="Currency0 2 5 2" xfId="4426" xr:uid="{FD008261-21DA-4F20-B04C-EA305471E7D7}"/>
    <cellStyle name="Currency0 2 6" xfId="4427" xr:uid="{101F7AB2-216F-4BC5-979B-9F9687EF1022}"/>
    <cellStyle name="Currency0 2 6 2" xfId="4428" xr:uid="{DFA9B8F8-379E-46E1-88FD-387088003405}"/>
    <cellStyle name="Currency0 2 7" xfId="4429" xr:uid="{31147A95-0EAF-4E2B-95D1-87F32FEBE84D}"/>
    <cellStyle name="Currency0 2 7 2" xfId="4430" xr:uid="{3D76C698-4C20-431F-8D06-1562CD13D1CD}"/>
    <cellStyle name="Currency0 2 8" xfId="4431" xr:uid="{1A716EAF-0BE6-49F6-8031-A25A9EC4DAA1}"/>
    <cellStyle name="Currency0 2 8 2" xfId="4432" xr:uid="{1B680697-5A43-4836-96E0-894545677B04}"/>
    <cellStyle name="Currency0 2 9" xfId="4433" xr:uid="{FCFE30CD-47A5-4F38-B148-2B39FB9D63D9}"/>
    <cellStyle name="Currency0 2 9 2" xfId="4434" xr:uid="{EF9B1FD1-FDBC-4C83-8405-BC4EDC3425F1}"/>
    <cellStyle name="Currency0 20" xfId="4435" xr:uid="{18893C07-4413-48FE-A4EE-4F7D812F0D46}"/>
    <cellStyle name="Currency0 20 2" xfId="4436" xr:uid="{457FBB46-AA02-4B37-B0DD-CC65E2A5E725}"/>
    <cellStyle name="Currency0 21" xfId="4437" xr:uid="{236709E3-5F72-44E1-921E-6890C3A282DF}"/>
    <cellStyle name="Currency0 21 2" xfId="4438" xr:uid="{0190EE0E-9C82-42DB-AD9A-36396ACEBF2F}"/>
    <cellStyle name="Currency0 22" xfId="4439" xr:uid="{71CC7A65-7D48-483F-B9D8-8EE128923D24}"/>
    <cellStyle name="Currency0 22 2" xfId="4440" xr:uid="{3D0F8680-CD60-49E2-B9ED-AC5C1CAA8382}"/>
    <cellStyle name="Currency0 23" xfId="4441" xr:uid="{D1998D67-2FB6-4746-96AB-865395392312}"/>
    <cellStyle name="Currency0 23 2" xfId="4442" xr:uid="{A009BA48-2961-4BA1-8983-EC9CB83F6207}"/>
    <cellStyle name="Currency0 24" xfId="4443" xr:uid="{183CCF2F-6CFC-4D1D-BDE4-6BB90321C820}"/>
    <cellStyle name="Currency0 24 2" xfId="4444" xr:uid="{0B558E50-834F-4D07-AB88-57C94200B665}"/>
    <cellStyle name="Currency0 25" xfId="4445" xr:uid="{536D7A94-DFD0-4E06-AEE5-08A513E6FEA2}"/>
    <cellStyle name="Currency0 25 2" xfId="4446" xr:uid="{17AB69FF-EB39-471C-8CD6-A10150DC82FF}"/>
    <cellStyle name="Currency0 26" xfId="4447" xr:uid="{734DB9B9-1B8D-4C5B-9A8E-B2858DDB8DE2}"/>
    <cellStyle name="Currency0 26 2" xfId="4448" xr:uid="{ED2218A1-F9D4-438B-8142-A0AD08998CF6}"/>
    <cellStyle name="Currency0 27" xfId="4449" xr:uid="{AC8B125F-BE9E-447E-84F5-15234D5DFDED}"/>
    <cellStyle name="Currency0 27 2" xfId="4450" xr:uid="{F4E67185-A68C-400F-83C5-0274C741800C}"/>
    <cellStyle name="Currency0 28" xfId="4451" xr:uid="{128AF3B0-36D4-424E-9802-19E02AA6262B}"/>
    <cellStyle name="Currency0 28 2" xfId="4452" xr:uid="{D4721221-DF49-4214-A301-0D18FD6DD9BA}"/>
    <cellStyle name="Currency0 29" xfId="4453" xr:uid="{FDE274A5-4847-4B11-A4FB-FC8BE50C180E}"/>
    <cellStyle name="Currency0 29 2" xfId="4454" xr:uid="{BF95ED69-5FDB-42A8-9FA6-9F6D0EF0376C}"/>
    <cellStyle name="Currency0 3" xfId="4455" xr:uid="{581713D0-3757-44A4-8894-D9B412B8FCBD}"/>
    <cellStyle name="Currency0 3 10" xfId="4456" xr:uid="{98552E14-D0FA-4997-A27C-C8896ED3804D}"/>
    <cellStyle name="Currency0 3 10 2" xfId="4457" xr:uid="{C190375A-7ECC-4694-BC04-5052C3B6C256}"/>
    <cellStyle name="Currency0 3 11" xfId="4458" xr:uid="{0C501B8F-E44F-45C4-9D59-E1796F0B889B}"/>
    <cellStyle name="Currency0 3 11 2" xfId="4459" xr:uid="{E78873B5-1A77-40F3-80B0-5256598DB043}"/>
    <cellStyle name="Currency0 3 12" xfId="4460" xr:uid="{1F1B0B08-6F5A-46F8-839C-1E1928E78E5E}"/>
    <cellStyle name="Currency0 3 12 2" xfId="4461" xr:uid="{2E02288E-9B4B-4A6F-88C8-29CC0725647C}"/>
    <cellStyle name="Currency0 3 13" xfId="4462" xr:uid="{9C917177-9298-4495-9AC4-6D397FFF9A27}"/>
    <cellStyle name="Currency0 3 2" xfId="4463" xr:uid="{37D69B47-5788-4F5E-B2F7-0C1C1AD452B4}"/>
    <cellStyle name="Currency0 3 2 2" xfId="4464" xr:uid="{E5A800E3-F106-4C5A-BE42-C1C710B916D4}"/>
    <cellStyle name="Currency0 3 3" xfId="4465" xr:uid="{066144F1-CD3C-4A43-9EB8-831DB7C84D60}"/>
    <cellStyle name="Currency0 3 3 2" xfId="4466" xr:uid="{11A3A85B-035C-427E-B0AB-454799FDA795}"/>
    <cellStyle name="Currency0 3 4" xfId="4467" xr:uid="{BAFA911E-375F-4216-9DAB-A01B46AA0C05}"/>
    <cellStyle name="Currency0 3 4 2" xfId="4468" xr:uid="{70ECB0D7-C24F-4F9A-AF0B-42D2B0E6CEAF}"/>
    <cellStyle name="Currency0 3 5" xfId="4469" xr:uid="{1596EE90-A098-462D-A30D-20DB7E8D466C}"/>
    <cellStyle name="Currency0 3 5 2" xfId="4470" xr:uid="{878C1373-BFC6-4EA9-893F-89F4FD4D1F15}"/>
    <cellStyle name="Currency0 3 6" xfId="4471" xr:uid="{939D4DDD-EAE2-4E0C-8863-9A221648F977}"/>
    <cellStyle name="Currency0 3 6 2" xfId="4472" xr:uid="{ABD36692-F036-44A6-B262-D11A6A751369}"/>
    <cellStyle name="Currency0 3 7" xfId="4473" xr:uid="{0D0A7DE6-1598-4AB3-BAB7-94B3486421E3}"/>
    <cellStyle name="Currency0 3 7 2" xfId="4474" xr:uid="{8ECB1C49-DE9C-478D-A55D-DCC56252883B}"/>
    <cellStyle name="Currency0 3 8" xfId="4475" xr:uid="{873DD0F4-DA6E-496A-9AC2-D08118DBDF9C}"/>
    <cellStyle name="Currency0 3 8 2" xfId="4476" xr:uid="{2FD40B94-46EC-4135-9540-6F238F63D0F2}"/>
    <cellStyle name="Currency0 3 9" xfId="4477" xr:uid="{0BCE0CB3-8C18-428A-B1E9-A9E8FFE43CFF}"/>
    <cellStyle name="Currency0 3 9 2" xfId="4478" xr:uid="{F79918B3-1D50-43F6-8393-63460B884AC7}"/>
    <cellStyle name="Currency0 30" xfId="4479" xr:uid="{BB987539-5C49-4054-A1FB-4947B30F6285}"/>
    <cellStyle name="Currency0 30 2" xfId="4480" xr:uid="{FB186DFE-FD9E-4589-88CB-D979A9994865}"/>
    <cellStyle name="Currency0 31" xfId="4481" xr:uid="{C745E9E8-94D8-4B7C-90BF-204DD04991F3}"/>
    <cellStyle name="Currency0 31 2" xfId="4482" xr:uid="{A4316CAB-96FE-4B03-91C0-182BE515FC31}"/>
    <cellStyle name="Currency0 32" xfId="4483" xr:uid="{D6DE455D-D250-4C41-ACF0-56C66511D5D2}"/>
    <cellStyle name="Currency0 32 2" xfId="4484" xr:uid="{AB58F168-2CD9-4514-AD46-1FE4813E5046}"/>
    <cellStyle name="Currency0 33" xfId="4485" xr:uid="{4CCC6E5C-31EF-4C08-8FFC-68CF6B663D3D}"/>
    <cellStyle name="Currency0 33 2" xfId="4486" xr:uid="{89F2C78A-549B-4D9F-992D-A0318FD723E4}"/>
    <cellStyle name="Currency0 34" xfId="4487" xr:uid="{75561EEB-A4E1-42FE-8961-846835F0FFAB}"/>
    <cellStyle name="Currency0 34 2" xfId="4488" xr:uid="{B06CB028-B23D-4A4D-94A7-D72FBE97B7CE}"/>
    <cellStyle name="Currency0 35" xfId="4489" xr:uid="{446772A9-F936-43B0-84E9-3D5412B95A21}"/>
    <cellStyle name="Currency0 35 2" xfId="4490" xr:uid="{5793791B-763C-43C6-9698-AC103CD113E8}"/>
    <cellStyle name="Currency0 36" xfId="4491" xr:uid="{1E0EF39A-4274-4B27-9CB0-466920D19542}"/>
    <cellStyle name="Currency0 36 2" xfId="4492" xr:uid="{F6C11DE0-6F9E-4835-A899-8D7D682B95EB}"/>
    <cellStyle name="Currency0 37" xfId="4493" xr:uid="{7A488F68-54FE-45FB-9884-F01F0002FD24}"/>
    <cellStyle name="Currency0 37 2" xfId="4494" xr:uid="{64568F7B-5AB9-4471-993B-D8ED761A9E6E}"/>
    <cellStyle name="Currency0 38" xfId="4495" xr:uid="{45CCA874-9D80-4B86-A6E4-56847B0D2D83}"/>
    <cellStyle name="Currency0 38 2" xfId="4496" xr:uid="{3D3531E7-036F-42EB-B528-3DE750B65882}"/>
    <cellStyle name="Currency0 39" xfId="4497" xr:uid="{29D61202-BDAC-498F-A70A-F56F7758ACBF}"/>
    <cellStyle name="Currency0 39 2" xfId="4498" xr:uid="{C9ED8254-0C49-419F-B52E-0ED13460828F}"/>
    <cellStyle name="Currency0 4" xfId="4499" xr:uid="{C8924B43-CE81-4C08-B5A1-1F45194AE80F}"/>
    <cellStyle name="Currency0 4 10" xfId="4500" xr:uid="{F809B637-E757-4AD6-BC6C-53FD1B93DCF1}"/>
    <cellStyle name="Currency0 4 10 2" xfId="4501" xr:uid="{68CCDB81-8DCD-482A-8A62-7513B2133EB1}"/>
    <cellStyle name="Currency0 4 11" xfId="4502" xr:uid="{F00A209E-7FA3-4336-A5AE-AE643A404A7D}"/>
    <cellStyle name="Currency0 4 11 2" xfId="4503" xr:uid="{C442B813-057B-4FB9-8AE0-23344EF1A889}"/>
    <cellStyle name="Currency0 4 12" xfId="4504" xr:uid="{30BB1D5D-5B09-4D31-8A67-820A546D50B5}"/>
    <cellStyle name="Currency0 4 12 2" xfId="4505" xr:uid="{72577D76-A2DD-4147-A840-BF7A464CE48B}"/>
    <cellStyle name="Currency0 4 13" xfId="4506" xr:uid="{FDF409E4-91EB-42A9-8A85-8F6645BAD723}"/>
    <cellStyle name="Currency0 4 2" xfId="4507" xr:uid="{EB47A7E8-319D-42B7-81B7-D319A10582AB}"/>
    <cellStyle name="Currency0 4 2 2" xfId="4508" xr:uid="{781CAB8E-0BE6-4A82-84E4-0C8CC72D0AE7}"/>
    <cellStyle name="Currency0 4 3" xfId="4509" xr:uid="{54404C87-9352-4840-811A-EB03045CD8D6}"/>
    <cellStyle name="Currency0 4 3 2" xfId="4510" xr:uid="{5F0CE697-528D-4DCC-9A00-CC5F437B7C3E}"/>
    <cellStyle name="Currency0 4 4" xfId="4511" xr:uid="{D22A62BF-5C60-4AD9-AF5C-D048821C0CC7}"/>
    <cellStyle name="Currency0 4 4 2" xfId="4512" xr:uid="{18C26D46-3964-45CF-BFCF-713F66FAA0BE}"/>
    <cellStyle name="Currency0 4 5" xfId="4513" xr:uid="{26F245CD-CF2A-471A-B46A-BCDCD2AD97C1}"/>
    <cellStyle name="Currency0 4 5 2" xfId="4514" xr:uid="{71BD2051-7422-497E-95A2-22205C05E5C8}"/>
    <cellStyle name="Currency0 4 6" xfId="4515" xr:uid="{FB08D1FA-35FE-43A9-9059-64EC4F2CC622}"/>
    <cellStyle name="Currency0 4 6 2" xfId="4516" xr:uid="{9D75A6EF-618C-42BB-9534-1AF8B12E3AAC}"/>
    <cellStyle name="Currency0 4 7" xfId="4517" xr:uid="{98240D39-25C9-4213-A8A6-F3AFD2264714}"/>
    <cellStyle name="Currency0 4 7 2" xfId="4518" xr:uid="{E41C0D2C-26A8-43BB-9BA0-E5CE466B5552}"/>
    <cellStyle name="Currency0 4 8" xfId="4519" xr:uid="{C5E6B331-3AD3-42B8-984D-0548901DB324}"/>
    <cellStyle name="Currency0 4 8 2" xfId="4520" xr:uid="{F6DE3EE5-A831-4755-9373-613BBDC59FFB}"/>
    <cellStyle name="Currency0 4 9" xfId="4521" xr:uid="{4DFDDC9C-AB30-4CF3-98EF-549305729F5F}"/>
    <cellStyle name="Currency0 4 9 2" xfId="4522" xr:uid="{14D45C00-3F85-43C0-9FAF-F8EDA20A9B56}"/>
    <cellStyle name="Currency0 40" xfId="4523" xr:uid="{6A8EF33E-E734-4BD4-977A-9CD124615F28}"/>
    <cellStyle name="Currency0 40 2" xfId="4524" xr:uid="{78F1C1EE-F851-44A0-A93F-D840411066FA}"/>
    <cellStyle name="Currency0 41" xfId="4525" xr:uid="{D5CC36EE-CE6F-4AA1-9BDB-8D72BCD79003}"/>
    <cellStyle name="Currency0 41 2" xfId="4526" xr:uid="{520D506F-4314-4029-8A31-8128EBDF0093}"/>
    <cellStyle name="Currency0 42" xfId="4527" xr:uid="{FD2E0BC5-90CE-45BD-B450-87210B09815F}"/>
    <cellStyle name="Currency0 42 2" xfId="4528" xr:uid="{1C41C99A-AA38-491D-986E-B99EF9587272}"/>
    <cellStyle name="Currency0 43" xfId="4529" xr:uid="{986E5D6B-AEFA-402A-B732-626EFA2919CB}"/>
    <cellStyle name="Currency0 43 2" xfId="4530" xr:uid="{AC3982A8-EBF5-42A3-92DF-C5EAF6DB4612}"/>
    <cellStyle name="Currency0 44" xfId="4531" xr:uid="{6F01E344-1344-4F81-904D-0C0B30E3607E}"/>
    <cellStyle name="Currency0 44 2" xfId="4532" xr:uid="{26683545-0C59-4950-8FB7-989109F7031B}"/>
    <cellStyle name="Currency0 45" xfId="4533" xr:uid="{5A7BC372-1343-4622-BFC4-53C6F4F04825}"/>
    <cellStyle name="Currency0 45 2" xfId="4534" xr:uid="{B2CA0634-2F48-44D3-A417-618E18312A19}"/>
    <cellStyle name="Currency0 46" xfId="4535" xr:uid="{25BF1E77-4E41-4653-BC20-C474CBAED223}"/>
    <cellStyle name="Currency0 46 2" xfId="4536" xr:uid="{8EBFAA43-7471-492B-A0B1-66BB938575F0}"/>
    <cellStyle name="Currency0 47" xfId="4537" xr:uid="{9A2AFD81-6622-408A-A062-D7362B7CE719}"/>
    <cellStyle name="Currency0 47 2" xfId="4538" xr:uid="{6E12727A-FB3E-4EDB-8ABA-98BAAC0875B3}"/>
    <cellStyle name="Currency0 48" xfId="4539" xr:uid="{A54C5D81-AE0F-4430-AFE0-8AA99739B253}"/>
    <cellStyle name="Currency0 48 2" xfId="4540" xr:uid="{EE20A72B-C5F6-405D-B8A6-EBADABA81690}"/>
    <cellStyle name="Currency0 49" xfId="4541" xr:uid="{EEE72C7D-5833-41E1-B639-4BBC8B988AC0}"/>
    <cellStyle name="Currency0 49 2" xfId="4542" xr:uid="{088E0463-D492-45C4-98B6-9BBEA967BCF7}"/>
    <cellStyle name="Currency0 5" xfId="4543" xr:uid="{85FD098A-D31D-476A-B8B5-28F2B0F7F881}"/>
    <cellStyle name="Currency0 5 2" xfId="4544" xr:uid="{2E8EFC77-BCE6-49D9-8BE3-0B2E07255DCB}"/>
    <cellStyle name="Currency0 50" xfId="4545" xr:uid="{234D1659-E0A2-49B5-B99C-25CB00E1D91D}"/>
    <cellStyle name="Currency0 50 2" xfId="4546" xr:uid="{D06AFE8A-60E2-4A73-9D7A-598AE6D75255}"/>
    <cellStyle name="Currency0 51" xfId="4547" xr:uid="{9F0837FB-8A8C-4D86-8192-C45DABF31DDC}"/>
    <cellStyle name="Currency0 51 2" xfId="4548" xr:uid="{A0C07716-97F5-414E-84B7-D7E53E6FEB04}"/>
    <cellStyle name="Currency0 52" xfId="4549" xr:uid="{A3718866-38C5-40CF-A7DC-8E00DE22D1B3}"/>
    <cellStyle name="Currency0 52 2" xfId="4550" xr:uid="{11C4C399-3511-42C1-9F3A-F8C6073E4019}"/>
    <cellStyle name="Currency0 53" xfId="4551" xr:uid="{CA6ED355-5729-4411-9D43-E4C6DABCCC65}"/>
    <cellStyle name="Currency0 53 2" xfId="4552" xr:uid="{1EED60A2-AEFB-487A-AA73-B266D582C593}"/>
    <cellStyle name="Currency0 54" xfId="4553" xr:uid="{4A70BF58-9E0C-4698-BAEB-31DA1346C66F}"/>
    <cellStyle name="Currency0 54 2" xfId="4554" xr:uid="{76CD4BD3-47A1-4677-9B5D-D66E1F38B125}"/>
    <cellStyle name="Currency0 55" xfId="4555" xr:uid="{4E63D940-88BB-4EB6-9851-2B8846B17998}"/>
    <cellStyle name="Currency0 55 2" xfId="4556" xr:uid="{09D959DD-66D0-4A41-B292-858599232FAC}"/>
    <cellStyle name="Currency0 56" xfId="4557" xr:uid="{B7791F5A-965D-41A2-B187-A1E374493E52}"/>
    <cellStyle name="Currency0 56 2" xfId="4558" xr:uid="{D8D75CE5-FAFE-4A71-BC30-238341353C9A}"/>
    <cellStyle name="Currency0 57" xfId="4559" xr:uid="{933BC645-3A7C-4232-B3D8-9F48EA44FB46}"/>
    <cellStyle name="Currency0 57 2" xfId="4560" xr:uid="{32D825A1-5388-4D7D-B9D9-657969516F0E}"/>
    <cellStyle name="Currency0 58" xfId="4561" xr:uid="{6EB26BC2-1D7F-403A-839C-B4798630451A}"/>
    <cellStyle name="Currency0 58 2" xfId="4562" xr:uid="{7CAA0527-982D-4875-98F7-AE3FA540A226}"/>
    <cellStyle name="Currency0 59" xfId="4563" xr:uid="{61B98E9E-28C4-43FA-B08F-A9527AB502CC}"/>
    <cellStyle name="Currency0 59 2" xfId="4564" xr:uid="{A7B11530-B153-4EE4-8F75-A04BE7C9C265}"/>
    <cellStyle name="Currency0 6" xfId="4565" xr:uid="{BC1D0D67-C9A9-4D41-8D59-EA9FEC72B6B6}"/>
    <cellStyle name="Currency0 6 2" xfId="4566" xr:uid="{9A1BE814-70B4-4BB9-B208-8BC93F3CE46B}"/>
    <cellStyle name="Currency0 60" xfId="4567" xr:uid="{2829D482-CE66-48D5-B414-668CFA62554D}"/>
    <cellStyle name="Currency0 60 2" xfId="4568" xr:uid="{2FD97379-5BE6-4960-87B7-BF168581492B}"/>
    <cellStyle name="Currency0 61" xfId="4569" xr:uid="{B58673B3-3056-4C11-903E-637F2C58964A}"/>
    <cellStyle name="Currency0 61 2" xfId="4570" xr:uid="{1030C611-E9B2-4314-8822-6EBA16082D2F}"/>
    <cellStyle name="Currency0 62" xfId="4571" xr:uid="{3232510E-76CF-467E-BDBC-F3DE20ECB4F9}"/>
    <cellStyle name="Currency0 62 2" xfId="4572" xr:uid="{EB7A8D81-0231-4EC1-BEF3-1678221892D4}"/>
    <cellStyle name="Currency0 63" xfId="4573" xr:uid="{456CAED0-7771-46DF-8D1C-95F231C151F5}"/>
    <cellStyle name="Currency0 63 2" xfId="4574" xr:uid="{102B1E73-31AC-415A-A8D1-7C9680931CFA}"/>
    <cellStyle name="Currency0 64" xfId="4575" xr:uid="{74B23631-E689-4020-A4DC-52CB51978452}"/>
    <cellStyle name="Currency0 64 2" xfId="4576" xr:uid="{D27FCC2D-DCD2-4515-A521-7250F01956E3}"/>
    <cellStyle name="Currency0 65" xfId="4577" xr:uid="{675C0E50-2EAA-43F4-A9F0-A3A727D0A4E0}"/>
    <cellStyle name="Currency0 65 2" xfId="4578" xr:uid="{DB8AB37C-0665-4D2C-98CA-2F51A05A4B76}"/>
    <cellStyle name="Currency0 66" xfId="4579" xr:uid="{399E4D89-06DE-4353-9082-76935D20BB80}"/>
    <cellStyle name="Currency0 66 2" xfId="4580" xr:uid="{619EC263-101B-42DA-A80B-3A6CEFBD5110}"/>
    <cellStyle name="Currency0 67" xfId="4581" xr:uid="{5300B55F-4C65-4F69-9270-B72CEB9C099E}"/>
    <cellStyle name="Currency0 67 2" xfId="4582" xr:uid="{A02058BF-7A88-4C23-8F15-B3E9E97813E7}"/>
    <cellStyle name="Currency0 68" xfId="4583" xr:uid="{157ACF45-2063-4A49-88A1-8BA7E60E9D80}"/>
    <cellStyle name="Currency0 68 2" xfId="4584" xr:uid="{5F79F5B9-7537-43BA-8244-2149403135F6}"/>
    <cellStyle name="Currency0 69" xfId="4585" xr:uid="{C296B738-3434-4465-8069-2AA80940FBFB}"/>
    <cellStyle name="Currency0 69 2" xfId="4586" xr:uid="{1A24C921-4D22-4503-9406-7FB0BD4725DF}"/>
    <cellStyle name="Currency0 7" xfId="4587" xr:uid="{635460BA-4EB2-404A-95D4-87D92EB6E2BA}"/>
    <cellStyle name="Currency0 7 2" xfId="4588" xr:uid="{A6DFE60A-EFA8-4310-A644-1D5EE2DB0162}"/>
    <cellStyle name="Currency0 70" xfId="4589" xr:uid="{7C558F49-70DA-47F2-A431-CFAD82354871}"/>
    <cellStyle name="Currency0 70 2" xfId="4590" xr:uid="{14929EE1-71CC-4F75-B831-DAAD9DD5F2AA}"/>
    <cellStyle name="Currency0 71" xfId="4591" xr:uid="{FC193178-546C-4579-859D-C066AC15B78C}"/>
    <cellStyle name="Currency0 71 2" xfId="4592" xr:uid="{26565275-B3A7-4066-8233-928D8641C053}"/>
    <cellStyle name="Currency0 72" xfId="4593" xr:uid="{078B4651-3C40-4B23-85DA-888FC3B276F0}"/>
    <cellStyle name="Currency0 72 2" xfId="4594" xr:uid="{9BAA3027-1745-43F1-8319-7E98D10259BB}"/>
    <cellStyle name="Currency0 73" xfId="4595" xr:uid="{266B33B2-C72F-4132-8E17-F2BEB1AD677E}"/>
    <cellStyle name="Currency0 73 2" xfId="4596" xr:uid="{0E0EE606-DFA5-4BA7-AD6D-E0BE667279A3}"/>
    <cellStyle name="Currency0 74" xfId="4597" xr:uid="{7C1CF70F-25A4-4D07-BFD9-000FB52AF043}"/>
    <cellStyle name="Currency0 74 2" xfId="4598" xr:uid="{F361A7AA-94CC-4491-B554-D704275A25A2}"/>
    <cellStyle name="Currency0 75" xfId="4599" xr:uid="{325F97A3-9405-4DC1-B118-3EE4B2120193}"/>
    <cellStyle name="Currency0 75 2" xfId="4600" xr:uid="{8CA2BED3-4EDD-4002-9844-291B9AE1B1B2}"/>
    <cellStyle name="Currency0 76" xfId="4601" xr:uid="{A8A5F407-8AEF-442F-A4FA-CD974966A2B2}"/>
    <cellStyle name="Currency0 76 2" xfId="4602" xr:uid="{A3B5DD57-FAA5-4F3F-AB44-1F5EA38DA2E7}"/>
    <cellStyle name="Currency0 77" xfId="4603" xr:uid="{BDDC2EFD-8803-4146-B860-87E030DA8526}"/>
    <cellStyle name="Currency0 77 2" xfId="4604" xr:uid="{9DE45BFA-CDEF-46A5-8B58-47C84184CF8F}"/>
    <cellStyle name="Currency0 78" xfId="4605" xr:uid="{E784BBAC-32FA-4A70-91CF-FFD0F70C61B2}"/>
    <cellStyle name="Currency0 78 2" xfId="4606" xr:uid="{B627E87F-14AF-44CE-BF6B-50111C869652}"/>
    <cellStyle name="Currency0 79" xfId="4607" xr:uid="{D8F26742-0AD9-47D0-9D9C-299C8981AD27}"/>
    <cellStyle name="Currency0 79 2" xfId="4608" xr:uid="{C73F5A51-DE84-4490-BCEF-618C983ADB01}"/>
    <cellStyle name="Currency0 8" xfId="4609" xr:uid="{49C224F3-CC40-4594-A9BE-4A01110BA43A}"/>
    <cellStyle name="Currency0 8 2" xfId="4610" xr:uid="{381E3CAD-10A3-41E6-8340-1424D3D8522D}"/>
    <cellStyle name="Currency0 80" xfId="4611" xr:uid="{AA805108-4D32-4D34-8FB5-351C0D3BA230}"/>
    <cellStyle name="Currency0 80 2" xfId="4612" xr:uid="{FC53076C-B84E-4597-BDF8-FEFEBEBCE6E9}"/>
    <cellStyle name="Currency0 81" xfId="4613" xr:uid="{902C73F4-8907-4D47-A13A-84D77971D34D}"/>
    <cellStyle name="Currency0 81 2" xfId="4614" xr:uid="{3523CEF7-2F2C-498D-9950-ABB61E6B1761}"/>
    <cellStyle name="Currency0 82" xfId="4615" xr:uid="{235D9456-1C58-4FFE-8EA9-88E446393226}"/>
    <cellStyle name="Currency0 82 2" xfId="4616" xr:uid="{06C5641E-2D60-42EA-B6FD-4C2F6274698D}"/>
    <cellStyle name="Currency0 83" xfId="4617" xr:uid="{475C2F70-6AAE-4356-9AA1-7F5295961DB1}"/>
    <cellStyle name="Currency0 83 2" xfId="4618" xr:uid="{71C63C90-EB7F-4051-A412-1C4B30193016}"/>
    <cellStyle name="Currency0 84" xfId="4619" xr:uid="{166E8F4D-CA8C-4D1C-B40B-B0B3F747E840}"/>
    <cellStyle name="Currency0 84 2" xfId="4620" xr:uid="{223CDEEC-0040-49B9-A2BC-31203E6F8588}"/>
    <cellStyle name="Currency0 85" xfId="4621" xr:uid="{100C52AC-C47C-49B4-8C41-5719B849FEE2}"/>
    <cellStyle name="Currency0 85 2" xfId="4622" xr:uid="{2A81305F-F8A0-4D47-A704-E68E0A9A2486}"/>
    <cellStyle name="Currency0 86" xfId="4623" xr:uid="{431B02F4-7CB1-4004-A7CB-844857A05A02}"/>
    <cellStyle name="Currency0 86 2" xfId="4624" xr:uid="{C8753897-A407-47A2-AEE1-C89DDEF41C3C}"/>
    <cellStyle name="Currency0 87" xfId="4625" xr:uid="{E4F56B2C-14CC-4D2B-965B-A508E28789CA}"/>
    <cellStyle name="Currency0 87 2" xfId="4626" xr:uid="{C517B0FA-AFE0-4864-ADDC-9B298E38630B}"/>
    <cellStyle name="Currency0 88" xfId="4627" xr:uid="{A927CDB9-8A68-48AD-95B2-3F4DF207C4E8}"/>
    <cellStyle name="Currency0 88 2" xfId="4628" xr:uid="{374D0427-EEEA-413E-9AF6-4B59068371A3}"/>
    <cellStyle name="Currency0 89" xfId="4629" xr:uid="{DE7EED80-1959-4409-A2DA-4D1FB0777F89}"/>
    <cellStyle name="Currency0 89 2" xfId="4630" xr:uid="{F692BC06-4DD3-4C85-A9A5-4275FBC5E8DC}"/>
    <cellStyle name="Currency0 9" xfId="4631" xr:uid="{41E7996B-EDB7-4825-809C-8390F3DCD206}"/>
    <cellStyle name="Currency0 9 2" xfId="4632" xr:uid="{1D1BAF01-7467-47A9-9336-1782D7624DA5}"/>
    <cellStyle name="Currency0 90" xfId="4633" xr:uid="{75CA22DE-6B63-423D-9D63-DA6E96453C21}"/>
    <cellStyle name="Currency0 90 2" xfId="4634" xr:uid="{D2EF35DF-C03A-46ED-B51C-C4B47BA17C04}"/>
    <cellStyle name="Currency0 91" xfId="4635" xr:uid="{93DA7F30-7C57-4E3C-B7D9-CC25034312C4}"/>
    <cellStyle name="Currency0 91 2" xfId="4636" xr:uid="{BDF782DF-A6D3-4D99-A449-4FAC97DCB400}"/>
    <cellStyle name="Currency0 92" xfId="4637" xr:uid="{25CD4581-E870-4A9C-9335-3760E173BA2E}"/>
    <cellStyle name="Currency0 92 2" xfId="4638" xr:uid="{57EA59C6-1DF6-4358-AEED-21D471185D74}"/>
    <cellStyle name="Currency0 93" xfId="4639" xr:uid="{1E77A3E2-A049-409B-A1F5-96E419BDAD15}"/>
    <cellStyle name="Currency0 93 2" xfId="4640" xr:uid="{00B46620-D12A-4364-BB85-233E7C48895C}"/>
    <cellStyle name="Currency0 94" xfId="4641" xr:uid="{A49B064D-31BC-4FE2-A7ED-1D140057C32F}"/>
    <cellStyle name="Currency0 94 2" xfId="4642" xr:uid="{1342B5ED-9E8B-431E-9E8E-3E00CD206376}"/>
    <cellStyle name="Currency0 95" xfId="4643" xr:uid="{E9B07333-0D68-4EC1-BBE9-B72C9E532DA9}"/>
    <cellStyle name="Currency0 95 2" xfId="4644" xr:uid="{74B81D5F-F019-4061-A382-D3B053B57179}"/>
    <cellStyle name="Currency0 96" xfId="4645" xr:uid="{5E3D7983-6C3B-49AB-B29B-006CB9C8BAC0}"/>
    <cellStyle name="Currency0 96 2" xfId="4646" xr:uid="{D01CC52D-AB10-4DED-89FB-D51CF5F6C52F}"/>
    <cellStyle name="Currency0 97" xfId="4647" xr:uid="{AFDC0E46-E1D3-486C-B2DF-323BCD446D50}"/>
    <cellStyle name="Currency0 97 2" xfId="4648" xr:uid="{9C823710-7094-46CB-99BF-7C350D5BAEF9}"/>
    <cellStyle name="Currency0 98" xfId="4649" xr:uid="{401330EC-F813-4EA7-B6AD-179739628267}"/>
    <cellStyle name="Currency0 98 2" xfId="4650" xr:uid="{1E280C5A-C545-485B-9E76-64258B3DACEF}"/>
    <cellStyle name="Currency0 99" xfId="4651" xr:uid="{D4B40399-0566-4FF5-B040-1865D0C49EF2}"/>
    <cellStyle name="Currency0 99 2" xfId="4652" xr:uid="{21074A7E-560B-4A80-842B-FDB03796B3EE}"/>
    <cellStyle name="Dan" xfId="37424" xr:uid="{1D7619BF-2344-42AA-93F5-392992A1DF84}"/>
    <cellStyle name="Date" xfId="4653" xr:uid="{BAAAA629-63CD-474D-8602-5FF59D9EA9F0}"/>
    <cellStyle name="Date - Estilo3" xfId="4654" xr:uid="{747D264E-CA40-4841-8484-8D7A4FF641EA}"/>
    <cellStyle name="Date 10" xfId="4655" xr:uid="{EC9E223C-4F85-45AB-8A1E-7C5ADD09FDE9}"/>
    <cellStyle name="Date 10 2" xfId="4656" xr:uid="{7EF1EC4D-1318-471F-8C09-DEA0ADEDEF5F}"/>
    <cellStyle name="Date 100" xfId="4657" xr:uid="{A7D70CB0-D025-48F8-9407-D5E6F05E81A5}"/>
    <cellStyle name="Date 100 2" xfId="4658" xr:uid="{12DE0E91-DA01-46A4-8DD8-6E65F6281887}"/>
    <cellStyle name="Date 101" xfId="4659" xr:uid="{6D126684-357A-4D86-BCED-FC8674CB94BF}"/>
    <cellStyle name="Date 101 2" xfId="4660" xr:uid="{53F8210A-F933-4007-B3FC-516EFAF5A10F}"/>
    <cellStyle name="Date 102" xfId="4661" xr:uid="{DD51CB6C-5374-4EFB-8A01-DC700A4D5830}"/>
    <cellStyle name="Date 102 2" xfId="4662" xr:uid="{F7CF7212-AA96-4E54-BF6D-25ECD9A3D00F}"/>
    <cellStyle name="Date 103" xfId="4663" xr:uid="{A1AE447A-D8DF-4C2D-ACED-EE693DBF6403}"/>
    <cellStyle name="Date 103 2" xfId="4664" xr:uid="{8A0914A3-8DE6-471D-A70C-46E239272002}"/>
    <cellStyle name="Date 104" xfId="4665" xr:uid="{50CC612F-D98B-43F2-BDE1-3C25F617A3BE}"/>
    <cellStyle name="Date 104 2" xfId="4666" xr:uid="{B8554389-1C31-4997-807D-CDAE01585D25}"/>
    <cellStyle name="Date 105" xfId="4667" xr:uid="{335DF455-5986-4760-895F-787F4A9ACFB1}"/>
    <cellStyle name="Date 105 2" xfId="4668" xr:uid="{4018D627-CAD1-4479-90EB-616175E3A90A}"/>
    <cellStyle name="Date 106" xfId="4669" xr:uid="{ABC5860B-66BF-48BF-8D84-ECC7516148B0}"/>
    <cellStyle name="Date 106 2" xfId="4670" xr:uid="{93495BA7-AC86-4163-85B7-67981EFEC6B0}"/>
    <cellStyle name="Date 107" xfId="4671" xr:uid="{8A8505D6-19A7-48BF-847C-62CB5488E62E}"/>
    <cellStyle name="Date 107 2" xfId="4672" xr:uid="{460E8DE6-F1B7-4139-83EA-8DF7D6B9E40E}"/>
    <cellStyle name="Date 108" xfId="4673" xr:uid="{4249D40E-112C-4BA6-AB1C-C8A42FF6C1A4}"/>
    <cellStyle name="Date 108 2" xfId="4674" xr:uid="{128A5F7D-2992-48FB-B272-09B97EF61AC8}"/>
    <cellStyle name="Date 109" xfId="4675" xr:uid="{A95A5284-4FAC-4D30-958C-205494DECA7D}"/>
    <cellStyle name="Date 109 2" xfId="4676" xr:uid="{B280E1A6-64ED-493A-B0A7-C7A99FB7F784}"/>
    <cellStyle name="Date 11" xfId="4677" xr:uid="{B134CD18-AB53-471B-A72B-CA79ED7768A4}"/>
    <cellStyle name="Date 11 2" xfId="4678" xr:uid="{A217A1B7-6569-44F5-945A-B512C44243DE}"/>
    <cellStyle name="Date 110" xfId="4679" xr:uid="{49DA7112-0C1D-48C8-8B9C-C4EE5959B3AE}"/>
    <cellStyle name="Date 110 2" xfId="4680" xr:uid="{C5A9C61B-22C3-4B77-B361-D092ED7F4D0F}"/>
    <cellStyle name="Date 111" xfId="4681" xr:uid="{74FAE7B8-B9DC-4F20-9366-3FFA9959EB41}"/>
    <cellStyle name="Date 111 2" xfId="4682" xr:uid="{FA37A740-2DDC-4367-A7A1-5EBD11218574}"/>
    <cellStyle name="Date 112" xfId="4683" xr:uid="{8683D367-7FF9-49BF-A42B-B45417A149DA}"/>
    <cellStyle name="Date 112 2" xfId="4684" xr:uid="{8DBE59A3-6D58-4D8B-97AF-B609F4F752B4}"/>
    <cellStyle name="Date 113" xfId="4685" xr:uid="{A196B7FF-5C76-4A10-AEB5-0340DAA259CF}"/>
    <cellStyle name="Date 113 2" xfId="4686" xr:uid="{B684115F-FD83-4A00-BC13-734D970EECA4}"/>
    <cellStyle name="Date 114" xfId="4687" xr:uid="{48938B8F-C864-4057-BE39-5AD6DE01C4F1}"/>
    <cellStyle name="Date 114 2" xfId="4688" xr:uid="{D59C98BF-0C85-4439-BFB4-C5BA51F07FE4}"/>
    <cellStyle name="Date 115" xfId="4689" xr:uid="{2E9C379D-3BB1-44EC-84F5-D7F45B626A5C}"/>
    <cellStyle name="Date 115 2" xfId="4690" xr:uid="{DD8A3D1E-5C8A-4944-A19D-81E9C88DE782}"/>
    <cellStyle name="Date 116" xfId="4691" xr:uid="{8C7825B4-F4C6-4210-93D4-DFF1B3C9DE97}"/>
    <cellStyle name="Date 117" xfId="4692" xr:uid="{0FDBF353-F253-4AB8-806E-873047BD4D8E}"/>
    <cellStyle name="Date 12" xfId="4693" xr:uid="{4E0C3B8A-B4A9-436B-BEEB-16B7E41D0EEA}"/>
    <cellStyle name="Date 12 2" xfId="4694" xr:uid="{2575C2D9-9955-40FD-BB40-8D8D5FBF23C0}"/>
    <cellStyle name="Date 13" xfId="4695" xr:uid="{B0A20F88-A9FB-4F4A-BAF1-044EB60832F9}"/>
    <cellStyle name="Date 13 2" xfId="4696" xr:uid="{3E19FCEB-AFCD-4C7B-912C-ACAACECA4A1A}"/>
    <cellStyle name="Date 14" xfId="4697" xr:uid="{0126050A-4135-4E0D-ABFB-28A0F3723B0D}"/>
    <cellStyle name="Date 14 2" xfId="4698" xr:uid="{26D37D4A-B6E6-46B6-8388-09EE884AE4F2}"/>
    <cellStyle name="Date 15" xfId="4699" xr:uid="{97975DB7-C4A7-476B-88CE-D7C8F642F466}"/>
    <cellStyle name="Date 15 2" xfId="4700" xr:uid="{0C7A3FD5-9E63-44A3-AD17-EA3FC07D2332}"/>
    <cellStyle name="Date 16" xfId="4701" xr:uid="{F1F188CA-0317-4E93-93FB-5EEF5436D091}"/>
    <cellStyle name="Date 16 2" xfId="4702" xr:uid="{25756529-9249-4D21-9034-19B5B1EE6450}"/>
    <cellStyle name="Date 17" xfId="4703" xr:uid="{C9507222-F876-4A00-9CC0-03555CD0A552}"/>
    <cellStyle name="Date 17 2" xfId="4704" xr:uid="{AC16FC12-E51C-415B-A88E-B9A33FDF8115}"/>
    <cellStyle name="Date 18" xfId="4705" xr:uid="{DBB1BAF9-2A28-41A3-A7AC-97448944D2FE}"/>
    <cellStyle name="Date 18 2" xfId="4706" xr:uid="{F2137AAC-689F-404C-A57E-4BCCD0E0BA53}"/>
    <cellStyle name="Date 19" xfId="4707" xr:uid="{0FA0C6CB-3F85-4711-A30D-3FCD1F33BE22}"/>
    <cellStyle name="Date 19 2" xfId="4708" xr:uid="{3B9A7DF5-85FA-463D-82E8-D5B0B9B3B40B}"/>
    <cellStyle name="Date 2" xfId="4709" xr:uid="{7CB708D3-340B-47C0-9E66-314178DEA2A6}"/>
    <cellStyle name="Date 2 10" xfId="4710" xr:uid="{567942D3-6019-4519-8917-643B48B46939}"/>
    <cellStyle name="Date 2 10 2" xfId="4711" xr:uid="{194F7941-32D7-4ADD-A782-D796A91542E4}"/>
    <cellStyle name="Date 2 11" xfId="4712" xr:uid="{0233E856-61A9-4876-BB14-69A3E8EA7113}"/>
    <cellStyle name="Date 2 11 2" xfId="4713" xr:uid="{E265AA1D-7062-4086-9060-94601BC58A81}"/>
    <cellStyle name="Date 2 12" xfId="4714" xr:uid="{24730CCF-C712-4336-B8D3-14D2D1D06512}"/>
    <cellStyle name="Date 2 12 2" xfId="4715" xr:uid="{B5A3E3E7-9E1D-4EEA-A283-3F909549AB3B}"/>
    <cellStyle name="Date 2 13" xfId="4716" xr:uid="{15E43DBF-6C05-4308-88E0-AFA4DA575CC3}"/>
    <cellStyle name="Date 2 2" xfId="4717" xr:uid="{826DC658-3B18-42EE-9E0A-E6A1DFB9C1A4}"/>
    <cellStyle name="Date 2 2 2" xfId="4718" xr:uid="{4D850B35-C80B-47E9-A2BA-7F3C87F0A8F1}"/>
    <cellStyle name="Date 2 3" xfId="4719" xr:uid="{89CC14E6-C5BA-4951-8259-713459839C53}"/>
    <cellStyle name="Date 2 3 2" xfId="4720" xr:uid="{50246356-E3D9-4469-B76B-15728FC0F2A1}"/>
    <cellStyle name="Date 2 4" xfId="4721" xr:uid="{E7DDBBC0-663E-4A95-8701-C141169ED3F1}"/>
    <cellStyle name="Date 2 4 2" xfId="4722" xr:uid="{C79C3325-E22A-41F4-86DD-A86BF55DA79D}"/>
    <cellStyle name="Date 2 5" xfId="4723" xr:uid="{731620C3-2415-4355-AEDF-2B67C1DB490A}"/>
    <cellStyle name="Date 2 5 2" xfId="4724" xr:uid="{4B7EEB81-E4A6-4D4B-A7D0-40D50D9BC627}"/>
    <cellStyle name="Date 2 6" xfId="4725" xr:uid="{53157D60-3379-4442-9E97-A77ED2AC5C46}"/>
    <cellStyle name="Date 2 6 2" xfId="4726" xr:uid="{AD3CB099-39A0-440B-994E-1CA3CD2E5E6F}"/>
    <cellStyle name="Date 2 7" xfId="4727" xr:uid="{EBA5966F-8BE4-44F0-B7C2-22ED8E530900}"/>
    <cellStyle name="Date 2 7 2" xfId="4728" xr:uid="{5541B1CF-1992-4209-AE08-F9F35CBE9B91}"/>
    <cellStyle name="Date 2 8" xfId="4729" xr:uid="{1F692284-AED8-4D73-B03E-D5499D7B2464}"/>
    <cellStyle name="Date 2 8 2" xfId="4730" xr:uid="{DBB966E8-A5A8-4621-96B6-9C626AFE902F}"/>
    <cellStyle name="Date 2 9" xfId="4731" xr:uid="{EF5F7228-4785-4FE0-966D-6B0E2DCE08CC}"/>
    <cellStyle name="Date 2 9 2" xfId="4732" xr:uid="{86C9D8D1-B1B2-4DD6-8B4F-F62DFCEB95D5}"/>
    <cellStyle name="Date 20" xfId="4733" xr:uid="{76714E25-4448-4EE9-AD04-40CD9C494166}"/>
    <cellStyle name="Date 20 2" xfId="4734" xr:uid="{27B2150B-8824-4510-82A9-7FE10C13F0F0}"/>
    <cellStyle name="Date 21" xfId="4735" xr:uid="{1A2D9846-3C66-49AB-946A-4310FB34B16F}"/>
    <cellStyle name="Date 21 2" xfId="4736" xr:uid="{5489EC21-90A4-4C30-B8EE-6EEA4097130F}"/>
    <cellStyle name="Date 22" xfId="4737" xr:uid="{E28CA660-F036-42B5-A5A4-6C5032B077E1}"/>
    <cellStyle name="Date 22 2" xfId="4738" xr:uid="{99EF3414-93A8-448A-9B98-A63C248B05D5}"/>
    <cellStyle name="Date 23" xfId="4739" xr:uid="{B4CEFD0A-4C6C-4A39-9A4C-BDB736038AC7}"/>
    <cellStyle name="Date 23 2" xfId="4740" xr:uid="{F0E42401-3313-486D-BDA7-4E3EA962A2ED}"/>
    <cellStyle name="Date 24" xfId="4741" xr:uid="{05A0D1A2-2243-4E5B-9214-06350B0A1ED2}"/>
    <cellStyle name="Date 24 2" xfId="4742" xr:uid="{2187B0E2-5D4D-4294-B0D3-E65585BC419E}"/>
    <cellStyle name="Date 25" xfId="4743" xr:uid="{914943BE-FA55-49B9-A408-8C4472582B1E}"/>
    <cellStyle name="Date 25 2" xfId="4744" xr:uid="{59DB9B18-D037-4624-B2E1-EB9EDA61C701}"/>
    <cellStyle name="Date 26" xfId="4745" xr:uid="{017B7BAA-5F5D-4DB2-9FDC-CA87DB7504C6}"/>
    <cellStyle name="Date 26 2" xfId="4746" xr:uid="{7F5DAB1F-4140-4E92-844E-23BAD89D4555}"/>
    <cellStyle name="Date 27" xfId="4747" xr:uid="{2A8AB87F-A88A-4920-9A77-88EC21A16CCF}"/>
    <cellStyle name="Date 27 2" xfId="4748" xr:uid="{E773D5E4-9977-4164-A0DC-69CF5947DBC6}"/>
    <cellStyle name="Date 28" xfId="4749" xr:uid="{BED01F64-530F-4FA5-B1AF-AB36B5455FC9}"/>
    <cellStyle name="Date 28 2" xfId="4750" xr:uid="{560B5501-02D6-40CF-AD0D-501D7FE95018}"/>
    <cellStyle name="Date 29" xfId="4751" xr:uid="{FED1040D-50DA-4BAF-A849-547871EDDD70}"/>
    <cellStyle name="Date 29 2" xfId="4752" xr:uid="{36196CC1-948D-493B-AAEA-598EB3197167}"/>
    <cellStyle name="Date 3" xfId="4753" xr:uid="{E81499D7-F69E-4019-966B-432B6E85E725}"/>
    <cellStyle name="Date 3 10" xfId="4754" xr:uid="{A9E26487-5689-4230-B09F-DCAB2794ED56}"/>
    <cellStyle name="Date 3 10 2" xfId="4755" xr:uid="{9D9A8EAC-445C-4CFA-8E48-2F92F4BF98D9}"/>
    <cellStyle name="Date 3 11" xfId="4756" xr:uid="{2544C808-11BF-4820-9BF3-DD41D0C79A5A}"/>
    <cellStyle name="Date 3 11 2" xfId="4757" xr:uid="{0381313D-E02D-4523-9B27-5C73205921CE}"/>
    <cellStyle name="Date 3 12" xfId="4758" xr:uid="{1965B0D8-2CA0-48BF-99C2-B58C268A6425}"/>
    <cellStyle name="Date 3 12 2" xfId="4759" xr:uid="{CAA3EDB4-1788-413F-8575-CC2099C15CDB}"/>
    <cellStyle name="Date 3 13" xfId="4760" xr:uid="{2B2FD18A-ACA1-44DD-AC2A-843615CE2164}"/>
    <cellStyle name="Date 3 2" xfId="4761" xr:uid="{736D1801-D0F9-42E1-AAAA-CA700677C0D0}"/>
    <cellStyle name="Date 3 2 2" xfId="4762" xr:uid="{5BC4C75E-3595-47D8-9F62-A47AAE3F190C}"/>
    <cellStyle name="Date 3 3" xfId="4763" xr:uid="{E59DF5C3-E426-4397-98F1-0485A87D2B0A}"/>
    <cellStyle name="Date 3 3 2" xfId="4764" xr:uid="{2324BDBB-D42E-487E-B88F-F483DBC8CEC0}"/>
    <cellStyle name="Date 3 4" xfId="4765" xr:uid="{76261927-3AA6-48C5-B216-27EC54225475}"/>
    <cellStyle name="Date 3 4 2" xfId="4766" xr:uid="{6C5C0693-1553-4452-9045-8D0ED92E1A45}"/>
    <cellStyle name="Date 3 5" xfId="4767" xr:uid="{3AFD50AF-7F20-414C-ACE6-841620C5E07C}"/>
    <cellStyle name="Date 3 5 2" xfId="4768" xr:uid="{5A5402E2-EB8C-4A26-8444-186E2A72B93A}"/>
    <cellStyle name="Date 3 6" xfId="4769" xr:uid="{DBEE4A41-9F0F-4175-8CCB-A4B223CC017F}"/>
    <cellStyle name="Date 3 6 2" xfId="4770" xr:uid="{5BC2D5C0-959C-4849-A3CB-7C27E2ED1159}"/>
    <cellStyle name="Date 3 7" xfId="4771" xr:uid="{83238FE5-7FD3-491A-BC82-E830A056479F}"/>
    <cellStyle name="Date 3 7 2" xfId="4772" xr:uid="{80F01EB9-F8E5-4D82-AE64-D443FE688528}"/>
    <cellStyle name="Date 3 8" xfId="4773" xr:uid="{AFBCBC34-0CBB-46F0-BE26-43582C40BAB7}"/>
    <cellStyle name="Date 3 8 2" xfId="4774" xr:uid="{635EC0B7-381F-4C08-8C10-79AF2476C798}"/>
    <cellStyle name="Date 3 9" xfId="4775" xr:uid="{A2265CE3-877A-43DC-A639-B1822343FB19}"/>
    <cellStyle name="Date 3 9 2" xfId="4776" xr:uid="{ABBBA52F-5837-445A-BAD7-13DD7ABD75C7}"/>
    <cellStyle name="Date 30" xfId="4777" xr:uid="{06FA06FB-2954-4670-A52B-AB21FD866904}"/>
    <cellStyle name="Date 30 2" xfId="4778" xr:uid="{3EF025CC-E329-480B-97F8-B2F7E631A8B8}"/>
    <cellStyle name="Date 31" xfId="4779" xr:uid="{B02B36C8-0A1E-45A5-8FD5-C674C2258022}"/>
    <cellStyle name="Date 31 2" xfId="4780" xr:uid="{33D14AA9-9785-4A48-A893-E655619430E8}"/>
    <cellStyle name="Date 32" xfId="4781" xr:uid="{2BC24C6A-D89D-409B-873D-FC964957CA21}"/>
    <cellStyle name="Date 32 2" xfId="4782" xr:uid="{464CF8B8-3E43-44E1-8704-F7EEC634400A}"/>
    <cellStyle name="Date 33" xfId="4783" xr:uid="{A5AF7A27-B4C2-40E6-B48A-EE1142B70A9C}"/>
    <cellStyle name="Date 33 2" xfId="4784" xr:uid="{CAF4A4FA-4274-4B0A-BEA3-5CCADC582536}"/>
    <cellStyle name="Date 34" xfId="4785" xr:uid="{AF3BC22E-DF49-4645-96AE-EBC465EA32C7}"/>
    <cellStyle name="Date 34 2" xfId="4786" xr:uid="{4048FAEB-133A-4D78-9E83-5C223057E8A8}"/>
    <cellStyle name="Date 35" xfId="4787" xr:uid="{1A476E54-3A7D-4043-8675-FC742F98D733}"/>
    <cellStyle name="Date 35 2" xfId="4788" xr:uid="{5AC4BDFD-FD9E-4535-B918-EB03DF3ED317}"/>
    <cellStyle name="Date 36" xfId="4789" xr:uid="{5E327723-E4D8-47A7-AD41-C8E5E366C151}"/>
    <cellStyle name="Date 36 2" xfId="4790" xr:uid="{880F35FD-9DA2-49AE-A408-88BD055D23A0}"/>
    <cellStyle name="Date 37" xfId="4791" xr:uid="{523759DC-0E0B-406D-88C2-67AC5E754FE0}"/>
    <cellStyle name="Date 37 2" xfId="4792" xr:uid="{1A97BA2D-1920-4073-8F98-45E67DD43345}"/>
    <cellStyle name="Date 38" xfId="4793" xr:uid="{A4A47535-F1F0-4922-8324-E1D686DD3916}"/>
    <cellStyle name="Date 38 2" xfId="4794" xr:uid="{BA9CF9E0-C682-4EC9-9CD2-44EDD1D4F5AC}"/>
    <cellStyle name="Date 39" xfId="4795" xr:uid="{75E1283D-D1C2-4654-B5FA-E77E0B43BC90}"/>
    <cellStyle name="Date 39 2" xfId="4796" xr:uid="{B2083761-21D7-4B83-9287-CD05C9154994}"/>
    <cellStyle name="Date 4" xfId="4797" xr:uid="{A9881E8A-3AF3-4CEB-A523-219DD62D8594}"/>
    <cellStyle name="Date 4 10" xfId="4798" xr:uid="{ECCD5FF3-19BD-49B3-822D-EA2C49DA9638}"/>
    <cellStyle name="Date 4 10 2" xfId="4799" xr:uid="{01B62815-BBE3-4801-8C50-5E8CD62B3F55}"/>
    <cellStyle name="Date 4 11" xfId="4800" xr:uid="{297649D3-2265-4F18-A7A4-B49003709022}"/>
    <cellStyle name="Date 4 11 2" xfId="4801" xr:uid="{313C7484-098E-4360-9418-D36D3B0764E3}"/>
    <cellStyle name="Date 4 12" xfId="4802" xr:uid="{83317987-97A0-4302-B91B-D913B052B328}"/>
    <cellStyle name="Date 4 12 2" xfId="4803" xr:uid="{2FFD98F1-8B26-463F-A610-30CE731F5F4E}"/>
    <cellStyle name="Date 4 13" xfId="4804" xr:uid="{80F091F3-2273-48D4-9958-00F8F7C979D1}"/>
    <cellStyle name="Date 4 2" xfId="4805" xr:uid="{E4D8F33E-2B6A-4725-B51C-D29D99EE2706}"/>
    <cellStyle name="Date 4 2 2" xfId="4806" xr:uid="{B7544F3C-A151-44F5-BCEA-81312D0E3719}"/>
    <cellStyle name="Date 4 3" xfId="4807" xr:uid="{141A6EF6-64B0-439A-B9B3-81C3F68D9C73}"/>
    <cellStyle name="Date 4 3 2" xfId="4808" xr:uid="{4560A0C0-0E11-46F5-80ED-7ADC5D0999A5}"/>
    <cellStyle name="Date 4 4" xfId="4809" xr:uid="{87B1B176-A105-4F30-8C1A-3372E127F191}"/>
    <cellStyle name="Date 4 4 2" xfId="4810" xr:uid="{28419456-7D62-4E77-9CD1-58B0E892B506}"/>
    <cellStyle name="Date 4 5" xfId="4811" xr:uid="{1DB8AE64-6F45-43D5-8297-DDF8A85BD59B}"/>
    <cellStyle name="Date 4 5 2" xfId="4812" xr:uid="{099E06A2-1AED-49CB-A873-339F2E9B890C}"/>
    <cellStyle name="Date 4 6" xfId="4813" xr:uid="{09B8EFDD-78CB-44C6-AD2B-697D2FBEA8FE}"/>
    <cellStyle name="Date 4 6 2" xfId="4814" xr:uid="{798E5D8E-0B93-4D9E-965E-158DFEBF2BBF}"/>
    <cellStyle name="Date 4 7" xfId="4815" xr:uid="{B487E854-F7FA-44C3-B8FA-75C5B372C6C0}"/>
    <cellStyle name="Date 4 7 2" xfId="4816" xr:uid="{3CE2E157-03CE-4426-B682-588967FB30CB}"/>
    <cellStyle name="Date 4 8" xfId="4817" xr:uid="{F342AC21-8562-495C-93D2-49B0A7121B03}"/>
    <cellStyle name="Date 4 8 2" xfId="4818" xr:uid="{FBD8A2C7-A5ED-4019-A3D3-D5E3A78F261A}"/>
    <cellStyle name="Date 4 9" xfId="4819" xr:uid="{6A68018E-3841-4A18-A6D3-895623810D83}"/>
    <cellStyle name="Date 4 9 2" xfId="4820" xr:uid="{7A88C740-4FC8-4194-96B0-3CF613C85036}"/>
    <cellStyle name="Date 40" xfId="4821" xr:uid="{3BF297EF-DB98-4D85-9F59-2F3B539D00A0}"/>
    <cellStyle name="Date 40 2" xfId="4822" xr:uid="{930E9594-6E25-49CE-8C22-7EBE7B1D2A5C}"/>
    <cellStyle name="Date 41" xfId="4823" xr:uid="{47A2AC98-DEDD-470A-92A6-3EC498930F49}"/>
    <cellStyle name="Date 41 2" xfId="4824" xr:uid="{3D5B8389-4822-4268-A522-1367E07C2B79}"/>
    <cellStyle name="Date 42" xfId="4825" xr:uid="{C00EB606-2501-48FB-AA26-4DC6EF392713}"/>
    <cellStyle name="Date 42 2" xfId="4826" xr:uid="{3B102E45-70FD-4F77-80DE-FC9F8DA1431E}"/>
    <cellStyle name="Date 43" xfId="4827" xr:uid="{B56E2C00-527E-4E5B-A974-7BC5A2EAAD32}"/>
    <cellStyle name="Date 43 2" xfId="4828" xr:uid="{A1B1E6BA-737D-4533-9882-E903674867E4}"/>
    <cellStyle name="Date 44" xfId="4829" xr:uid="{6343C5C5-2D43-490F-952C-B1477FE0DD07}"/>
    <cellStyle name="Date 44 2" xfId="4830" xr:uid="{5E2D00FC-64F1-4BDC-8C5A-F05BC844C188}"/>
    <cellStyle name="Date 45" xfId="4831" xr:uid="{3038F274-FC7C-4953-BC7C-02947C4D9597}"/>
    <cellStyle name="Date 45 2" xfId="4832" xr:uid="{18E0F964-0364-4397-A76D-A99A7C115063}"/>
    <cellStyle name="Date 46" xfId="4833" xr:uid="{6E087788-C461-4E28-B1BC-7BFDC130677E}"/>
    <cellStyle name="Date 46 2" xfId="4834" xr:uid="{87EFFB3C-7AFD-4350-B65C-CB66391A07A5}"/>
    <cellStyle name="Date 47" xfId="4835" xr:uid="{6FB7E083-C7A4-45E0-9048-87FF70C3A6CE}"/>
    <cellStyle name="Date 47 2" xfId="4836" xr:uid="{5743DAA5-A289-4501-A99B-595044036A02}"/>
    <cellStyle name="Date 48" xfId="4837" xr:uid="{BCE2F5CB-1DDE-4F24-AB8D-335966AA7632}"/>
    <cellStyle name="Date 48 2" xfId="4838" xr:uid="{3176EF6D-0489-4955-BD09-5A2C1D5B0086}"/>
    <cellStyle name="Date 49" xfId="4839" xr:uid="{885B961A-5338-4353-A7F2-7007070F236B}"/>
    <cellStyle name="Date 49 2" xfId="4840" xr:uid="{052DD3C0-3B49-4C24-A378-72EF1CC75324}"/>
    <cellStyle name="Date 5" xfId="4841" xr:uid="{F5F4FD1D-652D-4341-99A4-56E5F55B390C}"/>
    <cellStyle name="Date 5 2" xfId="4842" xr:uid="{5F6FBA67-59AE-4719-8BE8-9E7AA5D4F191}"/>
    <cellStyle name="Date 50" xfId="4843" xr:uid="{C4F0C8A4-C309-484F-9F69-1DA4AE7CC499}"/>
    <cellStyle name="Date 50 2" xfId="4844" xr:uid="{3787A122-D2CA-4E8A-9544-63239F4061B7}"/>
    <cellStyle name="Date 51" xfId="4845" xr:uid="{4E5F68C7-A913-4EFF-AD18-C4354C450D88}"/>
    <cellStyle name="Date 51 2" xfId="4846" xr:uid="{62E297C1-97A8-411A-832C-30BB0BE6D505}"/>
    <cellStyle name="Date 52" xfId="4847" xr:uid="{5EC4B7BF-6B02-466D-9E2C-26D29358EAB9}"/>
    <cellStyle name="Date 52 2" xfId="4848" xr:uid="{1355562E-1258-4C98-A6CF-3D33C4A8DDB2}"/>
    <cellStyle name="Date 53" xfId="4849" xr:uid="{E0367858-4BED-45E2-B8FD-A5B860C4115A}"/>
    <cellStyle name="Date 53 2" xfId="4850" xr:uid="{74A0352A-3C3F-41AC-83FB-0ACC4714A488}"/>
    <cellStyle name="Date 54" xfId="4851" xr:uid="{8347C7D7-558F-48EC-AD8C-5152DCBA0FF6}"/>
    <cellStyle name="Date 54 2" xfId="4852" xr:uid="{9462B76B-3A2E-4578-B1E6-12CD65A24839}"/>
    <cellStyle name="Date 55" xfId="4853" xr:uid="{B7F82D78-52F4-4CC1-BE64-B0FF6F32AB22}"/>
    <cellStyle name="Date 55 2" xfId="4854" xr:uid="{20F8CD9C-685E-4F78-914C-A58D61E3097B}"/>
    <cellStyle name="Date 56" xfId="4855" xr:uid="{A86C92C2-A780-4022-955F-944FFB6F31CC}"/>
    <cellStyle name="Date 56 2" xfId="4856" xr:uid="{BEF59095-34A3-4D79-B1AC-A7669063F4DE}"/>
    <cellStyle name="Date 57" xfId="4857" xr:uid="{0FC6C654-834A-48C9-B83D-FFD4468D0329}"/>
    <cellStyle name="Date 57 2" xfId="4858" xr:uid="{159B60D0-F16C-4BB9-B247-AC87BAD45E7E}"/>
    <cellStyle name="Date 58" xfId="4859" xr:uid="{99FA8217-BFFD-4C3F-869F-62C2EAB11644}"/>
    <cellStyle name="Date 58 2" xfId="4860" xr:uid="{2D05CC7A-AAF7-4081-8733-7A59B6CCA602}"/>
    <cellStyle name="Date 59" xfId="4861" xr:uid="{3893EF8A-33C2-4587-A84C-0C9B9B6DAE3C}"/>
    <cellStyle name="Date 59 2" xfId="4862" xr:uid="{DED852DF-F1FA-4764-AF1A-8FF066A601B9}"/>
    <cellStyle name="Date 6" xfId="4863" xr:uid="{1095762C-E667-4C92-9383-98E577796C0B}"/>
    <cellStyle name="Date 6 2" xfId="4864" xr:uid="{5A80AD22-4279-493C-BD73-53755F556837}"/>
    <cellStyle name="Date 60" xfId="4865" xr:uid="{C9B57134-B9F8-4AC7-AF19-3E8F0AE3C492}"/>
    <cellStyle name="Date 60 2" xfId="4866" xr:uid="{5BEB8C31-3886-49F2-8866-503540BB49D1}"/>
    <cellStyle name="Date 61" xfId="4867" xr:uid="{5AD39CC6-0A1E-4984-8419-58A5B0212E94}"/>
    <cellStyle name="Date 61 2" xfId="4868" xr:uid="{2D407D39-5AA7-4BCC-AA30-127AFFA853EB}"/>
    <cellStyle name="Date 62" xfId="4869" xr:uid="{397AF37D-FC3F-4877-A8A5-B51C896E5B54}"/>
    <cellStyle name="Date 62 2" xfId="4870" xr:uid="{86945A8D-1987-49D7-A4ED-6BE48E081C0B}"/>
    <cellStyle name="Date 63" xfId="4871" xr:uid="{CAB66222-B28B-4E5E-9549-3984B2B0165C}"/>
    <cellStyle name="Date 63 2" xfId="4872" xr:uid="{50786F8D-38F8-4207-A69C-1BA66D7F696B}"/>
    <cellStyle name="Date 64" xfId="4873" xr:uid="{A6B68483-48D0-4371-BB4C-82C2B238B98A}"/>
    <cellStyle name="Date 64 2" xfId="4874" xr:uid="{452388A1-C0B1-45B6-A94E-FC2DEAE3DDE4}"/>
    <cellStyle name="Date 65" xfId="4875" xr:uid="{082C1F3F-B0A8-4631-9A05-7722046FE699}"/>
    <cellStyle name="Date 65 2" xfId="4876" xr:uid="{BEE5F4F6-9C6C-4E85-B559-BCFDBA1E4929}"/>
    <cellStyle name="Date 66" xfId="4877" xr:uid="{C276BD43-0D1D-4AFF-9F72-FC8DAF29B5B2}"/>
    <cellStyle name="Date 66 2" xfId="4878" xr:uid="{30383199-A624-499E-9355-D4585D68F5A8}"/>
    <cellStyle name="Date 67" xfId="4879" xr:uid="{BB7B41CA-A70C-4D45-88CB-1E55BB5306CD}"/>
    <cellStyle name="Date 67 2" xfId="4880" xr:uid="{EA12DAB0-D15F-4247-B34B-FCC11CFD7286}"/>
    <cellStyle name="Date 68" xfId="4881" xr:uid="{F8374F6F-1439-475F-8914-84EBC98A1D2B}"/>
    <cellStyle name="Date 68 2" xfId="4882" xr:uid="{03EDCD25-8C66-455D-AD9C-21FEEE8823ED}"/>
    <cellStyle name="Date 69" xfId="4883" xr:uid="{C7B7AA33-EE00-429C-A69B-AB7EC623B481}"/>
    <cellStyle name="Date 69 2" xfId="4884" xr:uid="{767D226B-43DE-4D4C-A24F-78D2FA7CECDD}"/>
    <cellStyle name="Date 7" xfId="4885" xr:uid="{81239023-0E2D-47F8-85A1-33FDAFEAF5AF}"/>
    <cellStyle name="Date 7 2" xfId="4886" xr:uid="{480CB6BE-FFBD-4433-A7FC-96C485A7F1D5}"/>
    <cellStyle name="Date 70" xfId="4887" xr:uid="{FBD4CA11-FAAC-4E85-9409-29205C823CF5}"/>
    <cellStyle name="Date 70 2" xfId="4888" xr:uid="{3DA61DEA-EE76-478F-9B67-678AA1DDE698}"/>
    <cellStyle name="Date 71" xfId="4889" xr:uid="{EB55F3AB-E9EC-4CB6-AFF1-C0379D17E293}"/>
    <cellStyle name="Date 71 2" xfId="4890" xr:uid="{EE0F8995-C7C4-4AF9-BCCE-6E007F10D4E6}"/>
    <cellStyle name="Date 72" xfId="4891" xr:uid="{9C7DF17C-BAD8-4F32-875D-3FD6749F0D8A}"/>
    <cellStyle name="Date 72 2" xfId="4892" xr:uid="{12DE7260-5AAD-45EF-8E3D-A9F3BAB706A9}"/>
    <cellStyle name="Date 73" xfId="4893" xr:uid="{F286EE58-5FB5-4C50-A820-30DEB4F2F353}"/>
    <cellStyle name="Date 73 2" xfId="4894" xr:uid="{0EF4C42B-E242-4E28-B334-335ADCE6E5A9}"/>
    <cellStyle name="Date 74" xfId="4895" xr:uid="{F91F60E0-2FED-44FD-89BD-7D2C390AD8B0}"/>
    <cellStyle name="Date 74 2" xfId="4896" xr:uid="{8425960C-9E51-48FA-BE44-92CCEB06A730}"/>
    <cellStyle name="Date 75" xfId="4897" xr:uid="{2BE22FE3-615D-420E-BFF4-92935C4F1C21}"/>
    <cellStyle name="Date 75 2" xfId="4898" xr:uid="{C4AA645A-2E21-4B2D-BEC4-EC5F1814B68D}"/>
    <cellStyle name="Date 76" xfId="4899" xr:uid="{E56C9FB1-716B-4C25-B0A6-0BC3760BC270}"/>
    <cellStyle name="Date 76 2" xfId="4900" xr:uid="{49454514-7110-4428-973F-FD35AC2BD447}"/>
    <cellStyle name="Date 77" xfId="4901" xr:uid="{98184D6D-AD46-483C-A11E-ECDDF9C366F5}"/>
    <cellStyle name="Date 77 2" xfId="4902" xr:uid="{7B19FD8E-E518-4A75-942B-B5A9D28B109E}"/>
    <cellStyle name="Date 78" xfId="4903" xr:uid="{23AFEF19-CAB3-43FB-A1DB-64D38D442978}"/>
    <cellStyle name="Date 78 2" xfId="4904" xr:uid="{343A92C0-65DE-407A-8D49-4807E9CDCFDC}"/>
    <cellStyle name="Date 79" xfId="4905" xr:uid="{9124402C-255A-4C50-BF5F-6B6A81B44992}"/>
    <cellStyle name="Date 79 2" xfId="4906" xr:uid="{8D102209-0AA3-4C33-B7DC-9E1CB5DD5B23}"/>
    <cellStyle name="Date 8" xfId="4907" xr:uid="{F3549A64-1432-4962-8663-790E959D7107}"/>
    <cellStyle name="Date 8 2" xfId="4908" xr:uid="{7293ACB6-C9D0-40BC-BD26-CD3580B405E6}"/>
    <cellStyle name="Date 80" xfId="4909" xr:uid="{55990EFC-0FE0-4551-B784-BF40E44F2F4C}"/>
    <cellStyle name="Date 80 2" xfId="4910" xr:uid="{9CB36073-004D-4C95-9BBA-34D57157FCC0}"/>
    <cellStyle name="Date 81" xfId="4911" xr:uid="{C463CBD2-39FC-4A12-BFD7-AF2D8EE19CFD}"/>
    <cellStyle name="Date 81 2" xfId="4912" xr:uid="{E76DE9E3-09B5-47C1-9AE3-562D781142CF}"/>
    <cellStyle name="Date 82" xfId="4913" xr:uid="{A71425A0-3472-48CA-ACE8-52DC3856F3F5}"/>
    <cellStyle name="Date 82 2" xfId="4914" xr:uid="{040D8C16-2CAC-4AF4-89BB-F79B75798BE6}"/>
    <cellStyle name="Date 83" xfId="4915" xr:uid="{74D268CF-052B-47A6-8789-36586B342030}"/>
    <cellStyle name="Date 83 2" xfId="4916" xr:uid="{9048D79D-F210-469C-99B1-E55EAA956F7D}"/>
    <cellStyle name="Date 84" xfId="4917" xr:uid="{2F5CCDFA-6A04-4B9B-B262-557EC3A00C95}"/>
    <cellStyle name="Date 84 2" xfId="4918" xr:uid="{FEBE9493-B4BF-4866-B9A3-946A0609D1FC}"/>
    <cellStyle name="Date 85" xfId="4919" xr:uid="{1E8CA476-C364-4FF7-BCD8-BA773D123B8E}"/>
    <cellStyle name="Date 85 2" xfId="4920" xr:uid="{20E481E6-6514-42BA-A8C8-0BEF9409CBB5}"/>
    <cellStyle name="Date 86" xfId="4921" xr:uid="{4D7D0C01-7622-4024-A6F9-77A641756116}"/>
    <cellStyle name="Date 86 2" xfId="4922" xr:uid="{0AFB5427-3334-4E7A-94C2-E5B31FC67E01}"/>
    <cellStyle name="Date 87" xfId="4923" xr:uid="{AD669687-CB77-4E83-BD79-4F7C1B5B8232}"/>
    <cellStyle name="Date 87 2" xfId="4924" xr:uid="{62C15E38-EE8C-4C39-8FC7-6CA8DB54CD09}"/>
    <cellStyle name="Date 88" xfId="4925" xr:uid="{C7EC441C-8199-4E24-ACC5-37C54258F780}"/>
    <cellStyle name="Date 88 2" xfId="4926" xr:uid="{79AB2C0D-388F-40D7-878B-3A50791C5C0A}"/>
    <cellStyle name="Date 89" xfId="4927" xr:uid="{5AD953F4-2389-4070-833E-35320ED04B8D}"/>
    <cellStyle name="Date 89 2" xfId="4928" xr:uid="{72BD1442-575E-49C0-84E8-95D052B41236}"/>
    <cellStyle name="Date 9" xfId="4929" xr:uid="{ED3B81DE-CE6B-4A16-8E7C-4F946C23F381}"/>
    <cellStyle name="Date 9 2" xfId="4930" xr:uid="{CE017462-6720-404B-A30F-281EF3F17387}"/>
    <cellStyle name="Date 90" xfId="4931" xr:uid="{F8969125-C9E6-4A78-9C02-F12188B04420}"/>
    <cellStyle name="Date 90 2" xfId="4932" xr:uid="{E60D9427-8F4A-414D-8346-B2B1FDD8B617}"/>
    <cellStyle name="Date 91" xfId="4933" xr:uid="{2F99CC27-F3A2-4B99-A03E-408D2FF52EF3}"/>
    <cellStyle name="Date 91 2" xfId="4934" xr:uid="{771819A5-45F5-4242-9199-FFDF46B1C1F1}"/>
    <cellStyle name="Date 92" xfId="4935" xr:uid="{B629C455-AF3E-4CF7-A95B-48D1C1144D73}"/>
    <cellStyle name="Date 92 2" xfId="4936" xr:uid="{91F06074-2840-4B81-8DBE-9DC59A922597}"/>
    <cellStyle name="Date 93" xfId="4937" xr:uid="{EAA06AD2-945E-48A1-9F6E-66BAF09B69D2}"/>
    <cellStyle name="Date 93 2" xfId="4938" xr:uid="{9694ACA7-8133-4060-996E-EF8E3732773A}"/>
    <cellStyle name="Date 94" xfId="4939" xr:uid="{D57D03E4-CB91-423D-A42D-1B114E1CEE93}"/>
    <cellStyle name="Date 94 2" xfId="4940" xr:uid="{E11E5342-EE06-46BC-ADD8-61ACB9658BA3}"/>
    <cellStyle name="Date 95" xfId="4941" xr:uid="{4DC50051-D7BB-45EC-8900-C645F2C04C9F}"/>
    <cellStyle name="Date 95 2" xfId="4942" xr:uid="{B4E9FA82-4C80-4388-BB00-7EB341509290}"/>
    <cellStyle name="Date 96" xfId="4943" xr:uid="{03A91542-63D6-4B7A-8BF7-57A775069999}"/>
    <cellStyle name="Date 96 2" xfId="4944" xr:uid="{147FABB3-EF90-48E6-8F2A-A521CF720FBE}"/>
    <cellStyle name="Date 97" xfId="4945" xr:uid="{46D6EFB2-808B-458D-B61E-D7287304DCF8}"/>
    <cellStyle name="Date 97 2" xfId="4946" xr:uid="{A622245B-E096-40B0-BBE4-244058C514C4}"/>
    <cellStyle name="Date 98" xfId="4947" xr:uid="{CB086C04-9F51-44C1-8678-5D5B3C093405}"/>
    <cellStyle name="Date 98 2" xfId="4948" xr:uid="{12218B27-6F1C-474E-9264-A492F31F2E2F}"/>
    <cellStyle name="Date 99" xfId="4949" xr:uid="{8C93DFF0-1FDC-47EB-9EA0-68DAE5EBF14F}"/>
    <cellStyle name="Date 99 2" xfId="4950" xr:uid="{F7EF0106-6F65-4A46-937D-9A8E45F0E12C}"/>
    <cellStyle name="Design" xfId="4951" xr:uid="{300958D1-BAE4-405B-8DC3-D1E95AB6A32E}"/>
    <cellStyle name="Design 2" xfId="4952" xr:uid="{A383606F-8380-4F47-AA50-8805F705AF3A}"/>
    <cellStyle name="Design 3" xfId="4953" xr:uid="{5B45C71C-19EF-4BB6-AB25-59788AD7138A}"/>
    <cellStyle name="Design 4" xfId="4954" xr:uid="{174B8218-44A8-4536-899F-FF0FE65BC267}"/>
    <cellStyle name="Design 5" xfId="4955" xr:uid="{89AC2190-B51D-499A-A2C0-2DD69A07050D}"/>
    <cellStyle name="Design 6" xfId="4956" xr:uid="{F28EB6D9-7AC3-462A-B22E-7BC4550AC817}"/>
    <cellStyle name="Design 7" xfId="4957" xr:uid="{18F27567-2C24-4BBE-A473-582E254E2330}"/>
    <cellStyle name="Design 8" xfId="4958" xr:uid="{F3D99B88-BF11-4294-9696-E36EED53608C}"/>
    <cellStyle name="Dia" xfId="37425" xr:uid="{49E091BC-9CD7-479F-BC00-4E2331D89122}"/>
    <cellStyle name="Emphasis 1" xfId="4959" xr:uid="{88BD53A9-06CE-42CA-AFE0-B7587B9CB9D3}"/>
    <cellStyle name="Emphasis 1 2" xfId="37210" xr:uid="{4915C111-394D-4646-A1E4-34303DC0E32D}"/>
    <cellStyle name="Emphasis 2" xfId="4960" xr:uid="{1D446FC6-B35D-493F-88CF-9B4AE613D205}"/>
    <cellStyle name="Emphasis 2 2" xfId="37211" xr:uid="{247A5C83-3B79-4168-88E1-1D8ACA6C7194}"/>
    <cellStyle name="Emphasis 3" xfId="4961" xr:uid="{DD3C3EEA-E202-4ACB-9393-80688DAA422A}"/>
    <cellStyle name="Encabez1" xfId="37426" xr:uid="{3584B91D-45D0-4436-96AA-5BD78A6B9A06}"/>
    <cellStyle name="Encabez2" xfId="37427" xr:uid="{6DED9009-CBB1-4960-A607-805AE531444B}"/>
    <cellStyle name="Ênfase1" xfId="31" builtinId="29" customBuiltin="1"/>
    <cellStyle name="Ênfase1 10" xfId="4962" xr:uid="{9E31D48B-9606-4A9F-BCF9-5A74C20D338C}"/>
    <cellStyle name="Ênfase1 11" xfId="4963" xr:uid="{B2236942-5627-4DFA-A08A-FCCCC13D15FC}"/>
    <cellStyle name="Ênfase1 12" xfId="4964" xr:uid="{00245CC4-0842-492A-9CB7-E65AE101F664}"/>
    <cellStyle name="Ênfase1 13" xfId="4965" xr:uid="{6F5E2EF9-707A-404F-ACA3-3C6CFE04D883}"/>
    <cellStyle name="Ênfase1 14" xfId="4966" xr:uid="{11A02F43-4D12-4DFC-96AE-6FB699191D30}"/>
    <cellStyle name="Ênfase1 15" xfId="4967" xr:uid="{BB1338EC-B29B-4CCD-9C34-2289BDB6CBDB}"/>
    <cellStyle name="Ênfase1 16" xfId="4968" xr:uid="{93D65482-23A7-4BDB-8FE1-D01A3AA427B8}"/>
    <cellStyle name="Ênfase1 17" xfId="4969" xr:uid="{1F724662-AD4C-4194-8BEB-F2BA176F70BA}"/>
    <cellStyle name="Ênfase1 18" xfId="4970" xr:uid="{8369D9D1-66AD-4B79-8773-39E003DFD311}"/>
    <cellStyle name="Ênfase1 19" xfId="4971" xr:uid="{D74BFA2C-772D-4278-A3E1-DB9DFEB31271}"/>
    <cellStyle name="Ênfase1 2" xfId="4972" xr:uid="{4020B346-C426-4CC2-8D31-3E0ECC5B325F}"/>
    <cellStyle name="Ênfase1 2 2" xfId="37212" xr:uid="{BF822984-38B9-4937-8A81-489DBFBD7C64}"/>
    <cellStyle name="Ênfase1 20" xfId="4973" xr:uid="{FA2129E5-5692-4BA3-86F1-18175146D316}"/>
    <cellStyle name="Ênfase1 21" xfId="4974" xr:uid="{9C10F56E-33D4-40B4-BB5B-C1F9B4ABE5C4}"/>
    <cellStyle name="Ênfase1 22" xfId="4975" xr:uid="{FC26963A-7DBD-49BA-B251-4A8F0326B58C}"/>
    <cellStyle name="Ênfase1 23" xfId="4976" xr:uid="{D80AC393-F904-43CA-8CE3-82F22B50B098}"/>
    <cellStyle name="Ênfase1 24" xfId="4977" xr:uid="{EA1ED9E3-A959-4075-A638-DCFD74759395}"/>
    <cellStyle name="Ênfase1 25" xfId="4978" xr:uid="{38D38CB8-8C48-4BA4-8851-40AA19945BFE}"/>
    <cellStyle name="Ênfase1 26" xfId="4979" xr:uid="{E278BDF9-6222-4437-9BF6-4C918D72C32A}"/>
    <cellStyle name="Ênfase1 27" xfId="4980" xr:uid="{41557E4F-4A23-440B-8147-69A5E932EB6C}"/>
    <cellStyle name="Ênfase1 28" xfId="4981" xr:uid="{17B2D653-0DE8-4486-A812-BCB9F476AFA5}"/>
    <cellStyle name="Ênfase1 29" xfId="4982" xr:uid="{427AE59F-9F2B-4AA1-B652-D24199672D20}"/>
    <cellStyle name="Ênfase1 3" xfId="4983" xr:uid="{460BFD30-042F-494A-9EBF-2E6718E88873}"/>
    <cellStyle name="Ênfase1 3 2" xfId="30972" xr:uid="{4CB39570-7500-423B-A746-4FCCAF902829}"/>
    <cellStyle name="Ênfase1 30" xfId="4984" xr:uid="{D233C893-1231-40C9-AD3A-ECF7E12D7272}"/>
    <cellStyle name="Ênfase1 31" xfId="4985" xr:uid="{BA8ED2C7-2B84-48D0-9B96-46DD61A4E724}"/>
    <cellStyle name="Ênfase1 32" xfId="4986" xr:uid="{D727BEA1-3D85-4BFF-A34B-754F2217C455}"/>
    <cellStyle name="Ênfase1 33" xfId="4987" xr:uid="{6017F2AD-F72F-4A1E-B5EB-E67C5686CE34}"/>
    <cellStyle name="Ênfase1 34" xfId="4988" xr:uid="{DBCDBBCC-AC4D-4B59-8F76-B39E1DC2BAFE}"/>
    <cellStyle name="Ênfase1 35" xfId="4989" xr:uid="{C8DCE69E-9170-418E-966E-526B2CC91A0B}"/>
    <cellStyle name="Ênfase1 36" xfId="4990" xr:uid="{DA558A40-7A72-4241-B63F-6064A2D044A9}"/>
    <cellStyle name="Ênfase1 37" xfId="4991" xr:uid="{1A879A90-70F4-4AB7-8285-1F5748F2221B}"/>
    <cellStyle name="Ênfase1 38" xfId="4992" xr:uid="{FFDC6258-D3F6-4B82-BAEB-2E87F46F4DD0}"/>
    <cellStyle name="Ênfase1 39" xfId="4993" xr:uid="{1725B8B2-4639-4002-8CB4-2DADF9BF6FBB}"/>
    <cellStyle name="Ênfase1 4" xfId="4994" xr:uid="{D8D98B7A-388D-4F03-81D0-AE70C823AE98}"/>
    <cellStyle name="Ênfase1 4 2" xfId="4995" xr:uid="{5992A965-1FDB-4808-8282-CB03AEB27932}"/>
    <cellStyle name="Ênfase1 4 3" xfId="4996" xr:uid="{616AF4DA-9D52-4103-8201-9C05326B9A95}"/>
    <cellStyle name="Ênfase1 4 4" xfId="4997" xr:uid="{CF58D67E-5C75-4F2A-8C3E-638651413295}"/>
    <cellStyle name="Ênfase1 40" xfId="4998" xr:uid="{C9E8DCD6-2F6A-4A55-A28A-9F84987E25D8}"/>
    <cellStyle name="Ênfase1 41" xfId="4999" xr:uid="{5E65148B-D032-402A-BDA2-2A1261CFF5A4}"/>
    <cellStyle name="Ênfase1 42" xfId="30973" xr:uid="{E3D12BD1-95AB-40DD-AB69-CB36A4E786E1}"/>
    <cellStyle name="Ênfase1 43" xfId="30974" xr:uid="{BE5598B2-4E06-4029-AFD8-AD8E27B0B8CB}"/>
    <cellStyle name="Ênfase1 44" xfId="30975" xr:uid="{0F816477-4EF1-4B0D-BBBE-8192F098028C}"/>
    <cellStyle name="Ênfase1 45" xfId="30976" xr:uid="{31420AF7-510A-4270-AC2C-8734F43B6036}"/>
    <cellStyle name="Ênfase1 46" xfId="30977" xr:uid="{11D12948-B1F4-4870-9EEE-89632A5E023A}"/>
    <cellStyle name="Ênfase1 5" xfId="5000" xr:uid="{679EBD1D-6442-4C88-AAAA-4E175FBC863B}"/>
    <cellStyle name="Ênfase1 6" xfId="5001" xr:uid="{34130D8C-33E9-4B0A-A489-07F93726B93E}"/>
    <cellStyle name="Ênfase1 7" xfId="5002" xr:uid="{ADB9F081-7C9D-4DC2-B729-B8900571E608}"/>
    <cellStyle name="Ênfase1 8" xfId="5003" xr:uid="{BEA1593C-F2EC-4DFF-84FE-F04576DC9D84}"/>
    <cellStyle name="Ênfase1 9" xfId="5004" xr:uid="{64C26F71-FC1D-40C4-9763-B94CDC9DC5FB}"/>
    <cellStyle name="Ênfase2" xfId="35" builtinId="33" customBuiltin="1"/>
    <cellStyle name="Ênfase2 10" xfId="5005" xr:uid="{1D669AB1-B78D-4813-8C2D-A0F8B2C095FA}"/>
    <cellStyle name="Ênfase2 11" xfId="5006" xr:uid="{8E7303B7-662A-4923-A326-C04F7D146C2F}"/>
    <cellStyle name="Ênfase2 12" xfId="5007" xr:uid="{4E17F477-2C6C-4F4F-AE05-E3CC8F374F27}"/>
    <cellStyle name="Ênfase2 13" xfId="5008" xr:uid="{DEEF7767-36B0-41B4-B530-9A3E77B92100}"/>
    <cellStyle name="Ênfase2 14" xfId="5009" xr:uid="{CC9C3BEF-704F-4F95-9AFB-A5517EDC74A5}"/>
    <cellStyle name="Ênfase2 15" xfId="5010" xr:uid="{8B4D34A4-C596-428B-9B75-2F4EA904DEB2}"/>
    <cellStyle name="Ênfase2 16" xfId="5011" xr:uid="{7FB3C857-A32D-4CB2-9447-853AF1CEC774}"/>
    <cellStyle name="Ênfase2 17" xfId="5012" xr:uid="{BB6CA0D3-1136-416F-A9CB-FDB15CB0FF21}"/>
    <cellStyle name="Ênfase2 18" xfId="5013" xr:uid="{9A734F6D-2F73-4986-80C0-2607463E383E}"/>
    <cellStyle name="Ênfase2 19" xfId="5014" xr:uid="{637EA9DC-AD81-4D4E-95AE-B4F61FF59FDA}"/>
    <cellStyle name="Ênfase2 2" xfId="5015" xr:uid="{A8C7FBFB-8E0A-4EEC-BACB-681E34016F18}"/>
    <cellStyle name="Ênfase2 2 2" xfId="30978" xr:uid="{5C035752-1EAB-4356-887C-30BC58367020}"/>
    <cellStyle name="Ênfase2 2 3" xfId="37213" xr:uid="{273C71E4-C0EF-4078-9A1C-19F5E385945C}"/>
    <cellStyle name="Ênfase2 20" xfId="5016" xr:uid="{B1235254-B000-4ECA-9872-BD551CAF15E6}"/>
    <cellStyle name="Ênfase2 21" xfId="5017" xr:uid="{9C5E144C-CE18-4139-8F46-0EF632EE8DCE}"/>
    <cellStyle name="Ênfase2 22" xfId="5018" xr:uid="{1A31B3B9-90A0-419E-8F69-32C9CE10752A}"/>
    <cellStyle name="Ênfase2 23" xfId="5019" xr:uid="{7FF5E32E-D8B8-4D9D-9540-F2C689FED67F}"/>
    <cellStyle name="Ênfase2 24" xfId="5020" xr:uid="{357AA1A5-A53E-4F18-BD7A-3F0E495640DD}"/>
    <cellStyle name="Ênfase2 25" xfId="5021" xr:uid="{714F2EE2-5EF4-49D1-937F-D866C4D30A8B}"/>
    <cellStyle name="Ênfase2 26" xfId="5022" xr:uid="{42FE9356-1417-478F-BE26-162A3E94785F}"/>
    <cellStyle name="Ênfase2 27" xfId="5023" xr:uid="{67642DDC-699C-4504-AB12-9AAA521BAD65}"/>
    <cellStyle name="Ênfase2 28" xfId="5024" xr:uid="{6D7FE0CE-7148-4E7F-8DAD-5F3685B2524E}"/>
    <cellStyle name="Ênfase2 29" xfId="5025" xr:uid="{11F0F8D7-14B3-48C3-85B4-929A1163CF1C}"/>
    <cellStyle name="Ênfase2 3" xfId="5026" xr:uid="{583898AE-8286-4175-BE8E-8865B660C0AC}"/>
    <cellStyle name="Ênfase2 3 2" xfId="30979" xr:uid="{37A065A5-4C2A-4D33-A9CA-19EFDD985792}"/>
    <cellStyle name="Ênfase2 30" xfId="5027" xr:uid="{215EF9FD-F47C-4C03-9CF2-D61F24F8D0B0}"/>
    <cellStyle name="Ênfase2 31" xfId="5028" xr:uid="{8F9DC397-52B2-452F-A24D-CC9AC422DAD4}"/>
    <cellStyle name="Ênfase2 32" xfId="5029" xr:uid="{BF424805-34CF-4424-803F-659F147DCF51}"/>
    <cellStyle name="Ênfase2 33" xfId="5030" xr:uid="{76DB1BD0-F795-4951-AB7F-92E94458E0F4}"/>
    <cellStyle name="Ênfase2 34" xfId="5031" xr:uid="{99AC0357-DC47-4E40-9190-F29DCE9F7EE2}"/>
    <cellStyle name="Ênfase2 35" xfId="5032" xr:uid="{F9B30E1B-E2AB-49AC-9EFC-788A885D5991}"/>
    <cellStyle name="Ênfase2 4" xfId="5033" xr:uid="{BC306076-C773-431F-8F8A-5F7DA27EDE53}"/>
    <cellStyle name="Ênfase2 4 2" xfId="5034" xr:uid="{67A10E90-FF3B-4F81-AA88-8FA0A36FB6E2}"/>
    <cellStyle name="Ênfase2 4 3" xfId="5035" xr:uid="{6784AD00-3F22-4A06-B605-7CBED0D4B6A7}"/>
    <cellStyle name="Ênfase2 4 4" xfId="5036" xr:uid="{5F2A6BF2-D080-4488-AFFA-99A4ED226061}"/>
    <cellStyle name="Ênfase2 5" xfId="5037" xr:uid="{DD5D44B0-27AE-4698-9098-4305B798231A}"/>
    <cellStyle name="Ênfase2 6" xfId="5038" xr:uid="{8434ACFE-BEAD-4092-AD5E-588197C5B815}"/>
    <cellStyle name="Ênfase2 7" xfId="5039" xr:uid="{8B8D872D-8F8E-442A-B16A-5F237DAF24B7}"/>
    <cellStyle name="Ênfase2 8" xfId="5040" xr:uid="{648D3C99-9ECE-4F29-980A-9C3626F07CD7}"/>
    <cellStyle name="Ênfase2 9" xfId="5041" xr:uid="{F693A9AF-89FD-40E0-BE85-56740947AC32}"/>
    <cellStyle name="Ênfase3" xfId="39" builtinId="37" customBuiltin="1"/>
    <cellStyle name="Ênfase3 10" xfId="5042" xr:uid="{12B6FF20-6CCE-43D9-91D5-A5D0B069044A}"/>
    <cellStyle name="Ênfase3 11" xfId="5043" xr:uid="{52CE92F9-DDE5-4B78-BB9F-BCCC98E23409}"/>
    <cellStyle name="Ênfase3 12" xfId="5044" xr:uid="{BAE6A167-4A54-442C-B997-7432B8DE311E}"/>
    <cellStyle name="Ênfase3 13" xfId="5045" xr:uid="{0E7206B3-4E92-46DF-B85C-342CD4A372B3}"/>
    <cellStyle name="Ênfase3 14" xfId="5046" xr:uid="{6237824C-BD4B-4A8D-8E28-B615B56929AB}"/>
    <cellStyle name="Ênfase3 15" xfId="5047" xr:uid="{79B5DAB9-6725-4E74-BEB8-82515B2B5B3F}"/>
    <cellStyle name="Ênfase3 16" xfId="5048" xr:uid="{511DD910-48B5-4717-8B56-BE2893E907C4}"/>
    <cellStyle name="Ênfase3 17" xfId="5049" xr:uid="{F57120E0-A7CF-400D-9A8C-AA88B3495117}"/>
    <cellStyle name="Ênfase3 18" xfId="5050" xr:uid="{38C30AB3-5B7B-49CC-8998-358198C38309}"/>
    <cellStyle name="Ênfase3 19" xfId="5051" xr:uid="{DFB5E3FA-8DC4-47C7-AB89-7DD408B73D86}"/>
    <cellStyle name="Ênfase3 2" xfId="5052" xr:uid="{D33CB978-34B0-46A2-A5C9-2BF72FDC45DD}"/>
    <cellStyle name="Ênfase3 2 2" xfId="30980" xr:uid="{4354B89D-40D6-404E-BA22-B96C8B3B9E7E}"/>
    <cellStyle name="Ênfase3 2 3" xfId="37214" xr:uid="{ED661CD2-7F50-443F-9E5A-501EC9F06492}"/>
    <cellStyle name="Ênfase3 20" xfId="5053" xr:uid="{86900B8B-2930-4A4F-BC3A-50E6F47DAC67}"/>
    <cellStyle name="Ênfase3 21" xfId="5054" xr:uid="{4AA94562-9CB5-464B-A8E3-983DDB6589F2}"/>
    <cellStyle name="Ênfase3 22" xfId="5055" xr:uid="{26B91C62-EB36-4D77-A643-9EE64752A159}"/>
    <cellStyle name="Ênfase3 23" xfId="5056" xr:uid="{F2D195F3-EE71-41AA-9D0B-DDC989D28506}"/>
    <cellStyle name="Ênfase3 24" xfId="5057" xr:uid="{4B50077D-8665-49FF-944B-C2BECAABAEF2}"/>
    <cellStyle name="Ênfase3 25" xfId="5058" xr:uid="{E9A7D993-82DA-45EF-B62A-23A824D7DF59}"/>
    <cellStyle name="Ênfase3 26" xfId="5059" xr:uid="{94ED00F8-5D72-44B3-B07C-B0392E1E9BD9}"/>
    <cellStyle name="Ênfase3 27" xfId="5060" xr:uid="{0BF58404-2E9E-49E4-8B18-C5214DCC6999}"/>
    <cellStyle name="Ênfase3 28" xfId="5061" xr:uid="{0EC3E3CB-FAF2-4780-A552-942E401A61DB}"/>
    <cellStyle name="Ênfase3 29" xfId="5062" xr:uid="{7BE5E9B3-A38F-4EAA-B66F-484977D36A97}"/>
    <cellStyle name="Ênfase3 3" xfId="5063" xr:uid="{A8AD4B4C-11A2-4477-B27D-F26D21ACD092}"/>
    <cellStyle name="Ênfase3 3 2" xfId="30981" xr:uid="{30D7E799-8246-43D3-A6B7-4C628E84D04B}"/>
    <cellStyle name="Ênfase3 30" xfId="5064" xr:uid="{510381B1-2DCE-47F0-BC90-C1D087911169}"/>
    <cellStyle name="Ênfase3 31" xfId="5065" xr:uid="{025100F4-3CAB-48CB-A8FD-9E15122C6156}"/>
    <cellStyle name="Ênfase3 32" xfId="5066" xr:uid="{695E1DCF-C211-41A1-BF33-773AC7B6385D}"/>
    <cellStyle name="Ênfase3 33" xfId="5067" xr:uid="{2933A873-7A0A-492F-9747-BF9B83EE3ABD}"/>
    <cellStyle name="Ênfase3 34" xfId="5068" xr:uid="{53F9236F-1FC8-404E-864C-72EFF6617F9A}"/>
    <cellStyle name="Ênfase3 35" xfId="5069" xr:uid="{28EAF39F-18C5-41F3-AC1D-B7D635F2BFB4}"/>
    <cellStyle name="Ênfase3 36" xfId="5070" xr:uid="{F3516E86-C67B-40C1-ACD5-DF7EC18197C8}"/>
    <cellStyle name="Ênfase3 37" xfId="5071" xr:uid="{79785188-2E91-4013-B64C-18800CB51E9C}"/>
    <cellStyle name="Ênfase3 38" xfId="5072" xr:uid="{9A660F51-7F6F-4FFD-A8DE-B753C2C5B11F}"/>
    <cellStyle name="Ênfase3 39" xfId="5073" xr:uid="{CB755F37-3294-4653-B893-0EA14018D2DC}"/>
    <cellStyle name="Ênfase3 4" xfId="5074" xr:uid="{6AEEE007-B36A-4312-A9F5-DF92657C34DB}"/>
    <cellStyle name="Ênfase3 4 2" xfId="5075" xr:uid="{B8012100-1126-4002-8B55-272D6AA5313D}"/>
    <cellStyle name="Ênfase3 4 3" xfId="5076" xr:uid="{CDF1A3E0-5E6A-4F2F-B241-6D2E5FE13077}"/>
    <cellStyle name="Ênfase3 4 4" xfId="5077" xr:uid="{E31F61DD-5609-40AA-A78D-72DC5DE50579}"/>
    <cellStyle name="Ênfase3 40" xfId="5078" xr:uid="{AFF21B98-A700-4880-BFBF-AB77BA28F833}"/>
    <cellStyle name="Ênfase3 41" xfId="5079" xr:uid="{6AF949E8-33F7-41A9-AC6A-733551829F1B}"/>
    <cellStyle name="Ênfase3 42" xfId="30982" xr:uid="{4D7D624A-3FEC-4BF7-9D4D-0AB8A4F611C9}"/>
    <cellStyle name="Ênfase3 43" xfId="30983" xr:uid="{7F858AC6-ED84-48F9-99ED-CDC084BE8F3F}"/>
    <cellStyle name="Ênfase3 44" xfId="30984" xr:uid="{9B35783E-B876-4D56-959D-E5D345F9792C}"/>
    <cellStyle name="Ênfase3 45" xfId="30985" xr:uid="{C3E29997-FCA9-4F0E-A4E8-C1CBBB579582}"/>
    <cellStyle name="Ênfase3 5" xfId="5080" xr:uid="{D70C8016-6BCF-48D8-9D8E-9735801684CB}"/>
    <cellStyle name="Ênfase3 6" xfId="5081" xr:uid="{7B066DFA-4D0E-404C-A7E6-100DA17A3B89}"/>
    <cellStyle name="Ênfase3 7" xfId="5082" xr:uid="{A8B4528A-5D3E-4666-9BE0-6E6B2AAFB87F}"/>
    <cellStyle name="Ênfase3 8" xfId="5083" xr:uid="{7DCE5AD0-6884-4051-A488-9E30D15A4407}"/>
    <cellStyle name="Ênfase3 9" xfId="5084" xr:uid="{3AF442A6-4860-47CA-864A-9969129FA9B8}"/>
    <cellStyle name="Ênfase4" xfId="43" builtinId="41" customBuiltin="1"/>
    <cellStyle name="Ênfase4 10" xfId="5085" xr:uid="{2A282B5B-16DD-4AFD-9859-E0C4CC89CF42}"/>
    <cellStyle name="Ênfase4 11" xfId="5086" xr:uid="{BA900297-DB32-43D3-A488-C503D2470E4B}"/>
    <cellStyle name="Ênfase4 12" xfId="5087" xr:uid="{260DB977-039B-4100-96AD-C45859CC5075}"/>
    <cellStyle name="Ênfase4 13" xfId="5088" xr:uid="{48723F27-B4BA-4584-8433-B8448B8BDD96}"/>
    <cellStyle name="Ênfase4 14" xfId="5089" xr:uid="{947186D4-58B0-4F93-8AC4-86F7B271CB0E}"/>
    <cellStyle name="Ênfase4 15" xfId="5090" xr:uid="{A4A78126-0CD2-4E36-81E0-6590DCA14EF9}"/>
    <cellStyle name="Ênfase4 16" xfId="5091" xr:uid="{21BE5071-1E9F-4B60-94CA-3A836D1A5526}"/>
    <cellStyle name="Ênfase4 17" xfId="5092" xr:uid="{6DEE3659-0219-4A60-97D8-1A3E99C7DA7D}"/>
    <cellStyle name="Ênfase4 18" xfId="5093" xr:uid="{61F57BEA-082A-462A-9789-00A8CAE6A8DF}"/>
    <cellStyle name="Ênfase4 19" xfId="5094" xr:uid="{D387EBB7-EEBA-4CDB-B1D5-634EAE0C8F86}"/>
    <cellStyle name="Ênfase4 2" xfId="5095" xr:uid="{AA5E444A-EBBF-4437-B150-2AC40450649C}"/>
    <cellStyle name="Ênfase4 2 2" xfId="30986" xr:uid="{273A643A-1953-432D-8C7D-599EE68A6FAF}"/>
    <cellStyle name="Ênfase4 2 3" xfId="37215" xr:uid="{51429709-354B-406F-AD1B-6267AE5A0300}"/>
    <cellStyle name="Ênfase4 20" xfId="5096" xr:uid="{939A5566-43C5-445F-B2F4-E9842C708D6D}"/>
    <cellStyle name="Ênfase4 21" xfId="5097" xr:uid="{C4E7A047-5B07-4E60-A4CE-1A6C0949C427}"/>
    <cellStyle name="Ênfase4 22" xfId="5098" xr:uid="{AEFD99E1-8250-441E-BDAE-890EB61EA77A}"/>
    <cellStyle name="Ênfase4 23" xfId="5099" xr:uid="{D49A68E2-708A-4F0B-B43C-DD6F9196661A}"/>
    <cellStyle name="Ênfase4 24" xfId="5100" xr:uid="{44CFC0DC-CA20-4D19-96F1-8530A552AD89}"/>
    <cellStyle name="Ênfase4 25" xfId="5101" xr:uid="{C941B57A-D7BC-4357-9917-0E2A925E7887}"/>
    <cellStyle name="Ênfase4 26" xfId="5102" xr:uid="{B8A9C714-1D86-4497-8B40-BF4789B15431}"/>
    <cellStyle name="Ênfase4 27" xfId="5103" xr:uid="{5051C030-0A85-48D5-9BB2-23045D2B5A8B}"/>
    <cellStyle name="Ênfase4 28" xfId="5104" xr:uid="{F2CC9BAA-E727-44F4-BBDB-BC40D4259B81}"/>
    <cellStyle name="Ênfase4 29" xfId="5105" xr:uid="{360E5F66-7AC6-4189-B1E1-2AB29C1C0A8F}"/>
    <cellStyle name="Ênfase4 3" xfId="5106" xr:uid="{026B34B1-673F-4168-A1B5-3C01994B929F}"/>
    <cellStyle name="Ênfase4 3 2" xfId="30987" xr:uid="{A784EB64-9CD9-4D42-BE20-637B508E6A0A}"/>
    <cellStyle name="Ênfase4 30" xfId="5107" xr:uid="{E7EDBD6F-C600-4A6E-9E44-0610D5917620}"/>
    <cellStyle name="Ênfase4 31" xfId="5108" xr:uid="{4A3110E9-DBFE-48C7-AD17-C2C0CAF89CFE}"/>
    <cellStyle name="Ênfase4 32" xfId="5109" xr:uid="{F32A0C18-ACF6-4AC7-8B90-C1DC06951A92}"/>
    <cellStyle name="Ênfase4 33" xfId="5110" xr:uid="{60F41CBA-DBCD-42F0-A33A-D582CE66EC9C}"/>
    <cellStyle name="Ênfase4 34" xfId="5111" xr:uid="{8617A7D5-AF8C-4CE9-9F58-959C42816F8A}"/>
    <cellStyle name="Ênfase4 35" xfId="5112" xr:uid="{2E211425-7F99-4552-86F2-C01A3CB45CBF}"/>
    <cellStyle name="Ênfase4 4" xfId="5113" xr:uid="{B837DCA9-292B-4FA7-9730-6ECD49E26A5A}"/>
    <cellStyle name="Ênfase4 4 2" xfId="5114" xr:uid="{C91EE09D-5D66-4A56-AE0E-94365DE50BCE}"/>
    <cellStyle name="Ênfase4 4 3" xfId="5115" xr:uid="{DD5C34BE-1DC8-47A3-A700-F0CFCE965EE9}"/>
    <cellStyle name="Ênfase4 4 4" xfId="5116" xr:uid="{3780D374-B2A0-4759-9BE3-D60380C7AD97}"/>
    <cellStyle name="Ênfase4 5" xfId="5117" xr:uid="{266353EB-7D29-4B04-86EF-D9ED5265128A}"/>
    <cellStyle name="Ênfase4 6" xfId="5118" xr:uid="{D6CA1A34-32F1-45C2-AEA5-826E1E9EA5EF}"/>
    <cellStyle name="Ênfase4 7" xfId="5119" xr:uid="{64EDCB82-B4E5-4D67-AEE9-C709927033CC}"/>
    <cellStyle name="Ênfase4 8" xfId="5120" xr:uid="{AF89C180-F803-4BCC-9093-E3C1A0EBC9D2}"/>
    <cellStyle name="Ênfase4 9" xfId="5121" xr:uid="{740312EB-EDD2-4EFE-AB79-D079F64D1C88}"/>
    <cellStyle name="Ênfase5" xfId="47" builtinId="45" customBuiltin="1"/>
    <cellStyle name="Ênfase5 10" xfId="5122" xr:uid="{337F3D02-4B28-44EF-AF60-C8FF9B05FCD4}"/>
    <cellStyle name="Ênfase5 11" xfId="5123" xr:uid="{D789C5FD-F528-479C-8749-B5519F430242}"/>
    <cellStyle name="Ênfase5 12" xfId="5124" xr:uid="{8B8BEB4D-8C0A-4F0F-858E-888716478CE2}"/>
    <cellStyle name="Ênfase5 13" xfId="5125" xr:uid="{1B24C2D4-908B-414F-B481-FB29CC2DA51B}"/>
    <cellStyle name="Ênfase5 14" xfId="5126" xr:uid="{FE09F36A-4E18-4D48-8BC2-2EBBD82A38BF}"/>
    <cellStyle name="Ênfase5 15" xfId="5127" xr:uid="{DC82A09C-4125-439C-96C3-30042DE4B43E}"/>
    <cellStyle name="Ênfase5 16" xfId="5128" xr:uid="{C8F5028B-DD3C-406A-B890-80F449AA3B37}"/>
    <cellStyle name="Ênfase5 17" xfId="5129" xr:uid="{2910B9FF-24A1-4F82-854E-F2C52D2718E3}"/>
    <cellStyle name="Ênfase5 18" xfId="5130" xr:uid="{F2C151EF-E58C-4CAC-9CB5-B553236A6099}"/>
    <cellStyle name="Ênfase5 19" xfId="5131" xr:uid="{B5CBD615-5E50-4B6D-9822-495B205D79C4}"/>
    <cellStyle name="Ênfase5 2" xfId="5132" xr:uid="{12A33619-5F96-45D4-8244-593C81115FF5}"/>
    <cellStyle name="Ênfase5 2 2" xfId="30988" xr:uid="{FD5F1738-2B18-46DF-A640-19620A8B0A2C}"/>
    <cellStyle name="Ênfase5 2 3" xfId="37216" xr:uid="{9952227C-3B95-4456-9982-45BC72DF8C62}"/>
    <cellStyle name="Ênfase5 20" xfId="5133" xr:uid="{FA2F0EC6-0C38-48F3-A135-DE06F2600725}"/>
    <cellStyle name="Ênfase5 21" xfId="5134" xr:uid="{56FD6A3B-67F0-4248-9BB9-13E94B90A3B9}"/>
    <cellStyle name="Ênfase5 22" xfId="5135" xr:uid="{6B75B3B6-D3F5-4032-A519-D1E78AB7A416}"/>
    <cellStyle name="Ênfase5 23" xfId="5136" xr:uid="{5E134DD6-553D-4776-A5E2-B7B336C9CC16}"/>
    <cellStyle name="Ênfase5 24" xfId="5137" xr:uid="{40E20F2B-2658-45CA-B705-CCA20A4033E0}"/>
    <cellStyle name="Ênfase5 25" xfId="5138" xr:uid="{A88FFC3B-91A4-4EF0-B5E5-F3F28A451154}"/>
    <cellStyle name="Ênfase5 26" xfId="5139" xr:uid="{0054D64F-43FF-4CF9-9A08-DED2AF6EB098}"/>
    <cellStyle name="Ênfase5 27" xfId="5140" xr:uid="{31FA8190-3E8C-4405-A8DB-D7CE738A122D}"/>
    <cellStyle name="Ênfase5 28" xfId="5141" xr:uid="{5CD96627-7454-46FB-AABF-1A4EA31FAF2D}"/>
    <cellStyle name="Ênfase5 29" xfId="5142" xr:uid="{844F52F0-E888-4BFC-BA9B-773324B71886}"/>
    <cellStyle name="Ênfase5 3" xfId="5143" xr:uid="{7DD6B2C3-DEAE-4053-BCBA-A7E9A6D2B1AB}"/>
    <cellStyle name="Ênfase5 3 2" xfId="30989" xr:uid="{D9EDE1CC-744A-4DAF-94A1-A4894B0D578A}"/>
    <cellStyle name="Ênfase5 30" xfId="5144" xr:uid="{196BCAFD-4855-4722-B084-8717FFE267A7}"/>
    <cellStyle name="Ênfase5 31" xfId="5145" xr:uid="{C4695049-C98E-4E1A-A5BC-DAFB95CE4367}"/>
    <cellStyle name="Ênfase5 32" xfId="5146" xr:uid="{77C47DB7-A530-49FE-9F3C-0634F294734A}"/>
    <cellStyle name="Ênfase5 33" xfId="5147" xr:uid="{5BC5BB29-5820-4443-9517-3CEC324E4F48}"/>
    <cellStyle name="Ênfase5 34" xfId="5148" xr:uid="{820569CA-7970-4891-9BF5-823982FAEB0F}"/>
    <cellStyle name="Ênfase5 35" xfId="5149" xr:uid="{DEAB8B73-168C-4A72-95CF-E3E9625DEA95}"/>
    <cellStyle name="Ênfase5 36" xfId="5150" xr:uid="{57FB7936-D714-46EE-B088-0B5539033F01}"/>
    <cellStyle name="Ênfase5 37" xfId="5151" xr:uid="{E2FD9E69-A502-488B-B58C-C033973C53B9}"/>
    <cellStyle name="Ênfase5 38" xfId="5152" xr:uid="{8E93D0B7-EC3C-40C6-AC54-486A8B7B650E}"/>
    <cellStyle name="Ênfase5 39" xfId="5153" xr:uid="{D5420FF7-E5C8-4CCF-8610-37F7A6FD9B57}"/>
    <cellStyle name="Ênfase5 4" xfId="5154" xr:uid="{6ABED30E-1A34-4BB1-9272-D85F00B37E83}"/>
    <cellStyle name="Ênfase5 4 2" xfId="5155" xr:uid="{69DC9703-F09C-4B48-9E51-3EED9576CB70}"/>
    <cellStyle name="Ênfase5 4 3" xfId="5156" xr:uid="{BC99099E-6D38-492C-8B68-1799A5250682}"/>
    <cellStyle name="Ênfase5 4 4" xfId="5157" xr:uid="{4EF7157A-EAA6-4912-BB77-42A682681B28}"/>
    <cellStyle name="Ênfase5 40" xfId="5158" xr:uid="{C5ED4B6E-32CF-4DBA-BB8B-6EA186BDA0A9}"/>
    <cellStyle name="Ênfase5 41" xfId="5159" xr:uid="{51616911-BDF3-4CB9-A738-9D5A59EBFBB0}"/>
    <cellStyle name="Ênfase5 42" xfId="30990" xr:uid="{CCB56D00-655E-4E2A-BCA9-1D2CFD658073}"/>
    <cellStyle name="Ênfase5 43" xfId="30991" xr:uid="{BC136E7D-241C-414F-A2DC-ED04B1273EDA}"/>
    <cellStyle name="Ênfase5 44" xfId="30992" xr:uid="{3F731705-976B-4BAE-9F10-A068D9EDC4CF}"/>
    <cellStyle name="Ênfase5 45" xfId="30993" xr:uid="{A96EFFF1-6D1E-4129-B030-32E5BE75B7DB}"/>
    <cellStyle name="Ênfase5 5" xfId="5160" xr:uid="{75A9E990-7A16-4612-B433-AF0D4ADE5A2A}"/>
    <cellStyle name="Ênfase5 6" xfId="5161" xr:uid="{6B2F0DEC-27A2-4C1B-99E8-57D5B8CCDAD8}"/>
    <cellStyle name="Ênfase5 7" xfId="5162" xr:uid="{CC6E1B16-B72E-462B-8BED-894A2E0A843E}"/>
    <cellStyle name="Ênfase5 8" xfId="5163" xr:uid="{516FCF4E-5EAB-4302-A759-2042809A20C4}"/>
    <cellStyle name="Ênfase5 9" xfId="5164" xr:uid="{928BA692-28DF-43D2-8A10-8506831E8741}"/>
    <cellStyle name="Ênfase6" xfId="51" builtinId="49" customBuiltin="1"/>
    <cellStyle name="Ênfase6 10" xfId="5165" xr:uid="{554A2937-1097-4561-8988-3D3AA54E4D58}"/>
    <cellStyle name="Ênfase6 11" xfId="5166" xr:uid="{3E5F230F-6678-4456-BF98-1B10CB42D517}"/>
    <cellStyle name="Ênfase6 12" xfId="5167" xr:uid="{DB35CFB0-8CD1-44DA-AF83-95512B4A6993}"/>
    <cellStyle name="Ênfase6 13" xfId="5168" xr:uid="{21A3EE50-E59D-4464-A1B4-82D489C09111}"/>
    <cellStyle name="Ênfase6 14" xfId="5169" xr:uid="{C2C45EFB-5D39-4599-A790-70DDCDFA2ACE}"/>
    <cellStyle name="Ênfase6 15" xfId="5170" xr:uid="{0CB6AC6F-1384-458C-9321-60065EB1CE6F}"/>
    <cellStyle name="Ênfase6 16" xfId="5171" xr:uid="{77D7A6FF-50B2-4DB9-8F39-2D8B845C570F}"/>
    <cellStyle name="Ênfase6 17" xfId="5172" xr:uid="{D95F1950-D35C-4942-A1B5-56E4E029F026}"/>
    <cellStyle name="Ênfase6 18" xfId="5173" xr:uid="{2EFABDAA-CBA9-478B-AAA8-C9A52FBF2585}"/>
    <cellStyle name="Ênfase6 19" xfId="5174" xr:uid="{10F15F0E-FC7E-4EC2-AF14-DC942B9AD797}"/>
    <cellStyle name="Ênfase6 2" xfId="5175" xr:uid="{A76A2DB1-5FA5-4225-AAAD-487E02360C42}"/>
    <cellStyle name="Ênfase6 2 2" xfId="30994" xr:uid="{A578AB99-D279-4B91-97C0-D58092A6E4A0}"/>
    <cellStyle name="Ênfase6 2 3" xfId="37217" xr:uid="{FED2985E-7EC1-451B-99DA-4B82268C1088}"/>
    <cellStyle name="Ênfase6 20" xfId="5176" xr:uid="{DD91418A-08C9-42E6-8F71-05802EE71B97}"/>
    <cellStyle name="Ênfase6 21" xfId="5177" xr:uid="{41CB2769-8443-46C7-B10D-BB685FEE686E}"/>
    <cellStyle name="Ênfase6 22" xfId="5178" xr:uid="{4F249ED4-11DB-4C60-90D1-1246F421337F}"/>
    <cellStyle name="Ênfase6 23" xfId="5179" xr:uid="{22A6E37E-87DA-4860-8DD7-5E7D692CF1C5}"/>
    <cellStyle name="Ênfase6 24" xfId="5180" xr:uid="{B6F8C106-25A3-449F-87E2-42B2D43B8238}"/>
    <cellStyle name="Ênfase6 25" xfId="5181" xr:uid="{632A96B6-D46B-4EBA-9375-C87973B9378F}"/>
    <cellStyle name="Ênfase6 26" xfId="5182" xr:uid="{630BEDE9-36FB-4053-ACE3-9541980E126C}"/>
    <cellStyle name="Ênfase6 27" xfId="5183" xr:uid="{DC0BC42C-6313-4D16-94C1-309659948171}"/>
    <cellStyle name="Ênfase6 28" xfId="5184" xr:uid="{5EF4A9D9-92FC-46AA-AC5F-B496C824E4C6}"/>
    <cellStyle name="Ênfase6 29" xfId="5185" xr:uid="{277C5418-545A-4A12-87E5-7C751F0462FF}"/>
    <cellStyle name="Ênfase6 3" xfId="5186" xr:uid="{D95D8444-C4D6-4262-AF86-024B7AA13AD3}"/>
    <cellStyle name="Ênfase6 3 2" xfId="30995" xr:uid="{87108800-4342-4577-BC9A-418E45E0793C}"/>
    <cellStyle name="Ênfase6 30" xfId="5187" xr:uid="{01A89807-AA4C-49A7-A0B9-4DEED632F3B1}"/>
    <cellStyle name="Ênfase6 31" xfId="5188" xr:uid="{64E9DA49-759F-4F6F-BC56-FBF8D10BAADD}"/>
    <cellStyle name="Ênfase6 32" xfId="5189" xr:uid="{DDE17304-8853-40E5-B43F-D3F764AE8AFE}"/>
    <cellStyle name="Ênfase6 33" xfId="5190" xr:uid="{F43E71DA-6E57-45F5-8941-11B9E2BBEC90}"/>
    <cellStyle name="Ênfase6 34" xfId="5191" xr:uid="{64915A23-6DD2-44F3-91AD-ECA5BCDA80FE}"/>
    <cellStyle name="Ênfase6 35" xfId="5192" xr:uid="{A29DA783-9BFE-4663-A414-F562B5CF2BD9}"/>
    <cellStyle name="Ênfase6 4" xfId="5193" xr:uid="{643A66E8-9FED-49C8-A91B-0193651F83AB}"/>
    <cellStyle name="Ênfase6 4 2" xfId="5194" xr:uid="{CC404170-7599-402B-BDDD-E73B2EEA017E}"/>
    <cellStyle name="Ênfase6 4 3" xfId="5195" xr:uid="{C2C601FB-31E5-426B-A454-90AD3546569C}"/>
    <cellStyle name="Ênfase6 4 4" xfId="5196" xr:uid="{312DB982-CD32-4AC8-9A70-D30DA6775B3B}"/>
    <cellStyle name="Ênfase6 5" xfId="5197" xr:uid="{7A12BA6B-9F65-46DB-AA35-9B24705A163F}"/>
    <cellStyle name="Ênfase6 6" xfId="5198" xr:uid="{0AFCAE1F-BDC6-4B95-8045-481FEAF9121E}"/>
    <cellStyle name="Ênfase6 7" xfId="5199" xr:uid="{BDA54088-A81A-47CF-AA76-119D38EE96ED}"/>
    <cellStyle name="Ênfase6 8" xfId="5200" xr:uid="{68181E22-301B-4EF7-9A43-C83A9E005146}"/>
    <cellStyle name="Ênfase6 9" xfId="5201" xr:uid="{850324A6-B3D2-42BC-AC2B-D64D98E41527}"/>
    <cellStyle name="Énfasis1 2" xfId="5202" xr:uid="{260DE74D-A9FB-439F-903C-F5A76FCBD830}"/>
    <cellStyle name="Énfasis1 2 2" xfId="5203" xr:uid="{F72E3B5E-557E-4936-B062-6F1A0DF52CDD}"/>
    <cellStyle name="Énfasis3 2" xfId="5204" xr:uid="{20F0A137-B263-44F1-921B-BADA133F27CB}"/>
    <cellStyle name="Énfasis5 2" xfId="5205" xr:uid="{F6C75D22-8A0B-47C5-81E8-71695402C9B8}"/>
    <cellStyle name="Entrada" xfId="22" builtinId="20" customBuiltin="1"/>
    <cellStyle name="Entrada 10" xfId="5206" xr:uid="{6D2FC5D5-4109-4B88-8C89-EEBE0E5B855B}"/>
    <cellStyle name="Entrada 10 2" xfId="5207" xr:uid="{F24A6034-B6FF-42B7-817E-4AAF61E688E5}"/>
    <cellStyle name="Entrada 10 2 2" xfId="30996" xr:uid="{F6D5DFF8-557D-4EB1-B7BC-61F978292508}"/>
    <cellStyle name="Entrada 10 3" xfId="5208" xr:uid="{ACCEC5F8-2F02-4EC3-8607-DE5CB46F824F}"/>
    <cellStyle name="Entrada 10 3 2" xfId="30997" xr:uid="{8E519768-8D03-4191-A94E-9CBDAB0AD26D}"/>
    <cellStyle name="Entrada 10 4" xfId="30998" xr:uid="{3B58FDC3-1A49-46B0-96B6-1BBEF5DEA71C}"/>
    <cellStyle name="Entrada 10_Bases_Generales" xfId="5209" xr:uid="{41A3602B-7F5D-44E7-984A-5120B34D74C2}"/>
    <cellStyle name="Entrada 100" xfId="5210" xr:uid="{9778DB37-FC6F-43F6-A6CF-718C86FC4E69}"/>
    <cellStyle name="Entrada 100 2" xfId="5211" xr:uid="{40FABA71-2D15-4A80-B3DB-359EEAEC0B5B}"/>
    <cellStyle name="Entrada 100 2 2" xfId="30999" xr:uid="{8233B0ED-8247-4190-932B-C42DACAC7769}"/>
    <cellStyle name="Entrada 100 3" xfId="5212" xr:uid="{18613E22-DC53-4242-AEEB-E4BE2150A281}"/>
    <cellStyle name="Entrada 100 3 2" xfId="31000" xr:uid="{5FA5C896-AAF1-41B3-AFFB-7040A9AA624C}"/>
    <cellStyle name="Entrada 100 4" xfId="31001" xr:uid="{DDBB3F01-AEB4-4EBD-A07D-1F33E65DE863}"/>
    <cellStyle name="Entrada 101" xfId="5213" xr:uid="{D48A2C92-079F-4E70-A1EC-A67FCB126C1F}"/>
    <cellStyle name="Entrada 101 2" xfId="5214" xr:uid="{0A1A2509-5C51-4AC7-9C46-614D1B3754E3}"/>
    <cellStyle name="Entrada 101 2 2" xfId="31002" xr:uid="{E5C51C81-31FC-48D5-8B23-95EECEAE2833}"/>
    <cellStyle name="Entrada 101 3" xfId="5215" xr:uid="{2751E299-73DE-4DF9-B5F7-77F0130427AF}"/>
    <cellStyle name="Entrada 101 3 2" xfId="31003" xr:uid="{1E47DFB2-1B8D-4AF7-8872-DB7C8DEA332A}"/>
    <cellStyle name="Entrada 101 4" xfId="31004" xr:uid="{777D6A9A-C538-4A71-BB60-4ECBB2813CF3}"/>
    <cellStyle name="Entrada 102" xfId="31005" xr:uid="{6935F55F-4160-418D-843B-6FCE18C3EA5E}"/>
    <cellStyle name="Entrada 103" xfId="31006" xr:uid="{C51838B2-D5A3-4A2E-97FD-FC4569E42325}"/>
    <cellStyle name="Entrada 104" xfId="31007" xr:uid="{5F2691D5-4C6E-4028-96F9-454616CE327E}"/>
    <cellStyle name="Entrada 105" xfId="31008" xr:uid="{11125662-6B5C-4DF9-8C85-2ED343A42DDD}"/>
    <cellStyle name="Entrada 106" xfId="31009" xr:uid="{58AD7A5B-0B5B-4AB7-8458-1F84519684DB}"/>
    <cellStyle name="Entrada 107" xfId="31010" xr:uid="{25BCF2E6-E6C7-40D3-B5CB-658E5C2E5ED9}"/>
    <cellStyle name="Entrada 108" xfId="31011" xr:uid="{154670EF-625A-4198-B61B-C5FD1AEA2771}"/>
    <cellStyle name="Entrada 109" xfId="31012" xr:uid="{3B87C668-57C1-426F-BDB8-45025E38D62D}"/>
    <cellStyle name="Entrada 11" xfId="5216" xr:uid="{7C311CF8-5BAC-4407-A427-9511FE1BBC70}"/>
    <cellStyle name="Entrada 11 2" xfId="5217" xr:uid="{F84C65E1-28B0-41A1-AE6D-84FB752FECB4}"/>
    <cellStyle name="Entrada 11 2 2" xfId="31013" xr:uid="{5485E04F-7269-4657-9A45-860F2585CBD7}"/>
    <cellStyle name="Entrada 11 3" xfId="5218" xr:uid="{2C0F7668-2134-4F87-8B64-97C355B5079E}"/>
    <cellStyle name="Entrada 11 3 2" xfId="31014" xr:uid="{6AF14FED-CFDD-4096-A84D-55D3E45A5291}"/>
    <cellStyle name="Entrada 11 4" xfId="31015" xr:uid="{389D5468-EA78-4A15-B4FB-7EFBCE34F9E6}"/>
    <cellStyle name="Entrada 11_Bases_Generales" xfId="5219" xr:uid="{2AACD001-CE8F-4A88-A08F-CE2497C2A047}"/>
    <cellStyle name="Entrada 110" xfId="31016" xr:uid="{C73DC4B5-F0E2-4857-868B-2DA11023C2EE}"/>
    <cellStyle name="Entrada 111" xfId="31017" xr:uid="{0B545C73-2F3A-4F18-AF34-438B73AF68FE}"/>
    <cellStyle name="Entrada 112" xfId="31018" xr:uid="{79862921-A4B0-4003-87D9-885F90B4CBBA}"/>
    <cellStyle name="Entrada 113" xfId="31019" xr:uid="{823A1745-F86B-48DA-96CF-21C43067AB72}"/>
    <cellStyle name="Entrada 114" xfId="31020" xr:uid="{4B6657D2-8ECD-46BB-BEE1-F5F7D806E537}"/>
    <cellStyle name="Entrada 115" xfId="31021" xr:uid="{F1941DF7-F2E9-4105-8DE0-8AE1ECBD0C3F}"/>
    <cellStyle name="Entrada 116" xfId="31022" xr:uid="{58238C28-B6D7-490D-9A39-624AD4D73A52}"/>
    <cellStyle name="Entrada 117" xfId="31023" xr:uid="{50477FC4-FB63-41E8-A82A-7D60280E617B}"/>
    <cellStyle name="Entrada 118" xfId="31024" xr:uid="{AFF581B7-8CD3-4090-8B46-EDE3765C3BD0}"/>
    <cellStyle name="Entrada 119" xfId="31025" xr:uid="{E2910DCA-C337-4B74-940A-14E99D8F1315}"/>
    <cellStyle name="Entrada 12" xfId="5220" xr:uid="{A86D828B-242E-42C6-A17B-9B0D5D45FF2C}"/>
    <cellStyle name="Entrada 12 2" xfId="5221" xr:uid="{9C02BC3D-9454-4D28-A0BA-8355DBFA8C58}"/>
    <cellStyle name="Entrada 12 2 2" xfId="31026" xr:uid="{D63D4FC4-B368-4CE6-9FF2-6F263AEA6192}"/>
    <cellStyle name="Entrada 12 3" xfId="5222" xr:uid="{ABFBC8EE-F53E-4B09-9643-6978B32DEB17}"/>
    <cellStyle name="Entrada 12 3 2" xfId="31027" xr:uid="{1E788DAA-541F-495A-B6DD-EBA23AAB29F1}"/>
    <cellStyle name="Entrada 12 4" xfId="31028" xr:uid="{6D78A14C-897A-40E7-95A9-A828C4E3C950}"/>
    <cellStyle name="Entrada 12_Bases_Generales" xfId="5223" xr:uid="{73CFAC02-FB91-4287-94D2-B02B947C69F2}"/>
    <cellStyle name="Entrada 120" xfId="31029" xr:uid="{F305AEC3-6FEA-4813-92E8-2D77EED15FC4}"/>
    <cellStyle name="Entrada 121" xfId="31030" xr:uid="{9DFD3B62-4F68-4B0F-BD9C-4DD679D7D35F}"/>
    <cellStyle name="Entrada 122" xfId="31031" xr:uid="{CF8BA7E2-76FF-40D8-A7D8-A67F5721853C}"/>
    <cellStyle name="Entrada 123" xfId="31032" xr:uid="{30C987E0-E166-4BC9-AEEC-63EA6DAD48AD}"/>
    <cellStyle name="Entrada 124" xfId="31033" xr:uid="{A0DD0918-768D-435C-8F6B-9A97309B340A}"/>
    <cellStyle name="Entrada 125" xfId="31034" xr:uid="{0F9E7392-B9D8-46D1-86F3-633017FC4E5F}"/>
    <cellStyle name="Entrada 126" xfId="31035" xr:uid="{350D58B2-A71F-4F84-846F-1F324D800520}"/>
    <cellStyle name="Entrada 127" xfId="31036" xr:uid="{3129A094-46E7-41DA-A151-D2307E2BB27B}"/>
    <cellStyle name="Entrada 128" xfId="31037" xr:uid="{2688654E-C19E-45F6-AD11-69D654104146}"/>
    <cellStyle name="Entrada 129" xfId="31038" xr:uid="{10754DC3-A568-47A3-8ED9-2C1CD584795D}"/>
    <cellStyle name="Entrada 13" xfId="5224" xr:uid="{7E0D536E-7FF7-430E-B6FE-BF4EE4A1C8F4}"/>
    <cellStyle name="Entrada 13 2" xfId="5225" xr:uid="{6FD85478-32CE-4E4F-BE40-97BA339652E6}"/>
    <cellStyle name="Entrada 13 2 2" xfId="31039" xr:uid="{55D0AFAE-C2C6-43FB-84BE-AB27BE1C8276}"/>
    <cellStyle name="Entrada 13 3" xfId="5226" xr:uid="{5FF2CD92-FE4B-4F7D-A12A-5DA46711C2CD}"/>
    <cellStyle name="Entrada 13 3 2" xfId="31040" xr:uid="{26347B9D-3007-47AF-B8DB-6DEBDEFF27DE}"/>
    <cellStyle name="Entrada 13 4" xfId="31041" xr:uid="{5862A1F0-8689-446B-A902-6CD241F969CD}"/>
    <cellStyle name="Entrada 13_Bases_Generales" xfId="5227" xr:uid="{B38D892A-060E-4D81-A827-1D7C90512D75}"/>
    <cellStyle name="Entrada 130" xfId="31042" xr:uid="{2F9ED303-951B-4FB9-87DC-4FA6AE73D78E}"/>
    <cellStyle name="Entrada 131" xfId="31043" xr:uid="{A12E9F27-24FE-4DCD-B474-0EF9F3CCAA93}"/>
    <cellStyle name="Entrada 132" xfId="31044" xr:uid="{7E6CDD4A-5EC5-4C3F-9377-0ED7C2C7644F}"/>
    <cellStyle name="Entrada 133" xfId="31045" xr:uid="{AB706FA9-4B86-4124-A3F8-A255DFCA86C5}"/>
    <cellStyle name="Entrada 134" xfId="31046" xr:uid="{8EB60AC7-26E2-478E-8AFA-972925698C40}"/>
    <cellStyle name="Entrada 135" xfId="31047" xr:uid="{B2F3B2C8-BA5C-45B4-932B-37938EFAD924}"/>
    <cellStyle name="Entrada 14" xfId="5228" xr:uid="{F4D58A7E-5C80-44D9-810D-2A60602AD986}"/>
    <cellStyle name="Entrada 14 2" xfId="5229" xr:uid="{61661503-1C99-4310-866A-5112864080DA}"/>
    <cellStyle name="Entrada 14 2 2" xfId="31048" xr:uid="{B41AE895-91D5-442F-9961-66D9DB9C43BE}"/>
    <cellStyle name="Entrada 14 3" xfId="5230" xr:uid="{D051200F-D6A5-4730-8CB6-06FA9EF37621}"/>
    <cellStyle name="Entrada 14 3 2" xfId="31049" xr:uid="{14C011C2-7D5D-4FED-B616-5F86B4F4D2CE}"/>
    <cellStyle name="Entrada 14 4" xfId="31050" xr:uid="{3013B66B-D51B-4BC0-91A5-DABAE754F3D8}"/>
    <cellStyle name="Entrada 14_Bases_Generales" xfId="5231" xr:uid="{147C6822-C859-4CC3-B7AF-B0136250F115}"/>
    <cellStyle name="Entrada 15" xfId="5232" xr:uid="{32473F8B-8ECD-4929-98EC-E889920DE519}"/>
    <cellStyle name="Entrada 15 2" xfId="5233" xr:uid="{F6A80E96-5BCE-4A95-BAD4-7E4961F93866}"/>
    <cellStyle name="Entrada 15 2 2" xfId="31051" xr:uid="{500419C8-667B-4EEF-B310-9D394CFC1D8B}"/>
    <cellStyle name="Entrada 15 3" xfId="5234" xr:uid="{56220337-C0C5-4E8F-9E12-68D01E04BD9B}"/>
    <cellStyle name="Entrada 15 3 2" xfId="31052" xr:uid="{35F810A5-C046-47AD-B718-3B5711349B83}"/>
    <cellStyle name="Entrada 15 4" xfId="31053" xr:uid="{59F0317A-6ECE-4C4F-887F-BA5CF9F77739}"/>
    <cellStyle name="Entrada 15_Bases_Generales" xfId="5235" xr:uid="{C10FA0BB-1FFF-432B-926F-6B7614E7BF90}"/>
    <cellStyle name="Entrada 16" xfId="5236" xr:uid="{8C3A64AA-E521-43D0-B16A-1EA822BB7636}"/>
    <cellStyle name="Entrada 16 2" xfId="5237" xr:uid="{2D0EEB74-8311-4A70-AF5F-1A99B840B3A8}"/>
    <cellStyle name="Entrada 16 2 2" xfId="31054" xr:uid="{3C15260E-9894-4104-A44A-D09907684EED}"/>
    <cellStyle name="Entrada 16 3" xfId="5238" xr:uid="{F0789804-4D5D-4AC4-A24B-79277C014241}"/>
    <cellStyle name="Entrada 16 3 2" xfId="31055" xr:uid="{47A83D5F-AE25-4C1F-8B75-C3F56D2C2921}"/>
    <cellStyle name="Entrada 16 4" xfId="31056" xr:uid="{EBBD58D1-9718-4C10-A001-2D8B859C29B8}"/>
    <cellStyle name="Entrada 16_Bases_Generales" xfId="5239" xr:uid="{7B156B8C-0CDC-4E95-BBAF-E77A62E82E93}"/>
    <cellStyle name="Entrada 17" xfId="5240" xr:uid="{551D2773-B0C6-48A7-B49A-AC82D4F6AE9A}"/>
    <cellStyle name="Entrada 17 2" xfId="5241" xr:uid="{BAA26D97-212D-46D0-B3C6-F3505CE5F022}"/>
    <cellStyle name="Entrada 17 2 2" xfId="31057" xr:uid="{3F3C2F86-76DC-4960-B6E6-E6E6FEFBC153}"/>
    <cellStyle name="Entrada 17 3" xfId="5242" xr:uid="{C0A6F091-1B66-4EE7-BBB4-B4DBD6FA39DD}"/>
    <cellStyle name="Entrada 17 3 2" xfId="31058" xr:uid="{B017CC96-BA73-4FE4-A1FD-038595F85342}"/>
    <cellStyle name="Entrada 17 4" xfId="31059" xr:uid="{F81C49C5-C601-4C67-9DEC-418207FDF599}"/>
    <cellStyle name="Entrada 17_Bases_Generales" xfId="5243" xr:uid="{21011ED1-55AC-4A14-A631-8B83F6B103B8}"/>
    <cellStyle name="Entrada 18" xfId="5244" xr:uid="{74900B70-4C5D-47C5-911C-953F3B2649FE}"/>
    <cellStyle name="Entrada 18 2" xfId="5245" xr:uid="{CC81F94A-78A0-4FBF-82A1-2F94010B8D8F}"/>
    <cellStyle name="Entrada 18 2 2" xfId="31060" xr:uid="{FAFEB01D-61D3-4E3E-AB55-A7CFB5BF076B}"/>
    <cellStyle name="Entrada 18 3" xfId="5246" xr:uid="{A5475D6B-1420-4ABF-A1F1-85C71548A751}"/>
    <cellStyle name="Entrada 18 3 2" xfId="31061" xr:uid="{80F27295-D07C-46A0-A20A-FFD0AEF7B707}"/>
    <cellStyle name="Entrada 18 4" xfId="31062" xr:uid="{52391354-E9F8-4EF6-A934-DC1F56CB8A9F}"/>
    <cellStyle name="Entrada 18_Bases_Generales" xfId="5247" xr:uid="{AAC6B54B-8480-4B45-845E-91E0323ECDF2}"/>
    <cellStyle name="Entrada 19" xfId="5248" xr:uid="{FFED74A4-1C8A-4DA4-A3B6-F6F4DA19F392}"/>
    <cellStyle name="Entrada 19 2" xfId="5249" xr:uid="{425D94AC-24CC-4D6D-B941-25232CA4348A}"/>
    <cellStyle name="Entrada 19 2 2" xfId="31063" xr:uid="{DF794720-3279-43BE-9955-6A33D5E786C1}"/>
    <cellStyle name="Entrada 19 3" xfId="5250" xr:uid="{3A260869-938B-4C86-A363-19192FCB04B0}"/>
    <cellStyle name="Entrada 19 3 2" xfId="31064" xr:uid="{94BB5D52-DF86-4AAF-854F-DF39FBF047CC}"/>
    <cellStyle name="Entrada 19 4" xfId="31065" xr:uid="{3E719255-2682-4011-96FF-B899D9205C87}"/>
    <cellStyle name="Entrada 19_Bases_Generales" xfId="5251" xr:uid="{A84732EA-A64F-4D28-8BA1-08835CE7E018}"/>
    <cellStyle name="Entrada 2" xfId="5252" xr:uid="{D729E1A6-22FA-4C82-AA92-E631D812C7E6}"/>
    <cellStyle name="Entrada 2 2" xfId="5253" xr:uid="{AD1A92CF-E90F-4D92-A64A-E75853C5B8D8}"/>
    <cellStyle name="Entrada 2 2 2" xfId="31066" xr:uid="{389EF8CD-5A6A-4100-9520-FD29EBC8653D}"/>
    <cellStyle name="Entrada 2 3" xfId="5254" xr:uid="{9F3444D5-6F42-49E7-9A5A-326BF3A035B6}"/>
    <cellStyle name="Entrada 2 3 2" xfId="31067" xr:uid="{D3505D29-8A2D-44C3-8B84-9306C3E624AF}"/>
    <cellStyle name="Entrada 2 4" xfId="31068" xr:uid="{45CD62AA-405D-4EDD-965D-1C9C71F00596}"/>
    <cellStyle name="Entrada 2 5" xfId="31069" xr:uid="{E11311CE-7ABA-4A5C-AFDC-8101365B9351}"/>
    <cellStyle name="Entrada 2 6" xfId="37555" xr:uid="{405A549A-484D-48E9-A518-EE02E1F1FEEC}"/>
    <cellStyle name="Entrada 2_Bases_Generales" xfId="5255" xr:uid="{D789711B-11AA-4636-AC50-FC4419E90ABC}"/>
    <cellStyle name="Entrada 20" xfId="5256" xr:uid="{4EE79113-4560-45DB-A428-C64AB1E2509A}"/>
    <cellStyle name="Entrada 20 2" xfId="5257" xr:uid="{7B9C6003-C0BE-461F-B0F0-89C53977C0D0}"/>
    <cellStyle name="Entrada 20 2 2" xfId="31070" xr:uid="{9E8CF395-B28F-4D4D-B82F-0895755D09DB}"/>
    <cellStyle name="Entrada 20 3" xfId="5258" xr:uid="{0BE54974-9398-4613-AD5B-C3B0A07B6FAA}"/>
    <cellStyle name="Entrada 20 3 2" xfId="31071" xr:uid="{D95DF787-48B1-4ECF-9AD6-0604DB71CED1}"/>
    <cellStyle name="Entrada 20 4" xfId="31072" xr:uid="{B525E1A5-902D-4D01-9F29-845490B7DF65}"/>
    <cellStyle name="Entrada 20_Bases_Generales" xfId="5259" xr:uid="{81821606-4083-4757-916B-3297D19E7711}"/>
    <cellStyle name="Entrada 21" xfId="5260" xr:uid="{04F7C7C8-8388-461A-BAD2-D8476D6A893A}"/>
    <cellStyle name="Entrada 21 2" xfId="5261" xr:uid="{7DC7DD0D-49A7-499E-88D8-1BA5FDFB3D93}"/>
    <cellStyle name="Entrada 21 2 2" xfId="31073" xr:uid="{AFCAC127-AEF9-4330-9835-FB7205FE14F6}"/>
    <cellStyle name="Entrada 21 3" xfId="5262" xr:uid="{ABBCC35B-BF41-4F86-9AC9-8E1080528673}"/>
    <cellStyle name="Entrada 21 3 2" xfId="31074" xr:uid="{2B0CDA73-BAC3-444F-93E8-257DC8F80DB8}"/>
    <cellStyle name="Entrada 21 4" xfId="31075" xr:uid="{23199806-04C6-4CBE-89E5-5E0520595898}"/>
    <cellStyle name="Entrada 21_Bases_Generales" xfId="5263" xr:uid="{AA1DE795-EF1E-4A3D-8214-45742602352C}"/>
    <cellStyle name="Entrada 22" xfId="5264" xr:uid="{FC4B2743-7CB9-4267-A318-C7C7CDA14A74}"/>
    <cellStyle name="Entrada 22 2" xfId="5265" xr:uid="{71022E07-4E3D-43A7-9163-12A8E9B945FC}"/>
    <cellStyle name="Entrada 22 2 2" xfId="31076" xr:uid="{9C1A1823-1386-4DEF-BBCD-BD8AB75E04F4}"/>
    <cellStyle name="Entrada 22 3" xfId="5266" xr:uid="{804343D9-E329-4717-8476-5AB5D68FA44F}"/>
    <cellStyle name="Entrada 22 3 2" xfId="31077" xr:uid="{6854C8DF-03C5-4DC1-9A81-FE5CAD155892}"/>
    <cellStyle name="Entrada 22 4" xfId="31078" xr:uid="{AA2B955F-1C48-4844-9272-B85FB510EBD2}"/>
    <cellStyle name="Entrada 22_Bases_Generales" xfId="5267" xr:uid="{099FF9E4-8327-4849-9562-37262AAFCFD4}"/>
    <cellStyle name="Entrada 23" xfId="5268" xr:uid="{554A86C7-A593-46CC-9D4F-3605D7CDFE5D}"/>
    <cellStyle name="Entrada 23 2" xfId="5269" xr:uid="{53807FE1-D3D8-4E92-8F98-4BA17A1CADAF}"/>
    <cellStyle name="Entrada 23 2 2" xfId="31079" xr:uid="{8052D593-9101-4325-AB20-E14AE523CAA2}"/>
    <cellStyle name="Entrada 23 3" xfId="5270" xr:uid="{D60138C0-B30B-445E-B122-D99996D6D564}"/>
    <cellStyle name="Entrada 23 3 2" xfId="31080" xr:uid="{2BF5B318-87AE-4363-AD22-F0F8D125E093}"/>
    <cellStyle name="Entrada 23 4" xfId="31081" xr:uid="{B238D886-ABDE-44F8-AB52-3F9DE3BF2F68}"/>
    <cellStyle name="Entrada 23_Bases_Generales" xfId="5271" xr:uid="{63A41ADA-E49A-492F-A81B-D9593EFE182E}"/>
    <cellStyle name="Entrada 24" xfId="5272" xr:uid="{451D8478-BA1F-4361-BB58-CD96013107AC}"/>
    <cellStyle name="Entrada 24 2" xfId="5273" xr:uid="{095A564F-6BBD-432D-852E-EC5732402A76}"/>
    <cellStyle name="Entrada 24 2 2" xfId="31082" xr:uid="{8C6322E5-522B-4CB0-9DFD-869453F95895}"/>
    <cellStyle name="Entrada 24 3" xfId="5274" xr:uid="{FFE071C1-0FD3-4445-AB32-4EB4175B9C41}"/>
    <cellStyle name="Entrada 24 3 2" xfId="31083" xr:uid="{6E64E85D-51B0-4321-98BA-970A1E5FE652}"/>
    <cellStyle name="Entrada 24 4" xfId="31084" xr:uid="{410F43AD-799D-48FF-A972-1F1DB862F9CE}"/>
    <cellStyle name="Entrada 24_Bases_Generales" xfId="5275" xr:uid="{FD984B0A-841F-40B4-8C21-3589E37360B0}"/>
    <cellStyle name="Entrada 25" xfId="5276" xr:uid="{E4AAC769-347D-4A95-B7EC-A3D063661D7F}"/>
    <cellStyle name="Entrada 25 2" xfId="5277" xr:uid="{78D0508A-23A7-472E-8F6C-C325B5281656}"/>
    <cellStyle name="Entrada 25 2 2" xfId="31085" xr:uid="{934762F0-B964-41E9-8A0E-4CC9EE2884F7}"/>
    <cellStyle name="Entrada 25 3" xfId="5278" xr:uid="{49DC8B9B-2911-4F11-8220-EE4631F02323}"/>
    <cellStyle name="Entrada 25 3 2" xfId="31086" xr:uid="{44BE96B0-0757-43DF-9F89-FAD4A3F1F9AD}"/>
    <cellStyle name="Entrada 25 4" xfId="31087" xr:uid="{62A0F45B-B39B-45C3-BF64-6F356F46E607}"/>
    <cellStyle name="Entrada 25_Bases_Generales" xfId="5279" xr:uid="{E6B89EA0-02DE-4A28-ABDF-56862469BB13}"/>
    <cellStyle name="Entrada 26" xfId="5280" xr:uid="{22971B3B-039B-484F-9279-8059267E708F}"/>
    <cellStyle name="Entrada 26 2" xfId="5281" xr:uid="{56188074-0071-4A07-B9A7-47DFEB8D2A23}"/>
    <cellStyle name="Entrada 26 2 2" xfId="31088" xr:uid="{BD8F89DF-677F-42CD-9CC4-03AB89C5A7C6}"/>
    <cellStyle name="Entrada 26 3" xfId="5282" xr:uid="{70910790-BF78-4E98-BBCA-674D6387990D}"/>
    <cellStyle name="Entrada 26 3 2" xfId="31089" xr:uid="{B708B3B5-8F16-4D43-B67A-02A9B907C3CA}"/>
    <cellStyle name="Entrada 26 4" xfId="31090" xr:uid="{C2D13C8B-87B3-4709-8B8E-FC90ABB48B9B}"/>
    <cellStyle name="Entrada 26_Bases_Generales" xfId="5283" xr:uid="{443C45E5-FA80-4907-84F3-CC7402AB310F}"/>
    <cellStyle name="Entrada 27" xfId="5284" xr:uid="{48A7EB73-FC2B-4F49-8B99-9F9BA21322B0}"/>
    <cellStyle name="Entrada 27 2" xfId="5285" xr:uid="{2820DCF3-90D3-4253-8929-218B23D0754F}"/>
    <cellStyle name="Entrada 27 2 2" xfId="31091" xr:uid="{FB0E5581-B562-4A57-AD4C-A91C14C5B1A2}"/>
    <cellStyle name="Entrada 27 3" xfId="5286" xr:uid="{C021085E-4860-4DB6-8ED4-637B793F8A84}"/>
    <cellStyle name="Entrada 27 3 2" xfId="31092" xr:uid="{5A764B37-2BD7-4FFE-A871-357EE70D48B0}"/>
    <cellStyle name="Entrada 27 4" xfId="31093" xr:uid="{BB98B8F7-BD6D-4151-A9CD-C6EBAEAF829A}"/>
    <cellStyle name="Entrada 27_Bases_Generales" xfId="5287" xr:uid="{715A56BE-B271-4A92-8E90-54B0888FEF32}"/>
    <cellStyle name="Entrada 28" xfId="5288" xr:uid="{4160A7A2-9B02-4EE1-ACA2-6E620EF8DA25}"/>
    <cellStyle name="Entrada 28 2" xfId="5289" xr:uid="{3C5DA313-A5C4-4C57-AEBE-B21B3D3BB93B}"/>
    <cellStyle name="Entrada 28 2 2" xfId="31094" xr:uid="{FD405644-AE10-4512-8434-DC5F9F0DF345}"/>
    <cellStyle name="Entrada 28 3" xfId="5290" xr:uid="{D78A27F6-7403-4C5F-A629-0DD29AB41F9E}"/>
    <cellStyle name="Entrada 28 3 2" xfId="31095" xr:uid="{E2D0307C-44B0-4AF8-BB29-B9BAFF90129A}"/>
    <cellStyle name="Entrada 28 4" xfId="31096" xr:uid="{66C7EDCE-F32A-4DF4-9933-457A15DF9AC2}"/>
    <cellStyle name="Entrada 28_Bases_Generales" xfId="5291" xr:uid="{08D5F860-2292-42B0-84D6-FBD12F787E27}"/>
    <cellStyle name="Entrada 29" xfId="5292" xr:uid="{2D4F35A0-71A4-4AB4-8F24-BE65A0CD9E8A}"/>
    <cellStyle name="Entrada 29 2" xfId="5293" xr:uid="{ED6E4DCB-2F5B-4E76-AE35-1785CC003C77}"/>
    <cellStyle name="Entrada 29 2 2" xfId="31097" xr:uid="{8D8A522F-7DF5-4A97-A1E2-E89E945324A8}"/>
    <cellStyle name="Entrada 29 3" xfId="5294" xr:uid="{A5198A7E-0FEE-4B44-BD80-F9F5B59157CB}"/>
    <cellStyle name="Entrada 29 3 2" xfId="31098" xr:uid="{B59BE355-B38E-4907-BD32-367AE80890B2}"/>
    <cellStyle name="Entrada 29 4" xfId="31099" xr:uid="{179D50C3-CF15-4FA6-8616-D406A301766D}"/>
    <cellStyle name="Entrada 29_Bases_Generales" xfId="5295" xr:uid="{1D616F65-8435-4A62-8529-D081857B9C97}"/>
    <cellStyle name="Entrada 3" xfId="5296" xr:uid="{1E25936C-6C95-49AF-90C6-6F311833B217}"/>
    <cellStyle name="Entrada 3 2" xfId="5297" xr:uid="{BA759E30-4B1C-4FC7-BADE-8C7FDB2FE527}"/>
    <cellStyle name="Entrada 3 2 2" xfId="31100" xr:uid="{7445B40C-BA8F-4442-92BF-DB9259A95A5F}"/>
    <cellStyle name="Entrada 3 3" xfId="5298" xr:uid="{FB8044DC-35F0-4D34-BA33-F388777A3887}"/>
    <cellStyle name="Entrada 3 3 2" xfId="31101" xr:uid="{EDBC81BA-C44E-4FD2-A9F3-A1D425AE302C}"/>
    <cellStyle name="Entrada 3 4" xfId="31102" xr:uid="{D6D4AEB5-A8CF-4E9A-AD1E-43D632E3B03A}"/>
    <cellStyle name="Entrada 3 5" xfId="31103" xr:uid="{E14D5C36-1C57-4796-8034-395154945A6B}"/>
    <cellStyle name="Entrada 3_Bases_Generales" xfId="5299" xr:uid="{069523C6-D92A-433C-AAC4-9E8B5C68403B}"/>
    <cellStyle name="Entrada 30" xfId="5300" xr:uid="{31BACCD8-18A7-4067-AA70-0449362826C7}"/>
    <cellStyle name="Entrada 30 2" xfId="5301" xr:uid="{F6628967-A134-4751-AA35-0A262EECC5CB}"/>
    <cellStyle name="Entrada 30 2 2" xfId="31104" xr:uid="{BE52EFEA-89A3-4CB7-BD66-A0278A019DF8}"/>
    <cellStyle name="Entrada 30 3" xfId="5302" xr:uid="{5ED623BE-97EC-493C-AE82-5F5EB2E19E4D}"/>
    <cellStyle name="Entrada 30 3 2" xfId="31105" xr:uid="{27E423DF-1381-4248-BCC4-26352EED8EEF}"/>
    <cellStyle name="Entrada 30 4" xfId="31106" xr:uid="{2AE88BA5-330F-4BF5-9C81-115ADBB8BE6C}"/>
    <cellStyle name="Entrada 30_Bases_Generales" xfId="5303" xr:uid="{A369C8C0-0AA2-4247-9F82-22528BDE8DD1}"/>
    <cellStyle name="Entrada 31" xfId="5304" xr:uid="{F74DFFFD-A070-4234-A1D9-61E776EA742B}"/>
    <cellStyle name="Entrada 31 2" xfId="5305" xr:uid="{5DB0327D-D261-4F40-BC38-FB996D580DFD}"/>
    <cellStyle name="Entrada 31 2 2" xfId="31107" xr:uid="{35891146-D787-4D88-BA26-80A245A124CB}"/>
    <cellStyle name="Entrada 31 3" xfId="5306" xr:uid="{B230DFBE-8A12-4375-A78D-1B2EA2796196}"/>
    <cellStyle name="Entrada 31 3 2" xfId="31108" xr:uid="{389E1261-03EE-4320-85F0-981785785230}"/>
    <cellStyle name="Entrada 31 4" xfId="31109" xr:uid="{E539B202-4BBC-4A05-A141-B55D0A70134D}"/>
    <cellStyle name="Entrada 31_Bases_Generales" xfId="5307" xr:uid="{289C5D19-5539-44AA-88EC-A3E5EE51FA60}"/>
    <cellStyle name="Entrada 32" xfId="5308" xr:uid="{36827401-BACD-478D-BD2D-DE72270CDB0A}"/>
    <cellStyle name="Entrada 32 2" xfId="5309" xr:uid="{A4D04E96-7AE2-43C4-9819-7AF0C7734829}"/>
    <cellStyle name="Entrada 32 2 2" xfId="31110" xr:uid="{F9FB2B64-5D48-4DF6-9A61-2608E2DA9B87}"/>
    <cellStyle name="Entrada 32 3" xfId="5310" xr:uid="{D7742522-A523-4283-8754-81F8B7C54CA8}"/>
    <cellStyle name="Entrada 32 3 2" xfId="31111" xr:uid="{A99AED07-AD84-45BE-ADF8-B3794E3E1048}"/>
    <cellStyle name="Entrada 32 4" xfId="31112" xr:uid="{0A7387FE-56C6-4272-9482-3013569D07E5}"/>
    <cellStyle name="Entrada 32_Bases_Generales" xfId="5311" xr:uid="{C7810889-602D-414F-81C8-E8168F2A2622}"/>
    <cellStyle name="Entrada 33" xfId="5312" xr:uid="{9715D6A5-FDCF-4D12-810C-2B29A08820B0}"/>
    <cellStyle name="Entrada 33 2" xfId="5313" xr:uid="{CF6B6979-EFA9-44A1-8989-75C9819A3022}"/>
    <cellStyle name="Entrada 33 2 2" xfId="31113" xr:uid="{693168D8-AF1C-4E0B-A376-36BAED0E4CFA}"/>
    <cellStyle name="Entrada 33 3" xfId="5314" xr:uid="{ED45A816-333A-4F6C-B128-EC81173E4B43}"/>
    <cellStyle name="Entrada 33 3 2" xfId="31114" xr:uid="{4D9083CC-E418-4ADF-924B-AD14232E706D}"/>
    <cellStyle name="Entrada 33 4" xfId="31115" xr:uid="{A5C71362-61A9-4EE1-9268-55B72F5139C6}"/>
    <cellStyle name="Entrada 33_Bases_Generales" xfId="5315" xr:uid="{AC8B450F-0600-4F17-9F5B-168B5F555AF9}"/>
    <cellStyle name="Entrada 34" xfId="5316" xr:uid="{663B17E6-908C-42F6-890D-E246D8566B8A}"/>
    <cellStyle name="Entrada 34 2" xfId="5317" xr:uid="{CB8B6357-2CBC-4EDF-BA85-2B1F2B029FCD}"/>
    <cellStyle name="Entrada 34 2 2" xfId="31116" xr:uid="{C1B46009-0246-4491-AA03-7E500BF603BB}"/>
    <cellStyle name="Entrada 34 3" xfId="5318" xr:uid="{FB6A9C26-D394-404F-9078-7AB8121CD445}"/>
    <cellStyle name="Entrada 34 3 2" xfId="31117" xr:uid="{617D718C-A893-4C35-9520-1CBF33ED4C82}"/>
    <cellStyle name="Entrada 34 4" xfId="31118" xr:uid="{49F24656-8E03-412D-B8F6-2CC4C6993E73}"/>
    <cellStyle name="Entrada 34_Bases_Generales" xfId="5319" xr:uid="{5885BB2D-C68B-4433-9436-8DB68DD12976}"/>
    <cellStyle name="Entrada 35" xfId="5320" xr:uid="{4B5F240B-29F0-438D-B518-2B8673A21D18}"/>
    <cellStyle name="Entrada 35 2" xfId="5321" xr:uid="{1CEC2B38-7983-410C-A10D-9117687A0174}"/>
    <cellStyle name="Entrada 35 2 2" xfId="31119" xr:uid="{DB6DD94F-A88D-48AC-93F3-86630FD97350}"/>
    <cellStyle name="Entrada 35 3" xfId="5322" xr:uid="{48BA61E9-5BA7-456C-813A-36AB60813AB8}"/>
    <cellStyle name="Entrada 35 3 2" xfId="31120" xr:uid="{D250AC33-6663-4F44-A090-95ECCEB15B6B}"/>
    <cellStyle name="Entrada 35 4" xfId="31121" xr:uid="{C86F6A02-C280-42AB-B56A-6CA322422BD5}"/>
    <cellStyle name="Entrada 35_Bases_Generales" xfId="5323" xr:uid="{1049E3FB-DA9C-4E72-9CC6-D8FF02118210}"/>
    <cellStyle name="Entrada 36" xfId="5324" xr:uid="{012CE319-52F9-47C8-B587-6A460E98541C}"/>
    <cellStyle name="Entrada 36 2" xfId="5325" xr:uid="{B10F0E22-F291-4B03-AC96-1ECF5CA2DDB0}"/>
    <cellStyle name="Entrada 36 2 2" xfId="31122" xr:uid="{DC96EE09-A800-4BF3-BFFF-4B3846BB452B}"/>
    <cellStyle name="Entrada 36 3" xfId="5326" xr:uid="{545DE476-3CB9-41AB-B03C-E1FFE2048621}"/>
    <cellStyle name="Entrada 36 3 2" xfId="31123" xr:uid="{0D827DA2-3237-4E09-8AF2-AEE9A32B943B}"/>
    <cellStyle name="Entrada 36 4" xfId="31124" xr:uid="{F28538AE-594A-4EFF-81E5-16102112A7C2}"/>
    <cellStyle name="Entrada 37" xfId="5327" xr:uid="{E9DD8DE9-7191-44AC-8259-540AFA736188}"/>
    <cellStyle name="Entrada 37 2" xfId="5328" xr:uid="{EEEFD4E6-5E36-49B5-A469-1C96B0EBDAE8}"/>
    <cellStyle name="Entrada 37 2 2" xfId="31125" xr:uid="{FE8CDCE8-30CF-448C-AD59-08E01F3281F7}"/>
    <cellStyle name="Entrada 37 3" xfId="5329" xr:uid="{87DBBC87-ED69-4AC8-812B-848A2773340A}"/>
    <cellStyle name="Entrada 37 3 2" xfId="31126" xr:uid="{5C09EF24-280F-4490-9A49-906E4E00DA1F}"/>
    <cellStyle name="Entrada 37 4" xfId="31127" xr:uid="{0BE744B1-77A7-49F8-9E84-6B0339BA8B8F}"/>
    <cellStyle name="Entrada 38" xfId="5330" xr:uid="{56A97D84-83C7-4452-9926-DBF5D8763201}"/>
    <cellStyle name="Entrada 38 2" xfId="5331" xr:uid="{A1021DA0-6211-4FAD-8BE8-89F10C478DF1}"/>
    <cellStyle name="Entrada 38 2 2" xfId="31128" xr:uid="{5D56F741-ED75-4614-8F3D-ED199F2E9769}"/>
    <cellStyle name="Entrada 38 3" xfId="5332" xr:uid="{5ED14846-B1B5-48A4-A18D-6DADB3370510}"/>
    <cellStyle name="Entrada 38 3 2" xfId="31129" xr:uid="{393CC9E2-8D28-4275-837C-597FECEACDEA}"/>
    <cellStyle name="Entrada 38 4" xfId="31130" xr:uid="{9E28B788-3863-4323-8532-05B79536034D}"/>
    <cellStyle name="Entrada 39" xfId="5333" xr:uid="{2A741357-D46C-4578-A2FA-894AB45C9792}"/>
    <cellStyle name="Entrada 39 2" xfId="5334" xr:uid="{FA4BEC52-7070-4389-9C99-A5E6FE66C1ED}"/>
    <cellStyle name="Entrada 39 2 2" xfId="31131" xr:uid="{3C2CC1FB-A305-4586-AFA2-5CAB5BBADCA7}"/>
    <cellStyle name="Entrada 39 3" xfId="5335" xr:uid="{1DCDF455-10B8-490E-A890-4502F8058600}"/>
    <cellStyle name="Entrada 39 3 2" xfId="31132" xr:uid="{12EFEF38-08EA-4EDF-B0BB-551B9A0EA5CD}"/>
    <cellStyle name="Entrada 39 4" xfId="31133" xr:uid="{9FADEBB3-FA73-4631-A7DC-2A9F2061E0FF}"/>
    <cellStyle name="Entrada 4" xfId="5336" xr:uid="{288875A1-E359-402A-934A-A6B3D8A3D14E}"/>
    <cellStyle name="Entrada 4 2" xfId="5337" xr:uid="{C7065EC7-5FAE-46A2-9B24-94FE5AE4728B}"/>
    <cellStyle name="Entrada 4 2 2" xfId="31134" xr:uid="{FA45B2DA-3473-4BF3-9419-B2262F12C5E5}"/>
    <cellStyle name="Entrada 4 3" xfId="5338" xr:uid="{84171A82-AD9A-4517-B79B-ED3C4832BFF7}"/>
    <cellStyle name="Entrada 4 3 2" xfId="31135" xr:uid="{7ED99525-A6C9-40C3-BEC1-A1ABF4B3B7A7}"/>
    <cellStyle name="Entrada 4 4" xfId="5339" xr:uid="{172C5B19-D24D-4707-B614-892436DE90D1}"/>
    <cellStyle name="Entrada 4 5" xfId="31136" xr:uid="{14AB1C37-242A-437E-B5B5-CD11D721EECB}"/>
    <cellStyle name="Entrada 4_Bases_Generales" xfId="5340" xr:uid="{767097CE-CCD2-4470-9E4C-EA9861C4B1C7}"/>
    <cellStyle name="Entrada 40" xfId="5341" xr:uid="{3580A1D7-C645-4FCC-8511-7F7527431306}"/>
    <cellStyle name="Entrada 40 2" xfId="5342" xr:uid="{4B45A05A-40EA-46EE-B208-81C97DACB9E2}"/>
    <cellStyle name="Entrada 40 2 2" xfId="31137" xr:uid="{4B55F62B-3052-4E93-A1BE-4010F4A1A6CC}"/>
    <cellStyle name="Entrada 40 3" xfId="5343" xr:uid="{DCDED0A1-4902-4418-BC81-ADEF7D0A553C}"/>
    <cellStyle name="Entrada 40 3 2" xfId="31138" xr:uid="{DB59253F-54EE-44A7-82BA-5C0AD5BA1619}"/>
    <cellStyle name="Entrada 40 4" xfId="31139" xr:uid="{4FFBE149-A1C0-48BA-BE04-E21C58A8E25A}"/>
    <cellStyle name="Entrada 41" xfId="5344" xr:uid="{5310ACE8-9B3A-4712-8F5D-815C386F7ABE}"/>
    <cellStyle name="Entrada 41 2" xfId="5345" xr:uid="{7086FD63-D808-4380-B1DB-94F37FECA7AC}"/>
    <cellStyle name="Entrada 41 2 2" xfId="31140" xr:uid="{E350DFD2-3BFA-4593-BDA9-3DAAC45FD1AC}"/>
    <cellStyle name="Entrada 41 3" xfId="5346" xr:uid="{EFDB97A1-671C-4754-902C-173A62398D9C}"/>
    <cellStyle name="Entrada 41 3 2" xfId="31141" xr:uid="{A8A85FE9-F665-4B59-8489-2DE2A50A67DF}"/>
    <cellStyle name="Entrada 41 4" xfId="31142" xr:uid="{EA6A1F50-EB7C-4694-BA47-DF680C3AA739}"/>
    <cellStyle name="Entrada 42" xfId="5347" xr:uid="{AEC66048-3910-459B-9571-48069A9AA6E0}"/>
    <cellStyle name="Entrada 42 2" xfId="5348" xr:uid="{1D314F8A-38CA-40BD-8533-4457BD541D59}"/>
    <cellStyle name="Entrada 42 2 2" xfId="31143" xr:uid="{E5FD17A5-872A-4663-8012-C7DEDF113FC0}"/>
    <cellStyle name="Entrada 42 3" xfId="5349" xr:uid="{DE13EF32-690D-476C-893F-32600C47E5E3}"/>
    <cellStyle name="Entrada 42 3 2" xfId="31144" xr:uid="{8672BB64-C8C9-4C50-9E74-B8443C473A3B}"/>
    <cellStyle name="Entrada 42 4" xfId="31145" xr:uid="{8D1E2512-ABDF-4608-971C-50234B796BE9}"/>
    <cellStyle name="Entrada 43" xfId="5350" xr:uid="{9E4ABED5-21AA-4110-B001-A7A4988E45B8}"/>
    <cellStyle name="Entrada 43 2" xfId="5351" xr:uid="{882AA53B-E99C-4425-9900-8BAB045232D1}"/>
    <cellStyle name="Entrada 43 2 2" xfId="31146" xr:uid="{BF9F424E-DC1A-40B7-BCA1-5772A6B6AB3C}"/>
    <cellStyle name="Entrada 43 3" xfId="5352" xr:uid="{6850CED5-2039-4F68-88DF-3BF84D7F1745}"/>
    <cellStyle name="Entrada 43 3 2" xfId="31147" xr:uid="{B25780EE-4AD1-46C2-A562-BDA05C3414B4}"/>
    <cellStyle name="Entrada 43 4" xfId="31148" xr:uid="{5DC768A4-6355-4C66-8084-304367170ECF}"/>
    <cellStyle name="Entrada 44" xfId="5353" xr:uid="{B5F11A89-5C12-4ACC-BE11-1F17EF46C4E5}"/>
    <cellStyle name="Entrada 44 2" xfId="5354" xr:uid="{15AD633E-2B41-4771-AB26-0FBE6675020B}"/>
    <cellStyle name="Entrada 44 2 2" xfId="31149" xr:uid="{6E21883E-392A-404B-8B73-6F2056474038}"/>
    <cellStyle name="Entrada 44 3" xfId="5355" xr:uid="{D03F361A-3850-4423-AF7E-B2E2C135F4E8}"/>
    <cellStyle name="Entrada 44 3 2" xfId="31150" xr:uid="{CA962E26-0879-426D-B3D6-C43AAFF7CAEF}"/>
    <cellStyle name="Entrada 44 4" xfId="31151" xr:uid="{30A4B7EC-7079-438C-BA5F-C076F5AC798A}"/>
    <cellStyle name="Entrada 45" xfId="5356" xr:uid="{64F5DF3B-3CDC-477B-A0A5-CD44A84C4E58}"/>
    <cellStyle name="Entrada 45 2" xfId="5357" xr:uid="{9B5BA544-0D99-4358-B84B-A68F4F744812}"/>
    <cellStyle name="Entrada 45 2 2" xfId="31152" xr:uid="{1F627AF0-7701-4B5E-B67D-56C87DFF33D8}"/>
    <cellStyle name="Entrada 45 3" xfId="5358" xr:uid="{D8D2F11D-FF05-4F70-A9F5-87F4E04A7EF1}"/>
    <cellStyle name="Entrada 45 3 2" xfId="31153" xr:uid="{FC8E2A3D-6251-4D78-9335-49D6577AEFE8}"/>
    <cellStyle name="Entrada 45 4" xfId="31154" xr:uid="{0EFF15EA-0397-4AD8-A13C-DF1520F155D2}"/>
    <cellStyle name="Entrada 46" xfId="5359" xr:uid="{807C70C5-E6C5-4295-8C42-02EC37D1628A}"/>
    <cellStyle name="Entrada 46 2" xfId="5360" xr:uid="{DD1530BF-22DE-4134-A342-DD7BA44F08DE}"/>
    <cellStyle name="Entrada 46 2 2" xfId="31155" xr:uid="{7D183CA0-3DEA-41FE-91E3-82989A05144D}"/>
    <cellStyle name="Entrada 46 3" xfId="5361" xr:uid="{3CB8A10D-E5B0-4998-9A98-251BCF859C62}"/>
    <cellStyle name="Entrada 46 3 2" xfId="31156" xr:uid="{1BF94C02-C39A-453B-8BCC-06C9F2485FBB}"/>
    <cellStyle name="Entrada 46 4" xfId="31157" xr:uid="{902CE752-BFF2-4EEF-ACCA-E1AADBEC2E20}"/>
    <cellStyle name="Entrada 47" xfId="5362" xr:uid="{574E44E6-D520-4705-9DC8-64FEEED493B6}"/>
    <cellStyle name="Entrada 47 2" xfId="5363" xr:uid="{562D1058-C250-4F79-81DF-48FFC609F07C}"/>
    <cellStyle name="Entrada 47 2 2" xfId="31158" xr:uid="{D86CCFED-31E3-4AA2-AA57-C7D4ABE198C2}"/>
    <cellStyle name="Entrada 47 3" xfId="5364" xr:uid="{9C7092E6-5B6C-4480-98BB-F6030D08832A}"/>
    <cellStyle name="Entrada 47 3 2" xfId="31159" xr:uid="{640667A3-A6AB-4E5D-B362-2355CDD795C8}"/>
    <cellStyle name="Entrada 47 4" xfId="31160" xr:uid="{1BE69EEC-757B-46B3-896E-671D1373C60B}"/>
    <cellStyle name="Entrada 48" xfId="5365" xr:uid="{60E11185-800D-41DD-9B75-4F9073AC4D28}"/>
    <cellStyle name="Entrada 48 2" xfId="5366" xr:uid="{9F2AA450-A232-4967-91CA-1D99CAF2D6D1}"/>
    <cellStyle name="Entrada 48 2 2" xfId="31161" xr:uid="{551D5A4A-BF68-4D13-B44C-8DD8D46BC159}"/>
    <cellStyle name="Entrada 48 3" xfId="5367" xr:uid="{141796D3-EE24-466A-B4BD-863FB0EC885E}"/>
    <cellStyle name="Entrada 48 3 2" xfId="31162" xr:uid="{D110E688-6BCF-401A-9B6E-F81B61628833}"/>
    <cellStyle name="Entrada 48 4" xfId="31163" xr:uid="{A348706B-4928-44EB-AEC3-0F75AAE21ED8}"/>
    <cellStyle name="Entrada 49" xfId="5368" xr:uid="{AEC08810-ACE5-41CC-AB0A-67997F608C98}"/>
    <cellStyle name="Entrada 49 2" xfId="5369" xr:uid="{5077B534-04DB-440A-960C-204774FE1236}"/>
    <cellStyle name="Entrada 49 2 2" xfId="31164" xr:uid="{35B82728-91FC-4032-B97E-141F431BF5B5}"/>
    <cellStyle name="Entrada 49 3" xfId="5370" xr:uid="{C800EC95-E004-4C7C-A14F-C5938D29467B}"/>
    <cellStyle name="Entrada 49 3 2" xfId="31165" xr:uid="{F4A432E2-878C-48F1-B40A-F789738CAA3E}"/>
    <cellStyle name="Entrada 49 4" xfId="31166" xr:uid="{C8D19A9A-FB8C-45EE-87CE-C1B53A5FCB56}"/>
    <cellStyle name="Entrada 5" xfId="5371" xr:uid="{5685D963-0964-48CC-B0B7-000A29AE7555}"/>
    <cellStyle name="Entrada 5 2" xfId="5372" xr:uid="{E582C8EC-E0CB-47CF-A862-871084EC5690}"/>
    <cellStyle name="Entrada 5 2 2" xfId="31167" xr:uid="{CB95B4A8-0040-43D9-BF09-6F2C04294922}"/>
    <cellStyle name="Entrada 5 3" xfId="5373" xr:uid="{F6E353D1-1E0A-4745-BFEA-FAAB6D1DCAF5}"/>
    <cellStyle name="Entrada 5 3 2" xfId="31168" xr:uid="{53231B73-A8A2-49FE-AAC8-2828658C0DA1}"/>
    <cellStyle name="Entrada 5 4" xfId="31169" xr:uid="{EE64C3A7-924A-4C7A-BB2B-BB783BCA8EC5}"/>
    <cellStyle name="Entrada 5_Bases_Generales" xfId="5374" xr:uid="{7F5934F7-F8C9-4B03-9257-88CC0B601963}"/>
    <cellStyle name="Entrada 50" xfId="5375" xr:uid="{C7A321E0-808F-46BD-967A-8D6FFD8C3A36}"/>
    <cellStyle name="Entrada 50 2" xfId="5376" xr:uid="{BC382EC3-67DB-4868-A34E-7A325D1FFD65}"/>
    <cellStyle name="Entrada 50 2 2" xfId="31170" xr:uid="{FE93FEB7-ABFF-455D-912D-22ECA7E69F91}"/>
    <cellStyle name="Entrada 50 3" xfId="5377" xr:uid="{2FE3F557-2226-4C5D-885D-BB6DCCE8B988}"/>
    <cellStyle name="Entrada 50 3 2" xfId="31171" xr:uid="{60597EED-A0ED-4659-8E5B-DDB355FE4F6E}"/>
    <cellStyle name="Entrada 50 4" xfId="31172" xr:uid="{273BC057-38DD-4DDB-B801-9636141EBF2A}"/>
    <cellStyle name="Entrada 51" xfId="5378" xr:uid="{EB9B858A-8A94-4C18-A308-4BD454C6D240}"/>
    <cellStyle name="Entrada 51 2" xfId="5379" xr:uid="{1F1C449F-BF24-40CE-B64A-6698DA42BF64}"/>
    <cellStyle name="Entrada 51 2 2" xfId="31173" xr:uid="{9B2AD107-18C0-4C1A-86CB-21B4648406D5}"/>
    <cellStyle name="Entrada 51 3" xfId="5380" xr:uid="{2E67405A-1A96-44BB-981F-D8A5EF0989C9}"/>
    <cellStyle name="Entrada 51 3 2" xfId="31174" xr:uid="{E959853A-5041-44EC-B458-21FEEF7435B1}"/>
    <cellStyle name="Entrada 51 4" xfId="31175" xr:uid="{DE808917-D334-49A8-9955-D506C7916179}"/>
    <cellStyle name="Entrada 52" xfId="5381" xr:uid="{A30ACBEE-436B-4D2F-9103-705A4DF27639}"/>
    <cellStyle name="Entrada 52 2" xfId="5382" xr:uid="{F3A3F74E-E36A-4629-AEF0-69BDBF5225D4}"/>
    <cellStyle name="Entrada 52 2 2" xfId="31176" xr:uid="{63AD7E63-8836-4137-B1D3-7B6CDA49FB18}"/>
    <cellStyle name="Entrada 52 3" xfId="5383" xr:uid="{0CA322C6-35DA-4EC4-8EDC-3223D8855FC4}"/>
    <cellStyle name="Entrada 52 3 2" xfId="31177" xr:uid="{EE309233-01C7-419E-A2DC-2D260118FA94}"/>
    <cellStyle name="Entrada 52 4" xfId="31178" xr:uid="{1163A2C9-0C37-4814-80E1-B98131CED656}"/>
    <cellStyle name="Entrada 53" xfId="5384" xr:uid="{D87EDCFE-E017-4303-82F7-9B54B231D9EB}"/>
    <cellStyle name="Entrada 53 2" xfId="5385" xr:uid="{FC1206EC-1704-46BC-B3D0-4B0A9256E6B1}"/>
    <cellStyle name="Entrada 53 2 2" xfId="31179" xr:uid="{8F1199EC-260B-4AB7-B402-CEAABC8A3846}"/>
    <cellStyle name="Entrada 53 3" xfId="5386" xr:uid="{7E259FF6-3FB1-4C57-98B6-9237CDB2FE17}"/>
    <cellStyle name="Entrada 53 3 2" xfId="31180" xr:uid="{58DC7F90-6BF6-45D7-A6D1-7060B8CE0C63}"/>
    <cellStyle name="Entrada 53 4" xfId="31181" xr:uid="{B50576D3-4B62-4CCF-8585-EA385300599B}"/>
    <cellStyle name="Entrada 54" xfId="5387" xr:uid="{2C9C45EB-18E1-47A3-98C3-0821F95C3CCF}"/>
    <cellStyle name="Entrada 54 2" xfId="5388" xr:uid="{5B9ED1BF-312D-4C5A-A837-6751C99030CE}"/>
    <cellStyle name="Entrada 54 2 2" xfId="31182" xr:uid="{9F943EA5-4019-4109-904E-F868F294A72D}"/>
    <cellStyle name="Entrada 54 3" xfId="5389" xr:uid="{2B10F310-EDCE-4CBD-BE24-3C71592B86BE}"/>
    <cellStyle name="Entrada 54 3 2" xfId="31183" xr:uid="{CA6804E2-AED3-4AA6-A254-3BAA57A3EF78}"/>
    <cellStyle name="Entrada 54 4" xfId="31184" xr:uid="{601713FB-7A39-42D7-B74A-B03B28646543}"/>
    <cellStyle name="Entrada 55" xfId="5390" xr:uid="{C6A071C4-63DD-4F77-AE0B-5886492C43CB}"/>
    <cellStyle name="Entrada 55 2" xfId="5391" xr:uid="{4D0ED88F-E2F7-4BED-84AC-D86D92AD09DB}"/>
    <cellStyle name="Entrada 55 2 2" xfId="31185" xr:uid="{AAEE2FC9-4E46-47ED-B4D7-5AF1EAB1FEEF}"/>
    <cellStyle name="Entrada 55 3" xfId="5392" xr:uid="{A4F57880-3BE7-41EF-9C23-47078E6123CC}"/>
    <cellStyle name="Entrada 55 3 2" xfId="31186" xr:uid="{10AC27AB-5387-4268-859D-2BA1F9D5895C}"/>
    <cellStyle name="Entrada 55 4" xfId="31187" xr:uid="{5614E64D-BDA0-4210-BAB0-7375E8BDDB82}"/>
    <cellStyle name="Entrada 56" xfId="5393" xr:uid="{FEF36149-FA9D-482A-9F00-2A6B1AD173CF}"/>
    <cellStyle name="Entrada 56 2" xfId="5394" xr:uid="{193641BE-4016-472E-8E8B-995B4EB5382C}"/>
    <cellStyle name="Entrada 56 2 2" xfId="31188" xr:uid="{79CC415F-B840-4316-BC31-837FC4CB2BDC}"/>
    <cellStyle name="Entrada 56 3" xfId="5395" xr:uid="{BACD5DAF-3794-48DD-8BB7-FA194221DCE1}"/>
    <cellStyle name="Entrada 56 3 2" xfId="31189" xr:uid="{105C8139-9E3C-4BDA-B125-B7C0DA484CDC}"/>
    <cellStyle name="Entrada 56 4" xfId="31190" xr:uid="{B84AF65C-605B-478B-842F-4BBC6AD03F8B}"/>
    <cellStyle name="Entrada 57" xfId="5396" xr:uid="{06BD859B-1BBA-4DF7-BAD1-E49AF35D351F}"/>
    <cellStyle name="Entrada 57 2" xfId="5397" xr:uid="{D823D2F7-03EE-4350-AC80-742F15A60BF2}"/>
    <cellStyle name="Entrada 57 2 2" xfId="31191" xr:uid="{5D2F3ECE-E7A9-4A70-B485-445CDBE86D14}"/>
    <cellStyle name="Entrada 57 3" xfId="5398" xr:uid="{6ED26034-D06F-4272-9342-46265BEDCBCB}"/>
    <cellStyle name="Entrada 57 3 2" xfId="31192" xr:uid="{7449C453-4E2C-4A6F-BE34-68A086BF4677}"/>
    <cellStyle name="Entrada 57 4" xfId="31193" xr:uid="{379A2EDC-4E8F-45AC-B777-8D983246ED5D}"/>
    <cellStyle name="Entrada 58" xfId="5399" xr:uid="{B8531EFA-6BF7-45A9-AB8B-FC8BC859CB28}"/>
    <cellStyle name="Entrada 58 2" xfId="5400" xr:uid="{FF25046F-E631-46EC-A647-237E1CC2B671}"/>
    <cellStyle name="Entrada 58 2 2" xfId="31194" xr:uid="{B2B77D76-4E24-40BB-9EA4-4CD4ADF43167}"/>
    <cellStyle name="Entrada 58 3" xfId="5401" xr:uid="{FD2333AC-253B-4F0C-AC64-E5423935491A}"/>
    <cellStyle name="Entrada 58 3 2" xfId="31195" xr:uid="{1AE139EC-244D-43B5-A44C-DE3D626BCBDC}"/>
    <cellStyle name="Entrada 58 4" xfId="31196" xr:uid="{234D876A-9C09-44F3-AC4F-4041D064ADA4}"/>
    <cellStyle name="Entrada 59" xfId="5402" xr:uid="{948BD0F3-F565-4948-8770-93FE10FA5E62}"/>
    <cellStyle name="Entrada 59 2" xfId="5403" xr:uid="{551A7301-A806-4852-B019-4E5BFA9537DF}"/>
    <cellStyle name="Entrada 59 2 2" xfId="31197" xr:uid="{56757A49-430E-4539-A5EB-AB1F5D94F4CD}"/>
    <cellStyle name="Entrada 59 3" xfId="5404" xr:uid="{6B3D6B28-329C-4FD4-96C6-ACEB267C7DB5}"/>
    <cellStyle name="Entrada 59 3 2" xfId="31198" xr:uid="{77B759DC-4EC6-4554-A1CD-BD7DFF60AF95}"/>
    <cellStyle name="Entrada 59 4" xfId="31199" xr:uid="{F7101C86-03DE-47B7-84C3-5352BA403074}"/>
    <cellStyle name="Entrada 6" xfId="5405" xr:uid="{454BA445-8286-44FA-93B1-93895458EDA0}"/>
    <cellStyle name="Entrada 6 2" xfId="5406" xr:uid="{C00C31B2-75B0-4260-840E-2F6E9426D9E1}"/>
    <cellStyle name="Entrada 6 2 2" xfId="31200" xr:uid="{FEC21E30-062D-4ADB-BB67-8C8FA154A5DC}"/>
    <cellStyle name="Entrada 6 3" xfId="5407" xr:uid="{79D413B0-9F52-451D-B698-9B10811B7DD3}"/>
    <cellStyle name="Entrada 6 3 2" xfId="31201" xr:uid="{50AFEE62-6FD2-41F5-85FB-13C3328222B7}"/>
    <cellStyle name="Entrada 6 4" xfId="31202" xr:uid="{A14B033F-2F14-4FC0-82BA-65919D226D97}"/>
    <cellStyle name="Entrada 6_Bases_Generales" xfId="5408" xr:uid="{1BAB3008-1B1D-4BDD-9FB2-7F4888BEC91C}"/>
    <cellStyle name="Entrada 60" xfId="5409" xr:uid="{68523DC1-BE14-4F4C-B72B-9F133878A58C}"/>
    <cellStyle name="Entrada 60 2" xfId="5410" xr:uid="{319F075A-9124-4D3F-A3B7-B0FA040E1580}"/>
    <cellStyle name="Entrada 60 2 2" xfId="31203" xr:uid="{FADA8B76-E73B-4EE6-8F6C-CAE1D7736A1A}"/>
    <cellStyle name="Entrada 60 3" xfId="5411" xr:uid="{BF9B03C0-7B4A-4BAF-9A7D-59A43B79AAAB}"/>
    <cellStyle name="Entrada 60 3 2" xfId="31204" xr:uid="{FB65BFE0-F945-4DA1-A3A8-6D8C0BA1B7BF}"/>
    <cellStyle name="Entrada 60 4" xfId="31205" xr:uid="{ED31A81F-8602-4373-8C18-AC01C3691D2E}"/>
    <cellStyle name="Entrada 61" xfId="5412" xr:uid="{4EEF0BC6-A7B7-468B-970E-EC92B0B156A1}"/>
    <cellStyle name="Entrada 61 2" xfId="5413" xr:uid="{EFE02377-B7FE-4838-9A45-22228244E83C}"/>
    <cellStyle name="Entrada 61 2 2" xfId="31206" xr:uid="{E4FD1D1B-35B2-4C54-9F93-F7B9480659B7}"/>
    <cellStyle name="Entrada 61 3" xfId="5414" xr:uid="{DC1B8B66-EB9C-4581-BD57-8B36B1723136}"/>
    <cellStyle name="Entrada 61 3 2" xfId="31207" xr:uid="{A5B38A18-A1C2-415F-B38B-C3291E596E90}"/>
    <cellStyle name="Entrada 61 4" xfId="31208" xr:uid="{090FE873-9443-45B6-88D8-D61253DA5497}"/>
    <cellStyle name="Entrada 62" xfId="5415" xr:uid="{D21BEB38-A992-447A-B731-8A1279F3A44D}"/>
    <cellStyle name="Entrada 62 2" xfId="5416" xr:uid="{180A6767-9426-40DA-BB44-315405AE9962}"/>
    <cellStyle name="Entrada 62 2 2" xfId="31209" xr:uid="{33085D29-48FA-4E8A-A5AF-5307F81F4DE9}"/>
    <cellStyle name="Entrada 62 3" xfId="5417" xr:uid="{AF33F59B-2ADF-4CA0-B0C8-8103BA6C233B}"/>
    <cellStyle name="Entrada 62 3 2" xfId="31210" xr:uid="{0BC3DEF8-D43E-4059-BBBC-B9D7D4AD8731}"/>
    <cellStyle name="Entrada 62 4" xfId="31211" xr:uid="{9E5D1128-3F6A-45FF-B6E1-D9D96197EA6C}"/>
    <cellStyle name="Entrada 63" xfId="5418" xr:uid="{0300C0A8-7F43-4887-AB4B-189F06F03BFB}"/>
    <cellStyle name="Entrada 63 2" xfId="5419" xr:uid="{3EC6A38C-1ED5-4328-A459-2372873DAD29}"/>
    <cellStyle name="Entrada 63 2 2" xfId="31212" xr:uid="{50DB7411-5B8C-4983-8908-65413E96BC49}"/>
    <cellStyle name="Entrada 63 3" xfId="5420" xr:uid="{5EA20337-2CA8-4729-9DFB-50215D206988}"/>
    <cellStyle name="Entrada 63 3 2" xfId="31213" xr:uid="{65959658-ABBB-4BFC-AA1C-446C509BFECC}"/>
    <cellStyle name="Entrada 63 4" xfId="31214" xr:uid="{7BD36FDC-A947-440A-90C0-6A55252A0781}"/>
    <cellStyle name="Entrada 64" xfId="5421" xr:uid="{F576AC8D-BC87-4B9B-A17A-1D6332C1E445}"/>
    <cellStyle name="Entrada 64 2" xfId="5422" xr:uid="{3738E723-B600-4291-9A84-7D3D8B456621}"/>
    <cellStyle name="Entrada 64 2 2" xfId="31215" xr:uid="{55872C75-9A9A-4773-88F7-33175C2CAE31}"/>
    <cellStyle name="Entrada 64 3" xfId="5423" xr:uid="{DA42FE6B-3EE5-43C7-ACF6-481FD61BA2C9}"/>
    <cellStyle name="Entrada 64 3 2" xfId="31216" xr:uid="{449CED06-9FD6-47FA-A9BC-28DE3749AF51}"/>
    <cellStyle name="Entrada 64 4" xfId="31217" xr:uid="{5ADC684E-0E66-440B-876F-F69ACF69968E}"/>
    <cellStyle name="Entrada 65" xfId="5424" xr:uid="{5582DD94-AEC4-4837-BA3A-2CA498342676}"/>
    <cellStyle name="Entrada 65 2" xfId="5425" xr:uid="{1783A0FF-EAD0-4385-8F55-01F02803E651}"/>
    <cellStyle name="Entrada 65 2 2" xfId="31218" xr:uid="{DD058F03-BFF4-42C5-84A9-900C33F36F7E}"/>
    <cellStyle name="Entrada 65 3" xfId="5426" xr:uid="{91255447-6A8A-434A-93F4-B65C2F004FF4}"/>
    <cellStyle name="Entrada 65 3 2" xfId="31219" xr:uid="{ABEA96D3-01F1-49CE-A3EC-743175140F31}"/>
    <cellStyle name="Entrada 65 4" xfId="31220" xr:uid="{59CD72D0-4985-47E4-AA66-9AB227F36E5E}"/>
    <cellStyle name="Entrada 66" xfId="5427" xr:uid="{6C706195-E58E-46B2-A4F6-3A252F1EFE81}"/>
    <cellStyle name="Entrada 66 2" xfId="5428" xr:uid="{A8DACDF2-C289-4CEA-88B7-83F3D708C717}"/>
    <cellStyle name="Entrada 66 2 2" xfId="31221" xr:uid="{71DFB5E2-F93D-4A3A-918F-B2B2FDAA1AE6}"/>
    <cellStyle name="Entrada 66 3" xfId="5429" xr:uid="{A6AE3F22-7FF7-4039-BBAA-4C4C75D85645}"/>
    <cellStyle name="Entrada 66 3 2" xfId="31222" xr:uid="{F0BFEB14-5442-40C2-96F4-8C48D05D3187}"/>
    <cellStyle name="Entrada 66 4" xfId="31223" xr:uid="{4EC022DA-99FD-48FE-8FB1-13B757542312}"/>
    <cellStyle name="Entrada 67" xfId="5430" xr:uid="{CA79DF00-AA5D-4829-96D3-65EFC795DAD7}"/>
    <cellStyle name="Entrada 67 2" xfId="5431" xr:uid="{64A3C9D3-850B-445B-B6E0-602E4D8A8A4E}"/>
    <cellStyle name="Entrada 67 2 2" xfId="31224" xr:uid="{DADF7909-FDA8-48C9-AE62-A3DDB06BCB2B}"/>
    <cellStyle name="Entrada 67 3" xfId="5432" xr:uid="{84DF1839-5F83-488C-9A5E-DE168B7193F3}"/>
    <cellStyle name="Entrada 67 3 2" xfId="31225" xr:uid="{0A481418-567C-4741-A738-E1E0478EC7B2}"/>
    <cellStyle name="Entrada 67 4" xfId="31226" xr:uid="{2016FC94-2A8B-4C7B-921C-500A17BB192D}"/>
    <cellStyle name="Entrada 68" xfId="5433" xr:uid="{AEBD9C61-7C8F-47FC-A7A1-9DB1B605F2C1}"/>
    <cellStyle name="Entrada 68 2" xfId="5434" xr:uid="{5F25A6AB-0CDF-40DC-A762-865DEBC83B2A}"/>
    <cellStyle name="Entrada 68 2 2" xfId="31227" xr:uid="{9364C3EA-11C7-4426-A3C2-7A3305D2EAF8}"/>
    <cellStyle name="Entrada 68 3" xfId="5435" xr:uid="{1AADE336-F27B-4EA1-898B-472646357D6A}"/>
    <cellStyle name="Entrada 68 3 2" xfId="31228" xr:uid="{DA813F40-C0B3-445B-B87B-3B0B8FF5CBD2}"/>
    <cellStyle name="Entrada 68 4" xfId="31229" xr:uid="{F3D11D90-389B-42B2-BD7B-A2D1B8FB4BA0}"/>
    <cellStyle name="Entrada 69" xfId="5436" xr:uid="{1DC5767D-7CFE-4CA7-A66E-62F02D7A2166}"/>
    <cellStyle name="Entrada 69 2" xfId="5437" xr:uid="{73F9FD8B-7B7D-4D8A-94E9-044F8B1912D5}"/>
    <cellStyle name="Entrada 69 2 2" xfId="31230" xr:uid="{F33A0A4F-CF27-43CF-BAEF-C7D7492EAFF6}"/>
    <cellStyle name="Entrada 69 3" xfId="5438" xr:uid="{98925EEB-914B-4583-9ACB-24909FF4A6B1}"/>
    <cellStyle name="Entrada 69 3 2" xfId="31231" xr:uid="{3F466034-BB60-4B36-B452-7CBC621DCCA3}"/>
    <cellStyle name="Entrada 69 4" xfId="31232" xr:uid="{32E31714-2337-47D3-8F53-41B08059DF22}"/>
    <cellStyle name="Entrada 7" xfId="5439" xr:uid="{7B0EC819-2E3F-420D-BB86-55D517027A86}"/>
    <cellStyle name="Entrada 7 2" xfId="5440" xr:uid="{DC2EECCD-275F-436C-9298-DF0317BD61C3}"/>
    <cellStyle name="Entrada 7 2 2" xfId="31233" xr:uid="{122198B3-8BBD-4A54-A563-95023194B71D}"/>
    <cellStyle name="Entrada 7 3" xfId="5441" xr:uid="{26EE9C9A-9D6D-4A4D-872D-31CDEC203BF4}"/>
    <cellStyle name="Entrada 7 3 2" xfId="31234" xr:uid="{DE55ED22-09B2-4B11-87E5-140C7D8B0731}"/>
    <cellStyle name="Entrada 7 4" xfId="31235" xr:uid="{67A4F646-A6B1-4271-B032-5E8EE9988F1E}"/>
    <cellStyle name="Entrada 7_Bases_Generales" xfId="5442" xr:uid="{855025DC-3A6F-4E26-B219-B4EC7629F0E0}"/>
    <cellStyle name="Entrada 70" xfId="5443" xr:uid="{4A00B9C1-542A-4A96-8C81-8646B9E66746}"/>
    <cellStyle name="Entrada 70 2" xfId="5444" xr:uid="{7C393667-8FB5-471F-BA67-E4DC13D0FA21}"/>
    <cellStyle name="Entrada 70 2 2" xfId="31236" xr:uid="{7DF44CB5-DCAF-4FBD-940C-A4116A2E1B0E}"/>
    <cellStyle name="Entrada 70 3" xfId="5445" xr:uid="{DCACA234-FEB1-416C-A050-E2B73B948E93}"/>
    <cellStyle name="Entrada 70 3 2" xfId="31237" xr:uid="{9DE7A313-1AD3-4BAA-8144-5D7E34520E50}"/>
    <cellStyle name="Entrada 70 4" xfId="31238" xr:uid="{1A522ACC-1A62-4C11-A931-2FEB6D8B130B}"/>
    <cellStyle name="Entrada 71" xfId="5446" xr:uid="{55E96073-D255-40B7-9E9E-221F65A46053}"/>
    <cellStyle name="Entrada 71 2" xfId="5447" xr:uid="{143EB5F0-9DA9-4416-8508-5F58ED501C17}"/>
    <cellStyle name="Entrada 71 2 2" xfId="31239" xr:uid="{AE2A9168-32A4-45F1-98A3-7E583CD29860}"/>
    <cellStyle name="Entrada 71 3" xfId="5448" xr:uid="{ADD389BA-62A2-4C76-A7AD-2B725064AF19}"/>
    <cellStyle name="Entrada 71 3 2" xfId="31240" xr:uid="{8C1D9BAD-B749-44D8-944B-7570C18A5C27}"/>
    <cellStyle name="Entrada 71 4" xfId="31241" xr:uid="{1F8484D9-4A6E-4200-85E9-B79B4CA2D191}"/>
    <cellStyle name="Entrada 72" xfId="5449" xr:uid="{A51D4403-813C-4FD6-B030-A55A882DEC36}"/>
    <cellStyle name="Entrada 72 2" xfId="5450" xr:uid="{CAB96914-BB39-4E64-A022-A8FC4C9DB52D}"/>
    <cellStyle name="Entrada 72 2 2" xfId="31242" xr:uid="{EE502C4A-BBFD-4C1C-AB60-B253C74733F6}"/>
    <cellStyle name="Entrada 72 3" xfId="5451" xr:uid="{BCAE8C3D-5B28-466D-929D-D46321D88A3B}"/>
    <cellStyle name="Entrada 72 3 2" xfId="31243" xr:uid="{D79F1A55-9745-481A-932C-FF001D0CD0EA}"/>
    <cellStyle name="Entrada 72 4" xfId="31244" xr:uid="{4C8F444A-D332-4B7F-862B-FDFECA6AED4D}"/>
    <cellStyle name="Entrada 73" xfId="5452" xr:uid="{6704462E-586E-470B-A8FF-1BC6509E5594}"/>
    <cellStyle name="Entrada 73 2" xfId="5453" xr:uid="{898BC965-9A7F-41BC-B7C4-E364724F7AE6}"/>
    <cellStyle name="Entrada 73 2 2" xfId="31245" xr:uid="{BF983AD1-B782-433F-9F7C-32DAB0BCF75B}"/>
    <cellStyle name="Entrada 73 3" xfId="5454" xr:uid="{FC4CB12C-38D2-4CB0-9505-434F67BA1FFE}"/>
    <cellStyle name="Entrada 73 3 2" xfId="31246" xr:uid="{7D8C50A5-6AE5-456E-B0B1-3EF093E0EC47}"/>
    <cellStyle name="Entrada 73 4" xfId="31247" xr:uid="{690A0992-4264-44A5-B9E4-A125DE36F090}"/>
    <cellStyle name="Entrada 74" xfId="5455" xr:uid="{F227FC2E-C9D9-48FA-87C2-2FE40B4739A3}"/>
    <cellStyle name="Entrada 74 2" xfId="5456" xr:uid="{B19F495A-508F-4A08-A2CF-E4313F70085C}"/>
    <cellStyle name="Entrada 74 2 2" xfId="31248" xr:uid="{91B1040C-A0B0-484D-B23E-2526121994DD}"/>
    <cellStyle name="Entrada 74 3" xfId="5457" xr:uid="{DAF63B42-CB6D-4880-93AF-104921DF8D91}"/>
    <cellStyle name="Entrada 74 3 2" xfId="31249" xr:uid="{B35D668B-5241-4FF4-8796-BE2B830219B1}"/>
    <cellStyle name="Entrada 74 4" xfId="31250" xr:uid="{1A1A4D7B-DE8F-4A59-B8B8-DFA7B9258FA7}"/>
    <cellStyle name="Entrada 75" xfId="5458" xr:uid="{A9AA5A52-5565-461B-8079-B0F6C7699AE1}"/>
    <cellStyle name="Entrada 75 2" xfId="5459" xr:uid="{4EA0D2DA-8C0E-43C7-9723-B691452303DC}"/>
    <cellStyle name="Entrada 75 2 2" xfId="31251" xr:uid="{244066E3-3AAC-4531-8E30-8B1A8102953D}"/>
    <cellStyle name="Entrada 75 3" xfId="5460" xr:uid="{7088B414-3AA0-4756-933C-CAA2173E5836}"/>
    <cellStyle name="Entrada 75 3 2" xfId="31252" xr:uid="{AD5083B2-C182-4A27-9808-E01B0AD35FA4}"/>
    <cellStyle name="Entrada 75 4" xfId="31253" xr:uid="{7018858A-2211-4CC6-8624-9BE1047488E7}"/>
    <cellStyle name="Entrada 76" xfId="5461" xr:uid="{A7074EB2-932B-45DB-BC48-75AAF818FE51}"/>
    <cellStyle name="Entrada 76 2" xfId="5462" xr:uid="{9D20438A-8014-4E29-9E93-F0AD6CFBA3C6}"/>
    <cellStyle name="Entrada 76 2 2" xfId="31254" xr:uid="{736A278F-345E-4106-97B7-0D94178F8CE0}"/>
    <cellStyle name="Entrada 76 3" xfId="5463" xr:uid="{1DF3B41A-DF3F-4A7A-B417-7D28ED1F8269}"/>
    <cellStyle name="Entrada 76 3 2" xfId="31255" xr:uid="{A5FF4F73-3A16-4E43-AB2E-7AED3CB75E51}"/>
    <cellStyle name="Entrada 76 4" xfId="31256" xr:uid="{4E5D977E-DCB7-495A-8875-94A7277AEEC3}"/>
    <cellStyle name="Entrada 77" xfId="5464" xr:uid="{FE9B07BF-0BA4-462C-A559-E1743FA84CA9}"/>
    <cellStyle name="Entrada 77 2" xfId="5465" xr:uid="{A08EA483-9898-44CE-9C81-7BC1DBC8D1DC}"/>
    <cellStyle name="Entrada 77 2 2" xfId="31257" xr:uid="{5C765E7A-F0B5-4275-BCFF-01BD4643AC23}"/>
    <cellStyle name="Entrada 77 3" xfId="5466" xr:uid="{F86C1319-A0C6-490C-B5EC-51B18E4ED4E9}"/>
    <cellStyle name="Entrada 77 3 2" xfId="31258" xr:uid="{93A44A9D-333A-427D-A766-061C9113D706}"/>
    <cellStyle name="Entrada 77 4" xfId="31259" xr:uid="{82EE8907-942A-48FB-B598-625369BA2251}"/>
    <cellStyle name="Entrada 78" xfId="5467" xr:uid="{E5C8FF9C-72EE-4FE7-9EB5-D57B164F4562}"/>
    <cellStyle name="Entrada 78 2" xfId="5468" xr:uid="{F473BF05-BC22-4D9F-A1E7-E7A89B2EFD5F}"/>
    <cellStyle name="Entrada 78 2 2" xfId="31260" xr:uid="{05EFE926-790A-4A21-802B-09310A30E316}"/>
    <cellStyle name="Entrada 78 3" xfId="5469" xr:uid="{D34D2834-438C-4BFB-BC54-9C1F204C4521}"/>
    <cellStyle name="Entrada 78 3 2" xfId="31261" xr:uid="{61C75AB3-2D3A-4A15-869A-5E2C13751545}"/>
    <cellStyle name="Entrada 78 4" xfId="31262" xr:uid="{F7209F5A-C4CF-4B82-BD12-C3D34210EE1B}"/>
    <cellStyle name="Entrada 79" xfId="5470" xr:uid="{DD717E24-7F3D-496F-9B20-DF615A0E4BCD}"/>
    <cellStyle name="Entrada 79 2" xfId="5471" xr:uid="{DD0CAADF-9301-4CBC-B604-9C06C1B2D3ED}"/>
    <cellStyle name="Entrada 79 2 2" xfId="31263" xr:uid="{3398054F-5353-4B4A-940B-312CC67CB923}"/>
    <cellStyle name="Entrada 79 3" xfId="5472" xr:uid="{4FC2150A-F07E-4010-9AF8-E2DDC3387BF2}"/>
    <cellStyle name="Entrada 79 3 2" xfId="31264" xr:uid="{8CA0B60B-0EE3-4C7D-ADF3-C1F08347CA51}"/>
    <cellStyle name="Entrada 79 4" xfId="31265" xr:uid="{DE1D2AA9-8014-4BAF-A121-C4D5DE02303D}"/>
    <cellStyle name="Entrada 8" xfId="5473" xr:uid="{CDC3DF9E-D1F1-4193-8049-C62A8716C1B0}"/>
    <cellStyle name="Entrada 8 2" xfId="5474" xr:uid="{A710FA74-0EA1-40C1-9243-AA6BF908A782}"/>
    <cellStyle name="Entrada 8 2 2" xfId="31266" xr:uid="{83708403-4327-4BD3-B1E5-05B607E3CBB4}"/>
    <cellStyle name="Entrada 8 3" xfId="5475" xr:uid="{37ADEEE5-F458-441F-9CF7-960044D8F221}"/>
    <cellStyle name="Entrada 8 3 2" xfId="31267" xr:uid="{03BE8A51-4AED-4844-9B65-1C2C71051B5E}"/>
    <cellStyle name="Entrada 8 4" xfId="31268" xr:uid="{BC0D0EC2-6CFA-4FBE-A128-07506C8DF1F9}"/>
    <cellStyle name="Entrada 8_Bases_Generales" xfId="5476" xr:uid="{27C6BCFE-83D6-413C-9166-D7D06AEAB16E}"/>
    <cellStyle name="Entrada 80" xfId="5477" xr:uid="{FD737076-4ED6-40DD-BBCB-D0E7ADBB3AB3}"/>
    <cellStyle name="Entrada 80 2" xfId="5478" xr:uid="{9C74ABA2-6308-462B-AA17-60C1720FA021}"/>
    <cellStyle name="Entrada 80 2 2" xfId="31269" xr:uid="{C0CFA7EE-C506-4501-AC49-83A19DF58D78}"/>
    <cellStyle name="Entrada 80 3" xfId="5479" xr:uid="{E0BC08F3-D27E-436B-B9B7-A6FEE7B86A85}"/>
    <cellStyle name="Entrada 80 3 2" xfId="31270" xr:uid="{6C2ED79F-1E05-4014-9F16-A9A9737C6D89}"/>
    <cellStyle name="Entrada 80 4" xfId="31271" xr:uid="{909429E9-4B8E-4D93-9315-D20A60460580}"/>
    <cellStyle name="Entrada 81" xfId="5480" xr:uid="{BF76079A-31A3-4FC9-A2D6-649ACE2DE4B6}"/>
    <cellStyle name="Entrada 81 2" xfId="5481" xr:uid="{E8D3CEF6-C500-4CD8-8D77-7F6163CB2F55}"/>
    <cellStyle name="Entrada 81 2 2" xfId="31272" xr:uid="{F8965A4C-E9BE-4445-A1ED-488E97E2F0D8}"/>
    <cellStyle name="Entrada 81 3" xfId="5482" xr:uid="{2EE0EBF0-AC35-43AE-B006-A91BC676E233}"/>
    <cellStyle name="Entrada 81 3 2" xfId="31273" xr:uid="{D651D7CE-2B94-4510-BDAB-F952428D8961}"/>
    <cellStyle name="Entrada 81 4" xfId="31274" xr:uid="{DC24BFC6-9718-47B1-AC49-764236C309AD}"/>
    <cellStyle name="Entrada 82" xfId="5483" xr:uid="{7AF57357-D190-4A54-84CA-29AA434B329C}"/>
    <cellStyle name="Entrada 82 2" xfId="5484" xr:uid="{5E791F3B-ADC3-4B2E-9C43-26ECDEB1C900}"/>
    <cellStyle name="Entrada 82 2 2" xfId="31275" xr:uid="{BC74F5F8-79FF-48C9-AB91-19C98402FD8D}"/>
    <cellStyle name="Entrada 82 3" xfId="5485" xr:uid="{B5DF37EC-8608-4748-9178-C654329F4469}"/>
    <cellStyle name="Entrada 82 3 2" xfId="31276" xr:uid="{2A62256F-BBDB-416B-960A-CB5D820F7D1E}"/>
    <cellStyle name="Entrada 82 4" xfId="31277" xr:uid="{D25B0642-B4FD-49B5-9D64-6B7BA5DFB9F8}"/>
    <cellStyle name="Entrada 83" xfId="5486" xr:uid="{AEB291D6-4D6E-475E-910C-995D2B421F3F}"/>
    <cellStyle name="Entrada 83 2" xfId="5487" xr:uid="{509BBD77-B95F-4C15-9E9C-A2A0050009B8}"/>
    <cellStyle name="Entrada 83 2 2" xfId="31278" xr:uid="{DDB59624-81DC-4A21-BF64-B2F6CBEC8665}"/>
    <cellStyle name="Entrada 83 3" xfId="5488" xr:uid="{447AE621-CC91-4DA3-91B3-E189017EF2F2}"/>
    <cellStyle name="Entrada 83 3 2" xfId="31279" xr:uid="{2FE9659D-2BD0-40D6-95AB-ECA48ACB2118}"/>
    <cellStyle name="Entrada 83 4" xfId="31280" xr:uid="{DF048F17-3A98-4A70-9516-8EE3433A31ED}"/>
    <cellStyle name="Entrada 84" xfId="5489" xr:uid="{6693B334-E7BA-453A-A407-DE1CE4CBB8C6}"/>
    <cellStyle name="Entrada 84 2" xfId="5490" xr:uid="{B71BB9B5-DDC6-4BE8-8585-FCF404673C62}"/>
    <cellStyle name="Entrada 84 2 2" xfId="31281" xr:uid="{DDF806DC-8EE2-4834-B83C-53A7FC070047}"/>
    <cellStyle name="Entrada 84 3" xfId="5491" xr:uid="{D6D81E34-3936-4AA0-8F82-81339EC9C2CC}"/>
    <cellStyle name="Entrada 84 3 2" xfId="31282" xr:uid="{58ED1246-0701-449C-9B54-CB7C9CC50FEE}"/>
    <cellStyle name="Entrada 84 4" xfId="31283" xr:uid="{820FC982-02C7-4FA4-9AE9-EE961E2A623F}"/>
    <cellStyle name="Entrada 85" xfId="5492" xr:uid="{B732815D-BF93-4C53-ABFD-876FE6347E16}"/>
    <cellStyle name="Entrada 85 2" xfId="5493" xr:uid="{93FD7FDE-FA48-4371-A764-1AFBF5AF65BF}"/>
    <cellStyle name="Entrada 85 2 2" xfId="31284" xr:uid="{18492FBE-572D-41F6-916E-A45F19591BDC}"/>
    <cellStyle name="Entrada 85 3" xfId="5494" xr:uid="{0FCD768E-8134-4206-92BC-C0FCBF0FA259}"/>
    <cellStyle name="Entrada 85 3 2" xfId="31285" xr:uid="{B2A7F1D3-3808-4066-B08A-A3E5614F547E}"/>
    <cellStyle name="Entrada 85 4" xfId="31286" xr:uid="{9091BA34-E20A-4466-BEC7-412B603909C3}"/>
    <cellStyle name="Entrada 86" xfId="5495" xr:uid="{D82D27F9-7482-458C-849F-279E8E45CDFE}"/>
    <cellStyle name="Entrada 86 2" xfId="5496" xr:uid="{21411A3F-3357-4008-9BEF-194889C5823C}"/>
    <cellStyle name="Entrada 86 2 2" xfId="31287" xr:uid="{F42A4D63-1C37-4B14-B15A-E13D92F0E745}"/>
    <cellStyle name="Entrada 86 3" xfId="5497" xr:uid="{384B4BC0-E3F8-4AF7-A4CE-A98CB9B6E269}"/>
    <cellStyle name="Entrada 86 3 2" xfId="31288" xr:uid="{DB872DB5-9B06-4DA1-A4E9-FC9A9881479C}"/>
    <cellStyle name="Entrada 86 4" xfId="31289" xr:uid="{3E1B84A1-EEF2-407B-8D46-3550703E5046}"/>
    <cellStyle name="Entrada 87" xfId="5498" xr:uid="{DF48403A-1467-45CD-A999-3044D4451F97}"/>
    <cellStyle name="Entrada 87 2" xfId="5499" xr:uid="{AF17DE20-B88F-4EDB-B9B6-3C6FB1B93043}"/>
    <cellStyle name="Entrada 87 2 2" xfId="31290" xr:uid="{C7B0605A-DE18-467A-8264-BF08738783D8}"/>
    <cellStyle name="Entrada 87 3" xfId="5500" xr:uid="{74511C95-7DDA-4053-9A01-592DB3D88BD3}"/>
    <cellStyle name="Entrada 87 3 2" xfId="31291" xr:uid="{C3746732-BC6C-4E23-9CC5-2EEA663237D0}"/>
    <cellStyle name="Entrada 87 4" xfId="31292" xr:uid="{F6D9FDB2-0F6F-4549-970D-120360CA3F82}"/>
    <cellStyle name="Entrada 88" xfId="5501" xr:uid="{93BF9DB7-53BE-476D-8023-0C2C56E6DC27}"/>
    <cellStyle name="Entrada 88 2" xfId="5502" xr:uid="{A7B94373-80F0-456A-A777-B3F538AE2A3B}"/>
    <cellStyle name="Entrada 88 2 2" xfId="31293" xr:uid="{E4A072AD-A529-49E8-B9B7-B118E300049F}"/>
    <cellStyle name="Entrada 88 3" xfId="5503" xr:uid="{EFE0E56E-A127-4F3C-9964-E8D51D11F3DC}"/>
    <cellStyle name="Entrada 88 3 2" xfId="31294" xr:uid="{8B1A9A4D-7B00-49E6-89D5-32B158406E27}"/>
    <cellStyle name="Entrada 88 4" xfId="31295" xr:uid="{D44869DE-145A-4807-A496-A04049ECA4B9}"/>
    <cellStyle name="Entrada 89" xfId="5504" xr:uid="{B75B8A50-D353-4064-8970-85DDD84B9DFD}"/>
    <cellStyle name="Entrada 89 2" xfId="5505" xr:uid="{1BF8DBA5-5FA1-47C2-ACB3-6D00072EECC8}"/>
    <cellStyle name="Entrada 89 2 2" xfId="31296" xr:uid="{61D3BA39-7929-496F-A49E-D1A340EA5B77}"/>
    <cellStyle name="Entrada 89 3" xfId="5506" xr:uid="{5B131323-0BFA-4800-BD7E-F690F78E2F6F}"/>
    <cellStyle name="Entrada 89 3 2" xfId="31297" xr:uid="{6BD36659-D525-420A-9B5E-093E12F5D8F0}"/>
    <cellStyle name="Entrada 89 4" xfId="31298" xr:uid="{CA90A247-44E2-48AB-B8E9-5EC694E7D1A7}"/>
    <cellStyle name="Entrada 9" xfId="5507" xr:uid="{96B80BE8-0EB9-4C06-9863-74AB117F6C05}"/>
    <cellStyle name="Entrada 9 2" xfId="5508" xr:uid="{52C33380-4AF2-4E8C-9425-83A9EF05944C}"/>
    <cellStyle name="Entrada 9 2 2" xfId="31299" xr:uid="{83FBD045-3F12-4511-B496-E7AAFED51849}"/>
    <cellStyle name="Entrada 9 3" xfId="5509" xr:uid="{7F50F589-2100-46E5-A316-276D48B7FB25}"/>
    <cellStyle name="Entrada 9 3 2" xfId="31300" xr:uid="{0084113F-0BB4-4AD1-B30D-026AD3F1E15F}"/>
    <cellStyle name="Entrada 9 4" xfId="31301" xr:uid="{6CA3A3DD-264D-4FAD-96A8-2D2EB8B6282D}"/>
    <cellStyle name="Entrada 9_Bases_Generales" xfId="5510" xr:uid="{0614E1E0-C18B-42C2-88E7-433794648508}"/>
    <cellStyle name="Entrada 90" xfId="5511" xr:uid="{5C002F5C-5BEB-4B7F-836F-9DEABE33DDDC}"/>
    <cellStyle name="Entrada 90 2" xfId="5512" xr:uid="{930EA76D-3ADB-4C7C-9597-95B4C12C4799}"/>
    <cellStyle name="Entrada 90 2 2" xfId="31302" xr:uid="{FB540536-9B81-452E-AD46-AC5B02892076}"/>
    <cellStyle name="Entrada 90 3" xfId="5513" xr:uid="{1F880670-B653-40A4-8051-7BC87F48A4A7}"/>
    <cellStyle name="Entrada 90 3 2" xfId="31303" xr:uid="{F2D73CA7-F4F9-4D12-B533-373958122C9D}"/>
    <cellStyle name="Entrada 90 4" xfId="31304" xr:uid="{0E5C63F6-821C-466B-9C3A-F996D87CE83B}"/>
    <cellStyle name="Entrada 91" xfId="5514" xr:uid="{47E024FB-CB98-4924-A285-795F1DDFE506}"/>
    <cellStyle name="Entrada 91 2" xfId="5515" xr:uid="{36D45507-BF14-495A-B029-4AC84D494CFA}"/>
    <cellStyle name="Entrada 91 2 2" xfId="31305" xr:uid="{8092CEA8-04E2-4851-9C7B-6AE447E0EE08}"/>
    <cellStyle name="Entrada 91 3" xfId="5516" xr:uid="{6AF8E6CB-BEA6-4A87-8E91-0243A58594F2}"/>
    <cellStyle name="Entrada 91 3 2" xfId="31306" xr:uid="{F79C6064-077E-47D1-95AF-EE9BF3CAE6C3}"/>
    <cellStyle name="Entrada 91 4" xfId="31307" xr:uid="{402C31D6-B5DA-4B25-A6E1-0EBAFA07865E}"/>
    <cellStyle name="Entrada 92" xfId="5517" xr:uid="{1D40A995-E812-4FC4-B4F1-BA7BFB0107B8}"/>
    <cellStyle name="Entrada 92 2" xfId="5518" xr:uid="{2FEF52A1-A095-4300-8D74-6D924102ED35}"/>
    <cellStyle name="Entrada 92 2 2" xfId="31308" xr:uid="{A7FCB3BB-81C2-41A3-B114-99911EF27A45}"/>
    <cellStyle name="Entrada 92 3" xfId="5519" xr:uid="{F9ABD61E-0914-465F-A30F-976A34D198D7}"/>
    <cellStyle name="Entrada 92 3 2" xfId="31309" xr:uid="{8D786B1D-10D7-4B4B-9B9D-06E767469C05}"/>
    <cellStyle name="Entrada 92 4" xfId="31310" xr:uid="{3BA72101-7888-40E6-8E57-C9C0C546AFB4}"/>
    <cellStyle name="Entrada 93" xfId="5520" xr:uid="{BA39F224-0299-4F2A-9CC8-3310FEEE738E}"/>
    <cellStyle name="Entrada 93 2" xfId="5521" xr:uid="{4A24203B-6A10-4566-A9AB-E325A38010F2}"/>
    <cellStyle name="Entrada 93 2 2" xfId="31311" xr:uid="{7F485696-AE79-4940-B379-8DB8B01D6C1F}"/>
    <cellStyle name="Entrada 93 3" xfId="5522" xr:uid="{09594E4E-3562-419D-BFA3-2CBEA2C58739}"/>
    <cellStyle name="Entrada 93 3 2" xfId="31312" xr:uid="{4B0197E4-5179-4461-B804-4B1155BCBB25}"/>
    <cellStyle name="Entrada 93 4" xfId="31313" xr:uid="{21294D13-DA7E-497D-ACC1-33B9A13F42DA}"/>
    <cellStyle name="Entrada 94" xfId="5523" xr:uid="{760545AE-668E-4E70-ADA1-AB489A49CC52}"/>
    <cellStyle name="Entrada 94 2" xfId="5524" xr:uid="{65AF2199-266D-4221-87A1-43A12FF1DAFC}"/>
    <cellStyle name="Entrada 94 2 2" xfId="31314" xr:uid="{ACB2BBD8-2925-4704-AD9A-C15ECADCD52E}"/>
    <cellStyle name="Entrada 94 3" xfId="5525" xr:uid="{F91909E8-2FD3-420E-B6A6-D3D699074926}"/>
    <cellStyle name="Entrada 94 3 2" xfId="31315" xr:uid="{286798FB-D060-400B-A098-30C005A6EE7F}"/>
    <cellStyle name="Entrada 94 4" xfId="31316" xr:uid="{700E954F-77F1-4A71-8AB6-81C105DD9CCD}"/>
    <cellStyle name="Entrada 95" xfId="5526" xr:uid="{6D4D85DE-94F5-431E-B79D-67935FB99D13}"/>
    <cellStyle name="Entrada 95 2" xfId="5527" xr:uid="{97D2F678-8B03-40BC-BD64-EA6BA7C67E97}"/>
    <cellStyle name="Entrada 95 2 2" xfId="31317" xr:uid="{E1AD272F-AD67-4E82-94B5-5A66D9EF81FA}"/>
    <cellStyle name="Entrada 95 3" xfId="5528" xr:uid="{179E9F26-DC1A-474C-A440-3FBDDB7ED42E}"/>
    <cellStyle name="Entrada 95 3 2" xfId="31318" xr:uid="{69C6B213-DCF4-4D53-AE0D-B3D8DEFE90AA}"/>
    <cellStyle name="Entrada 95 4" xfId="31319" xr:uid="{CC14DD62-B3B6-4BC2-BE9D-085CCBECA9DC}"/>
    <cellStyle name="Entrada 96" xfId="5529" xr:uid="{32D69689-4FC2-4CE8-84C0-35840FB16B1B}"/>
    <cellStyle name="Entrada 96 2" xfId="5530" xr:uid="{F3C28EA5-051A-482E-9648-1E3BE05A755D}"/>
    <cellStyle name="Entrada 96 2 2" xfId="31320" xr:uid="{34D4CE90-24D0-46AB-BDF6-7C27CBAD35C8}"/>
    <cellStyle name="Entrada 96 3" xfId="5531" xr:uid="{7D16BAFA-9084-480E-AFE5-10FB6FCE19F8}"/>
    <cellStyle name="Entrada 96 3 2" xfId="31321" xr:uid="{EF4BAB35-E0ED-4D28-907E-9CD173E2CB43}"/>
    <cellStyle name="Entrada 96 4" xfId="31322" xr:uid="{7E6C4F9C-7B6F-4649-8575-2B535729536E}"/>
    <cellStyle name="Entrada 97" xfId="5532" xr:uid="{F86F5181-FD8F-4408-BFD3-767B4418C83E}"/>
    <cellStyle name="Entrada 97 2" xfId="5533" xr:uid="{117ED2E0-E39E-4A01-B5C1-A6F71269A4B8}"/>
    <cellStyle name="Entrada 97 2 2" xfId="31323" xr:uid="{B1D58D6C-6EFF-460C-BC3D-2FEB745506A5}"/>
    <cellStyle name="Entrada 97 3" xfId="5534" xr:uid="{BAE6FDE1-8A92-45E6-AE38-59244B631F9D}"/>
    <cellStyle name="Entrada 97 3 2" xfId="31324" xr:uid="{EBA8E77C-76E7-4486-B376-B8DBF92F708A}"/>
    <cellStyle name="Entrada 97 4" xfId="31325" xr:uid="{438EB353-8E57-41DD-B0BC-60EC30645B1A}"/>
    <cellStyle name="Entrada 98" xfId="5535" xr:uid="{E04BECD2-933D-4F99-A4F4-DCA4B392CDF1}"/>
    <cellStyle name="Entrada 98 2" xfId="5536" xr:uid="{354FAAE8-866A-446A-BD8C-B799BB34D637}"/>
    <cellStyle name="Entrada 98 2 2" xfId="31326" xr:uid="{6EF8FC5C-0111-4A58-9B42-28E32DF6B93D}"/>
    <cellStyle name="Entrada 98 3" xfId="5537" xr:uid="{2B65F91F-AB3F-4C81-BC76-4A45DE657F7D}"/>
    <cellStyle name="Entrada 98 3 2" xfId="31327" xr:uid="{80F28475-7B1E-4752-AC36-A97970912853}"/>
    <cellStyle name="Entrada 98 4" xfId="31328" xr:uid="{BCEF33D3-AA52-4D95-A70C-C69830766365}"/>
    <cellStyle name="Entrada 99" xfId="5538" xr:uid="{9B704321-7F93-4897-9E53-1A6C512DCBEC}"/>
    <cellStyle name="Entrada 99 2" xfId="5539" xr:uid="{D3A5AC40-1D77-4F23-903D-6184A7449B24}"/>
    <cellStyle name="Entrada 99 2 2" xfId="31329" xr:uid="{14C51594-2AA7-48FF-B054-7CAE17E133B1}"/>
    <cellStyle name="Entrada 99 3" xfId="5540" xr:uid="{EDA9585C-2FF5-48F7-93BC-0A60D55DB886}"/>
    <cellStyle name="Entrada 99 3 2" xfId="31330" xr:uid="{DDF06C57-C523-4866-B62E-D6450DFB214E}"/>
    <cellStyle name="Entrada 99 4" xfId="31331" xr:uid="{0D5BB9AF-A446-47DA-97E2-123AEB06128A}"/>
    <cellStyle name="Estilo 1" xfId="5541" xr:uid="{E0DDB33C-EF42-4A1B-BABB-D8AA9D5AD6D3}"/>
    <cellStyle name="Estilo 1 10" xfId="5542" xr:uid="{3485B46B-EBEA-413D-ADA5-F204F4D317D7}"/>
    <cellStyle name="Estilo 1 10 2" xfId="5543" xr:uid="{7B9436C0-83D5-4653-8729-EEEC8726E3C7}"/>
    <cellStyle name="Estilo 1 10 2 2" xfId="5544" xr:uid="{BE5A2C6B-8202-4521-B084-E488D684CBC4}"/>
    <cellStyle name="Estilo 1 10 3" xfId="5545" xr:uid="{7C3BCF89-E18E-4F78-8CA7-151A57B4E8FC}"/>
    <cellStyle name="Estilo 1 10 3 2" xfId="5546" xr:uid="{1C997F6F-08B1-4D92-A2F5-A73AED66E187}"/>
    <cellStyle name="Estilo 1 10 4" xfId="5547" xr:uid="{85713C98-C6DD-409C-A6D2-BF97164A7344}"/>
    <cellStyle name="Estilo 1 11" xfId="5548" xr:uid="{C9A4327F-4058-4F5B-8CF5-236111E13162}"/>
    <cellStyle name="Estilo 1 11 2" xfId="5549" xr:uid="{17F3D41A-4DB0-472F-9D28-6A9665700807}"/>
    <cellStyle name="Estilo 1 11 2 2" xfId="5550" xr:uid="{81D1991D-234A-48A4-8D14-1FCB4462DAD0}"/>
    <cellStyle name="Estilo 1 11 3" xfId="5551" xr:uid="{F50C68EF-C262-4D31-815F-CBCB573ACEAC}"/>
    <cellStyle name="Estilo 1 11 3 2" xfId="5552" xr:uid="{02DFEEC2-5641-4BEE-A21E-51DCDFBCFF75}"/>
    <cellStyle name="Estilo 1 11 4" xfId="5553" xr:uid="{3CE52A30-B4DD-4977-9FD6-9C6F60B30DBB}"/>
    <cellStyle name="Estilo 1 12" xfId="5554" xr:uid="{7ED81F45-A581-48E3-8043-4F588504259B}"/>
    <cellStyle name="Estilo 1 12 2" xfId="5555" xr:uid="{8F11CD12-4E49-4133-8250-48051AA4408B}"/>
    <cellStyle name="Estilo 1 12 2 2" xfId="5556" xr:uid="{FAC445BD-2FF8-4C4F-980A-68504230989D}"/>
    <cellStyle name="Estilo 1 12 3" xfId="5557" xr:uid="{5D098BEA-6B01-4B79-B7F4-60F46083C108}"/>
    <cellStyle name="Estilo 1 12 3 2" xfId="5558" xr:uid="{0354F155-2C4B-4BE9-8CD3-D18C6920DAD8}"/>
    <cellStyle name="Estilo 1 12 4" xfId="5559" xr:uid="{509CCE10-F331-4132-B885-58382B32CD5C}"/>
    <cellStyle name="Estilo 1 13" xfId="5560" xr:uid="{D1CD44B0-62B4-4C8F-B976-10C7B182280A}"/>
    <cellStyle name="Estilo 1 13 2" xfId="5561" xr:uid="{384D73C7-572C-4EFE-9556-0E7C3750B608}"/>
    <cellStyle name="Estilo 1 13 2 2" xfId="5562" xr:uid="{6854F3DE-08CC-4D40-A5DB-1AA95745BE65}"/>
    <cellStyle name="Estilo 1 13 3" xfId="5563" xr:uid="{6BF1D2BC-8BBB-4E5E-AE6A-3940C18D4EAB}"/>
    <cellStyle name="Estilo 1 13 3 2" xfId="5564" xr:uid="{D6CC4643-92A1-4E63-9A02-B92698C0C873}"/>
    <cellStyle name="Estilo 1 13 4" xfId="5565" xr:uid="{84BA091B-D5AA-445F-ADB7-2D494D1B4EA7}"/>
    <cellStyle name="Estilo 1 14" xfId="5566" xr:uid="{1AE1F8B5-C99D-4904-9928-E46F6EDE2D62}"/>
    <cellStyle name="Estilo 1 14 2" xfId="5567" xr:uid="{C1920D08-A1B7-4FB6-B0A5-2D81FF20AA86}"/>
    <cellStyle name="Estilo 1 14 2 2" xfId="5568" xr:uid="{F307ECBB-DDD3-4F0C-B16C-2D51459D7D0C}"/>
    <cellStyle name="Estilo 1 14 3" xfId="5569" xr:uid="{627CEB36-5FF2-461F-8BC7-4B7F217E7349}"/>
    <cellStyle name="Estilo 1 14 3 2" xfId="5570" xr:uid="{FA1D5EDA-9366-4F63-8A74-44C42B76A397}"/>
    <cellStyle name="Estilo 1 14 4" xfId="5571" xr:uid="{3FDEE527-BB28-47C2-A772-C3E55A9995D1}"/>
    <cellStyle name="Estilo 1 15" xfId="5572" xr:uid="{657C5A0B-573A-4308-B870-168DD54AB658}"/>
    <cellStyle name="Estilo 1 16" xfId="37218" xr:uid="{F998A4EC-DC45-4B7B-9FB3-033626A354E2}"/>
    <cellStyle name="Estilo 1 2" xfId="5573" xr:uid="{33DC38E1-52F9-4028-8C47-849D29F30F6D}"/>
    <cellStyle name="Estilo 1 2 10" xfId="5574" xr:uid="{DD0087CE-1762-4735-A9C9-1C660A78B01A}"/>
    <cellStyle name="Estilo 1 2 10 2" xfId="5575" xr:uid="{67C7C65D-9231-4EEA-B900-781962CB880E}"/>
    <cellStyle name="Estilo 1 2 11" xfId="5576" xr:uid="{31AE7511-7926-415D-B500-851DEFF2F123}"/>
    <cellStyle name="Estilo 1 2 11 2" xfId="5577" xr:uid="{94DA7495-EFBB-41FA-9915-A3BEDAB98A58}"/>
    <cellStyle name="Estilo 1 2 12" xfId="5578" xr:uid="{01CDA5D6-4DF5-40DB-BF22-A581DD6EB8ED}"/>
    <cellStyle name="Estilo 1 2 12 2" xfId="5579" xr:uid="{E61C3FF0-144B-4950-A629-9B15D1515ACF}"/>
    <cellStyle name="Estilo 1 2 13" xfId="5580" xr:uid="{8676E0FF-DFF6-4DF0-A1EA-5DBE572463BD}"/>
    <cellStyle name="Estilo 1 2 2" xfId="5581" xr:uid="{D9559BA1-A3EA-43C8-946A-611AE468CFDA}"/>
    <cellStyle name="Estilo 1 2 2 2" xfId="5582" xr:uid="{537739FB-F674-4CBC-9DE3-539755EF38A8}"/>
    <cellStyle name="Estilo 1 2 3" xfId="5583" xr:uid="{BA7CC89B-D48C-420E-9D07-2464C6C130C6}"/>
    <cellStyle name="Estilo 1 2 3 2" xfId="5584" xr:uid="{BBB91E7F-E6BB-4461-BCC0-5EABCF080590}"/>
    <cellStyle name="Estilo 1 2 4" xfId="5585" xr:uid="{99A7E12C-CFFE-4418-BB08-D56959B6FC43}"/>
    <cellStyle name="Estilo 1 2 4 2" xfId="5586" xr:uid="{9C8746B3-05EE-413C-94BE-7E1AD7A0A9F3}"/>
    <cellStyle name="Estilo 1 2 5" xfId="5587" xr:uid="{65E5BFD6-3752-4F0B-8486-C758B723C461}"/>
    <cellStyle name="Estilo 1 2 5 2" xfId="5588" xr:uid="{7E0D791B-2443-45DA-A23D-D0780CADD990}"/>
    <cellStyle name="Estilo 1 2 6" xfId="5589" xr:uid="{BC70A5B9-1362-4817-A5E0-9BA4E6782F2D}"/>
    <cellStyle name="Estilo 1 2 6 2" xfId="5590" xr:uid="{66B48D0F-BD76-4F0C-9602-AA506BCA33E4}"/>
    <cellStyle name="Estilo 1 2 7" xfId="5591" xr:uid="{42EC5A92-CCEF-4E18-8EB6-B1043A15647A}"/>
    <cellStyle name="Estilo 1 2 7 2" xfId="5592" xr:uid="{0B5B4119-672E-44FC-AC56-BBBB1509C64E}"/>
    <cellStyle name="Estilo 1 2 8" xfId="5593" xr:uid="{302BEDD9-46CB-4139-9410-9866E4BFAA84}"/>
    <cellStyle name="Estilo 1 2 8 2" xfId="5594" xr:uid="{58685AC5-0193-41C1-B9A8-AD0222453FB6}"/>
    <cellStyle name="Estilo 1 2 9" xfId="5595" xr:uid="{CC2F120E-DEC1-449A-8527-E8588E6193F7}"/>
    <cellStyle name="Estilo 1 2 9 2" xfId="5596" xr:uid="{50A85E5A-9166-472B-8AE1-7FD0668A93F9}"/>
    <cellStyle name="Estilo 1 2_ActiFijos" xfId="5597" xr:uid="{39B12FA7-D7B0-4707-A358-35D8AD32789F}"/>
    <cellStyle name="Estilo 1 3" xfId="5598" xr:uid="{97F46733-82D8-4C99-B6CC-36502FA6D700}"/>
    <cellStyle name="Estilo 1 3 10" xfId="5599" xr:uid="{1FD27EA3-181F-4917-B857-7A6AE7A7553D}"/>
    <cellStyle name="Estilo 1 3 10 2" xfId="5600" xr:uid="{FED2C827-9879-4068-A44D-64D00D2C4E18}"/>
    <cellStyle name="Estilo 1 3 11" xfId="5601" xr:uid="{F519A689-188D-4DF7-9324-257BA858DC75}"/>
    <cellStyle name="Estilo 1 3 11 2" xfId="5602" xr:uid="{48EA4DF7-8F8F-4DCF-A56A-D1AFD7733BBE}"/>
    <cellStyle name="Estilo 1 3 12" xfId="5603" xr:uid="{649ABD77-9521-4B12-8B3F-4D8365A5953B}"/>
    <cellStyle name="Estilo 1 3 12 2" xfId="5604" xr:uid="{4A18B9B7-8EED-4F63-97AD-2A960ADF82E4}"/>
    <cellStyle name="Estilo 1 3 13" xfId="5605" xr:uid="{FE7FEBE6-5F9E-468E-8530-3E5B74343DC5}"/>
    <cellStyle name="Estilo 1 3 2" xfId="5606" xr:uid="{4013167F-34C0-45E5-BFE9-40DDDF09D2CE}"/>
    <cellStyle name="Estilo 1 3 2 2" xfId="5607" xr:uid="{67340673-B96B-43C2-918D-6A7C75E76EAE}"/>
    <cellStyle name="Estilo 1 3 3" xfId="5608" xr:uid="{3547D8CC-AA46-4389-94A3-4A535A69CD6F}"/>
    <cellStyle name="Estilo 1 3 3 2" xfId="5609" xr:uid="{380C44CD-8855-4460-9701-5892C7C78B14}"/>
    <cellStyle name="Estilo 1 3 4" xfId="5610" xr:uid="{17CCEBBE-5501-45EE-B8B2-7B51D5613E18}"/>
    <cellStyle name="Estilo 1 3 4 2" xfId="5611" xr:uid="{5314ED06-3FB0-47FD-8A53-6BD59436284A}"/>
    <cellStyle name="Estilo 1 3 5" xfId="5612" xr:uid="{8DBE6117-46A0-4B2A-BE7C-86634CC61557}"/>
    <cellStyle name="Estilo 1 3 5 2" xfId="5613" xr:uid="{81BFD817-9C3C-4410-902C-08CA6F6DA36F}"/>
    <cellStyle name="Estilo 1 3 6" xfId="5614" xr:uid="{92CD1859-AF3B-428B-B532-4B91353C7FA7}"/>
    <cellStyle name="Estilo 1 3 6 2" xfId="5615" xr:uid="{F42C8284-9F34-45CC-A3EC-AD8F51C8748A}"/>
    <cellStyle name="Estilo 1 3 7" xfId="5616" xr:uid="{78637D1D-8B66-4282-AD2C-486FF664E9A9}"/>
    <cellStyle name="Estilo 1 3 7 2" xfId="5617" xr:uid="{B1307CD1-B935-484F-A67F-01403BB2A3A5}"/>
    <cellStyle name="Estilo 1 3 8" xfId="5618" xr:uid="{AC888FB7-84DF-4271-A24A-89308414BBB8}"/>
    <cellStyle name="Estilo 1 3 8 2" xfId="5619" xr:uid="{DA06DC7A-592D-413C-87F9-80F0817C0EC3}"/>
    <cellStyle name="Estilo 1 3 9" xfId="5620" xr:uid="{4B215371-1E9D-4B46-BEC6-BBF62E59DAF0}"/>
    <cellStyle name="Estilo 1 3 9 2" xfId="5621" xr:uid="{38DA1296-3814-4BEC-862B-4818DC48B8E0}"/>
    <cellStyle name="Estilo 1 3_ActiFijos" xfId="5622" xr:uid="{AF620E31-14E2-4385-BC36-36A8D9950433}"/>
    <cellStyle name="Estilo 1 4" xfId="5623" xr:uid="{ED9CE98D-FCA3-44FD-B83E-97E34021926C}"/>
    <cellStyle name="Estilo 1 4 10" xfId="5624" xr:uid="{B3B314A0-597B-4029-AB0B-BEA100F996A6}"/>
    <cellStyle name="Estilo 1 4 10 2" xfId="5625" xr:uid="{67D9EB77-FEB1-461E-AB39-6A0CDA426803}"/>
    <cellStyle name="Estilo 1 4 11" xfId="5626" xr:uid="{29BA4530-9AD5-4690-BA82-62142F437C4D}"/>
    <cellStyle name="Estilo 1 4 11 2" xfId="5627" xr:uid="{46F519D3-153E-4B5D-B474-CB0DCD187864}"/>
    <cellStyle name="Estilo 1 4 12" xfId="5628" xr:uid="{7786D46B-0438-428D-BD1F-CC8DE6B55AC5}"/>
    <cellStyle name="Estilo 1 4 12 2" xfId="5629" xr:uid="{28B340C6-C603-4759-A967-3225336383E3}"/>
    <cellStyle name="Estilo 1 4 13" xfId="5630" xr:uid="{60A54F61-3EF9-4010-B51F-257332D5B894}"/>
    <cellStyle name="Estilo 1 4 2" xfId="5631" xr:uid="{AD7D5D4F-E9EC-454E-90C0-CFAD0F539D62}"/>
    <cellStyle name="Estilo 1 4 2 2" xfId="5632" xr:uid="{E303F2A1-478A-4CA9-A4F3-4CF907110DCF}"/>
    <cellStyle name="Estilo 1 4 3" xfId="5633" xr:uid="{3E21086F-07F9-448A-9511-3BDDDEA19C64}"/>
    <cellStyle name="Estilo 1 4 3 2" xfId="5634" xr:uid="{C5B067A3-C7E5-408F-B944-B9831692C436}"/>
    <cellStyle name="Estilo 1 4 4" xfId="5635" xr:uid="{C4893FB1-3A3C-4FD8-877C-DF5B5A4ABEA9}"/>
    <cellStyle name="Estilo 1 4 4 2" xfId="5636" xr:uid="{9B735AD3-F9AE-4EA9-8A87-3668854E6BF1}"/>
    <cellStyle name="Estilo 1 4 5" xfId="5637" xr:uid="{5CC14C26-88C6-48D9-AE57-E53013325830}"/>
    <cellStyle name="Estilo 1 4 5 2" xfId="5638" xr:uid="{D2C90820-5015-4272-85CB-BC6719AE7B32}"/>
    <cellStyle name="Estilo 1 4 6" xfId="5639" xr:uid="{01C9C4C3-1471-421A-A0AD-3B2904DFBDE4}"/>
    <cellStyle name="Estilo 1 4 6 2" xfId="5640" xr:uid="{ED7CFC00-4EB0-4227-9C36-610947839AFF}"/>
    <cellStyle name="Estilo 1 4 7" xfId="5641" xr:uid="{DDD3ED06-8C49-4C87-BF21-151C38F383D8}"/>
    <cellStyle name="Estilo 1 4 7 2" xfId="5642" xr:uid="{1533A007-0E77-41C8-AC8A-7D46FDBF8FB9}"/>
    <cellStyle name="Estilo 1 4 8" xfId="5643" xr:uid="{4F237E0C-54BC-40F3-8075-580647B86EBD}"/>
    <cellStyle name="Estilo 1 4 8 2" xfId="5644" xr:uid="{B129896C-C22B-468C-BA36-999B05382B92}"/>
    <cellStyle name="Estilo 1 4 9" xfId="5645" xr:uid="{89A940F1-0184-4DE1-8BDF-F11E472EC4CC}"/>
    <cellStyle name="Estilo 1 4 9 2" xfId="5646" xr:uid="{8EA72735-738A-4BC4-B1B1-B8F6EB8C682A}"/>
    <cellStyle name="Estilo 1 4_ActiFijos" xfId="5647" xr:uid="{5A824BD9-CA3D-443C-A810-679D31A1886E}"/>
    <cellStyle name="Estilo 1 5" xfId="5648" xr:uid="{A9FC258B-439F-4BDD-857C-4CB0EDF25F10}"/>
    <cellStyle name="Estilo 1 5 2" xfId="5649" xr:uid="{FA309B57-A24A-410F-BD76-811963BACEFD}"/>
    <cellStyle name="Estilo 1 5 3" xfId="5650" xr:uid="{9C0E0701-967B-413B-9BA0-FDBF32FBAF41}"/>
    <cellStyle name="Estilo 1 5 4" xfId="5651" xr:uid="{335CC104-C383-4208-B67E-CF6BE62E3F41}"/>
    <cellStyle name="Estilo 1 5 5" xfId="5652" xr:uid="{86EEB514-51F9-4424-8B84-291958B3FD16}"/>
    <cellStyle name="Estilo 1 5 6" xfId="5653" xr:uid="{D3631587-2039-4547-8337-6F36A74E2A8D}"/>
    <cellStyle name="Estilo 1 5 7" xfId="5654" xr:uid="{7A81F3A1-409A-4A09-8FED-D87782A1F097}"/>
    <cellStyle name="Estilo 1 5 8" xfId="5655" xr:uid="{29152CD2-1D16-4163-A9BD-33EA10B0CEB0}"/>
    <cellStyle name="Estilo 1 5 9" xfId="5656" xr:uid="{C83B157A-DCD7-40D6-9BD0-C337EFDCC0E6}"/>
    <cellStyle name="Estilo 1 6" xfId="5657" xr:uid="{A5FB984B-F46C-43DB-87AE-137C9587332A}"/>
    <cellStyle name="Estilo 1 6 2" xfId="5658" xr:uid="{E1B32D66-ECDA-405B-A877-E13608DB4074}"/>
    <cellStyle name="Estilo 1 6 2 2" xfId="5659" xr:uid="{F8130266-CDB3-48AE-8B86-30BEFF08BECD}"/>
    <cellStyle name="Estilo 1 6 3" xfId="5660" xr:uid="{61244A75-614E-473B-9447-FE831FB601C5}"/>
    <cellStyle name="Estilo 1 6 3 2" xfId="5661" xr:uid="{4F05C4DD-D587-46AA-9BDC-1FF3829386FE}"/>
    <cellStyle name="Estilo 1 6 4" xfId="5662" xr:uid="{838431AD-B6E0-40DE-BD1F-FD7A40EBDF9D}"/>
    <cellStyle name="Estilo 1 7" xfId="5663" xr:uid="{7518CB2C-5441-42E4-BCAA-17E997A93994}"/>
    <cellStyle name="Estilo 1 7 2" xfId="5664" xr:uid="{DE2C7111-2E93-442B-B119-ED20D04C1828}"/>
    <cellStyle name="Estilo 1 7 2 2" xfId="5665" xr:uid="{B757074D-A436-4925-A512-3441E24EBAD5}"/>
    <cellStyle name="Estilo 1 7 3" xfId="5666" xr:uid="{F31D47D4-5A19-45F2-8E6E-CCEF07EA998F}"/>
    <cellStyle name="Estilo 1 7 3 2" xfId="5667" xr:uid="{F9D1BADE-0B57-4320-80EA-D4059ADCF463}"/>
    <cellStyle name="Estilo 1 7 4" xfId="5668" xr:uid="{5EB5476B-60D0-4743-B4BD-49D1E33AECB4}"/>
    <cellStyle name="Estilo 1 8" xfId="5669" xr:uid="{B16912E8-281E-41CB-83E4-B0CCB0657E10}"/>
    <cellStyle name="Estilo 1 8 2" xfId="5670" xr:uid="{22CA4162-41C3-497C-B2AC-9A2FD516421D}"/>
    <cellStyle name="Estilo 1 8 2 2" xfId="5671" xr:uid="{51E366DF-5388-4184-AE5B-CD6B885BDA9E}"/>
    <cellStyle name="Estilo 1 8 3" xfId="5672" xr:uid="{8DF83337-1863-4927-BD40-CB5AA8CED13E}"/>
    <cellStyle name="Estilo 1 8 3 2" xfId="5673" xr:uid="{1DC11BC7-97F2-4D6B-A734-17D48C0B86BF}"/>
    <cellStyle name="Estilo 1 8 4" xfId="5674" xr:uid="{C75CC6C6-5425-4ADE-9AA9-EF088A70AC9F}"/>
    <cellStyle name="Estilo 1 9" xfId="5675" xr:uid="{B63C34AB-9531-4297-9728-110D0E791657}"/>
    <cellStyle name="Estilo 1 9 2" xfId="5676" xr:uid="{08236D98-89E9-462E-BC26-48CC4BED2CEB}"/>
    <cellStyle name="Estilo 1 9 2 2" xfId="5677" xr:uid="{B9722932-DEE4-4CA5-8FD0-D9D21E8DBF15}"/>
    <cellStyle name="Estilo 1 9 3" xfId="5678" xr:uid="{97454DD5-E9BE-4679-9461-80F90E1CC398}"/>
    <cellStyle name="Estilo 1 9 3 2" xfId="5679" xr:uid="{1F5278EB-6B4B-4492-92B3-C12CFD6779C2}"/>
    <cellStyle name="Estilo 1 9 4" xfId="5680" xr:uid="{C68C7CB0-D103-48D6-92A9-E5DF318BA924}"/>
    <cellStyle name="Estilo 1_Banco de Dados" xfId="5681" xr:uid="{B5B68F4A-6F75-4BE5-8BC6-6E4BA44D46D7}"/>
    <cellStyle name="Estilo 10" xfId="37767" xr:uid="{1FE44491-4EFF-461E-87D1-E6EE4999260B}"/>
    <cellStyle name="Estilo 11" xfId="37768" xr:uid="{E14CD045-C46D-4A24-88D6-DC8F4AA979E1}"/>
    <cellStyle name="Estilo 12" xfId="37769" xr:uid="{5A80DEFE-96C7-49A0-9714-7C09CE596360}"/>
    <cellStyle name="Estilo 13" xfId="37770" xr:uid="{D214F8A3-976A-407F-959E-E296BD74ACC1}"/>
    <cellStyle name="Estilo 2" xfId="5682" xr:uid="{83550C63-F237-4D79-B7A4-923F964A9F08}"/>
    <cellStyle name="Estilo 2 2" xfId="37771" xr:uid="{CA76A96E-E117-4A14-9835-3EE68BAABA0C}"/>
    <cellStyle name="Estilo 3" xfId="5683" xr:uid="{45418E50-D1DE-4BA8-806F-78F9BCBBE545}"/>
    <cellStyle name="Estilo 3 2" xfId="37772" xr:uid="{FD554655-90C8-45E4-9B47-8ACB3C42C6B6}"/>
    <cellStyle name="Estilo 4" xfId="5684" xr:uid="{10EFEEDB-22A9-427F-AACD-E93F4A78ECE2}"/>
    <cellStyle name="Estilo 4 2" xfId="5685" xr:uid="{3E1DA556-3A3E-478B-8DD8-1720E5946EA7}"/>
    <cellStyle name="Estilo 4 3" xfId="37773" xr:uid="{EBD92659-CBFA-4EF5-9FD2-2CBEA33BF742}"/>
    <cellStyle name="Estilo 5" xfId="5686" xr:uid="{64E37A34-9888-409B-AE35-44536B095B78}"/>
    <cellStyle name="Estilo 5 2" xfId="5687" xr:uid="{B32B6E39-4EC1-4154-9AC5-983C943F5A4F}"/>
    <cellStyle name="Estilo 5 3" xfId="37774" xr:uid="{220DC87D-56F1-402A-B0B6-DD82AFE0D0D1}"/>
    <cellStyle name="Estilo 6" xfId="37775" xr:uid="{1BF21998-AA50-4BCA-9899-6581F184E3D5}"/>
    <cellStyle name="Estilo 7" xfId="37776" xr:uid="{1C0DFAFB-C25C-4F56-BBA8-0F1C86D96593}"/>
    <cellStyle name="Estilo 8" xfId="37777" xr:uid="{7B724138-2314-479E-B2E3-5879C524DA5A}"/>
    <cellStyle name="Estilo 9" xfId="37778" xr:uid="{D1BB480F-5902-4E6D-BF9D-5D0CEAACA648}"/>
    <cellStyle name="Euro" xfId="5688" xr:uid="{195C8FF9-3D3F-4136-B0B3-CE5267ACC615}"/>
    <cellStyle name="Euro 10" xfId="5689" xr:uid="{A0711008-337D-4DE5-8ADA-04DA0FA2C2E8}"/>
    <cellStyle name="Euro 10 2" xfId="5690" xr:uid="{FD355390-D076-4E32-B69C-9302EE5F3939}"/>
    <cellStyle name="Euro 100" xfId="5691" xr:uid="{6799F188-D7B2-41E4-91DD-81320FBCC9F6}"/>
    <cellStyle name="Euro 100 2" xfId="5692" xr:uid="{55251A91-4E76-4EDE-8C58-0A507E8511A6}"/>
    <cellStyle name="Euro 101" xfId="5693" xr:uid="{8787490B-9371-45B8-8DB3-E53010B8220F}"/>
    <cellStyle name="Euro 101 2" xfId="5694" xr:uid="{B0A24E6B-B495-4224-9058-947B0585B1D9}"/>
    <cellStyle name="Euro 102" xfId="5695" xr:uid="{ABA2F014-32B9-4524-8F49-962979FE0A0E}"/>
    <cellStyle name="Euro 102 2" xfId="5696" xr:uid="{2601C21A-0E6E-4AED-91E5-D09A3F7972F1}"/>
    <cellStyle name="Euro 103" xfId="5697" xr:uid="{C679DDE1-3ACA-402E-93ED-77C39349228C}"/>
    <cellStyle name="Euro 103 2" xfId="5698" xr:uid="{CBE3EA94-F3FF-4788-8A2C-C4A7F044A273}"/>
    <cellStyle name="Euro 104" xfId="5699" xr:uid="{270C0FB4-D15E-4A6D-BF52-04C5358984BB}"/>
    <cellStyle name="Euro 104 2" xfId="5700" xr:uid="{D25239FA-BE2F-488B-A695-71BFA6B346A0}"/>
    <cellStyle name="Euro 105" xfId="5701" xr:uid="{016D58B7-A849-478C-94B5-1BC8CBA20248}"/>
    <cellStyle name="Euro 105 2" xfId="5702" xr:uid="{4A196D45-82E7-44F9-9685-6517A5680F16}"/>
    <cellStyle name="Euro 106" xfId="5703" xr:uid="{B44C38DE-CD52-4B61-A573-EB4F7B96EA83}"/>
    <cellStyle name="Euro 106 2" xfId="5704" xr:uid="{E9051980-314B-4E9B-9AA7-993829D58292}"/>
    <cellStyle name="Euro 107" xfId="5705" xr:uid="{163C2457-F9E0-4E11-86F6-A46CCF7D5B36}"/>
    <cellStyle name="Euro 107 2" xfId="5706" xr:uid="{C542C4B6-6927-4AC6-A1C9-5C57CBB7342B}"/>
    <cellStyle name="Euro 108" xfId="5707" xr:uid="{39A8DA4D-775B-44B6-9F49-2B160D4CDD85}"/>
    <cellStyle name="Euro 108 2" xfId="5708" xr:uid="{D647197A-77A5-4A6E-8387-34B298BC62D0}"/>
    <cellStyle name="Euro 109" xfId="5709" xr:uid="{59147971-C502-4CC4-A8E1-2F633CDCF3DF}"/>
    <cellStyle name="Euro 109 2" xfId="5710" xr:uid="{E33613F6-7BC6-43BE-9401-AE3D0FB5AE32}"/>
    <cellStyle name="Euro 11" xfId="5711" xr:uid="{6A73056D-5296-4E12-84A1-0F4FC9CF82E7}"/>
    <cellStyle name="Euro 11 2" xfId="5712" xr:uid="{8BF8D6FF-4973-4E34-81BD-049E882C676D}"/>
    <cellStyle name="Euro 110" xfId="5713" xr:uid="{9AD08063-E891-4041-9CF8-895B1BBF5453}"/>
    <cellStyle name="Euro 110 2" xfId="5714" xr:uid="{C49598EB-0908-4A9A-9EEA-9EC15CFB528A}"/>
    <cellStyle name="Euro 111" xfId="5715" xr:uid="{BABBC474-3547-47C5-B2DC-A297011BDB4C}"/>
    <cellStyle name="Euro 111 2" xfId="5716" xr:uid="{42018AA7-AD38-49EC-8CA0-E6FEFEA83BE1}"/>
    <cellStyle name="Euro 112" xfId="5717" xr:uid="{57C8B12B-057E-4DE0-A16D-6521B70BB6BB}"/>
    <cellStyle name="Euro 112 2" xfId="5718" xr:uid="{FE612299-B2BB-4944-9744-10D15C8C6A51}"/>
    <cellStyle name="Euro 113" xfId="5719" xr:uid="{8C7FD8C7-73A6-4D71-BF2C-AA364E6FCFE2}"/>
    <cellStyle name="Euro 114" xfId="31332" xr:uid="{1BD60A97-D104-42E0-8223-29233C6508A7}"/>
    <cellStyle name="Euro 12" xfId="5720" xr:uid="{DF7F10A0-4E4E-44B6-BE09-E8C5A48F07AD}"/>
    <cellStyle name="Euro 12 2" xfId="5721" xr:uid="{C1F96DC8-258D-41DC-B148-C802661D9360}"/>
    <cellStyle name="Euro 13" xfId="5722" xr:uid="{62215D94-C2A0-4207-A0A3-04F7B12311AE}"/>
    <cellStyle name="Euro 13 2" xfId="5723" xr:uid="{82F1C8F1-A532-41AA-A0C6-CEE5F0686BD1}"/>
    <cellStyle name="Euro 14" xfId="5724" xr:uid="{159B1930-62CD-43AF-BE30-AAF01DCF43FE}"/>
    <cellStyle name="Euro 14 2" xfId="5725" xr:uid="{191463AA-396F-482C-B972-389E4AF742A2}"/>
    <cellStyle name="Euro 15" xfId="5726" xr:uid="{202D5563-E069-4BBE-A2BD-0A304E9F6E90}"/>
    <cellStyle name="Euro 15 2" xfId="5727" xr:uid="{61722214-4569-483D-9842-A5E2E7C73FD0}"/>
    <cellStyle name="Euro 16" xfId="5728" xr:uid="{5B55AE01-66FF-46F1-B155-42544A871D86}"/>
    <cellStyle name="Euro 16 2" xfId="5729" xr:uid="{047572F3-2F4B-41FB-9A13-471893ECA58E}"/>
    <cellStyle name="Euro 17" xfId="5730" xr:uid="{791A0896-A694-4BE5-9CB0-F0F8C2DE3F5D}"/>
    <cellStyle name="Euro 17 2" xfId="5731" xr:uid="{156D0587-99FC-4B81-BD4E-6AD3DDC365F6}"/>
    <cellStyle name="Euro 18" xfId="5732" xr:uid="{DF57F417-06E5-4C34-B1A0-5DDB7093B112}"/>
    <cellStyle name="Euro 18 2" xfId="5733" xr:uid="{46A83AC7-E9D9-4211-8A42-3AA8EFD06587}"/>
    <cellStyle name="Euro 19" xfId="5734" xr:uid="{830EDA9B-12A0-4C3D-8C47-1A628FEC7212}"/>
    <cellStyle name="Euro 19 2" xfId="5735" xr:uid="{B3B6C5C4-84F8-4A6A-94F7-FF7538472C22}"/>
    <cellStyle name="Euro 2" xfId="5736" xr:uid="{29467F53-A328-4456-B65B-7CF631545046}"/>
    <cellStyle name="Euro 2 10" xfId="5737" xr:uid="{CA98C903-97D9-4823-850E-ED48057E7EEF}"/>
    <cellStyle name="Euro 2 11" xfId="5738" xr:uid="{CF4A48C4-66C6-4AE0-A9C9-2E801DF2DA71}"/>
    <cellStyle name="Euro 2 12" xfId="5739" xr:uid="{9ACBD568-5C59-4504-8ACA-20BFD0920F83}"/>
    <cellStyle name="Euro 2 13" xfId="5740" xr:uid="{99D51BFD-67F1-4C2F-B42F-2B91886214AF}"/>
    <cellStyle name="Euro 2 2" xfId="5741" xr:uid="{45F2A1A4-8E90-458F-9863-1CCCAE28ED7D}"/>
    <cellStyle name="Euro 2 3" xfId="5742" xr:uid="{9707528A-9340-4236-A3EB-5B7907465C86}"/>
    <cellStyle name="Euro 2 4" xfId="5743" xr:uid="{374D19CF-2F08-4874-8413-EDCA0E8ECB4D}"/>
    <cellStyle name="Euro 2 5" xfId="5744" xr:uid="{58C3EE68-694F-48C5-B7A6-414B8E5E0BBB}"/>
    <cellStyle name="Euro 2 6" xfId="5745" xr:uid="{D3A0120D-E089-4DDF-B02A-72BB5DD4CDA5}"/>
    <cellStyle name="Euro 2 7" xfId="5746" xr:uid="{03C08BF9-A241-4FA5-B306-520E1E6DC37C}"/>
    <cellStyle name="Euro 2 8" xfId="5747" xr:uid="{34007CA9-AC5A-44AD-8E46-0FB33485E66F}"/>
    <cellStyle name="Euro 2 9" xfId="5748" xr:uid="{47DB7DC5-334A-4A99-A7E1-103B7800D9A0}"/>
    <cellStyle name="Euro 20" xfId="5749" xr:uid="{21825A25-B5CB-4140-B7AA-08DC726C53F9}"/>
    <cellStyle name="Euro 20 2" xfId="5750" xr:uid="{E6B595E7-E189-4DC1-A54B-7D48ADEB45D2}"/>
    <cellStyle name="Euro 21" xfId="5751" xr:uid="{FDBDF19B-05CA-467C-84EE-01CF560FD097}"/>
    <cellStyle name="Euro 21 2" xfId="5752" xr:uid="{F2282755-1152-4E49-89AE-B09A22666D36}"/>
    <cellStyle name="Euro 22" xfId="5753" xr:uid="{D0392223-DFDA-4709-8B32-5CE0D19E4436}"/>
    <cellStyle name="Euro 22 2" xfId="5754" xr:uid="{E0735724-3F0E-47C6-A3ED-B97B2B0C4720}"/>
    <cellStyle name="Euro 23" xfId="5755" xr:uid="{465FD249-F64C-4110-8F65-30F8FA1228C3}"/>
    <cellStyle name="Euro 23 2" xfId="5756" xr:uid="{8BE2845C-0979-4CEF-8155-20ED511E34E9}"/>
    <cellStyle name="Euro 24" xfId="5757" xr:uid="{1EC92529-B873-43A9-8568-01C6168B8AAC}"/>
    <cellStyle name="Euro 24 2" xfId="5758" xr:uid="{C79714DA-8554-4DA8-A6CD-822E0BBEC638}"/>
    <cellStyle name="Euro 25" xfId="5759" xr:uid="{2F6AE1B4-AB90-42FA-BBB1-B23DA18EF44E}"/>
    <cellStyle name="Euro 25 2" xfId="5760" xr:uid="{A8FC6314-9AAE-4377-B2E3-98F266A8A531}"/>
    <cellStyle name="Euro 26" xfId="5761" xr:uid="{6DEC4A49-1FAB-43BD-B1A2-96F77F45DEB6}"/>
    <cellStyle name="Euro 26 2" xfId="5762" xr:uid="{58BBD07B-A412-42BC-91E4-AEBC0CC51ED6}"/>
    <cellStyle name="Euro 27" xfId="5763" xr:uid="{3D1C9338-8F8F-4C17-A9D8-0FC3349E1747}"/>
    <cellStyle name="Euro 27 2" xfId="5764" xr:uid="{E9938B21-0548-4206-9693-5C8D67F5685F}"/>
    <cellStyle name="Euro 28" xfId="5765" xr:uid="{45C23A9F-F8DE-4FD5-9587-7E603798E6D9}"/>
    <cellStyle name="Euro 28 2" xfId="5766" xr:uid="{72A4F700-C17F-4903-8204-FFA8FC1073A2}"/>
    <cellStyle name="Euro 29" xfId="5767" xr:uid="{13598DC7-5E30-4B50-859D-2B04A7316722}"/>
    <cellStyle name="Euro 29 2" xfId="5768" xr:uid="{010C2CB0-DD9F-4ACC-81CD-B0726993CEC8}"/>
    <cellStyle name="Euro 3" xfId="5769" xr:uid="{9DF03F0A-77A7-44CD-8ADD-0EFBB9060EA4}"/>
    <cellStyle name="Euro 3 10" xfId="5770" xr:uid="{6DFE8226-E35A-4A61-8EBD-C16165076418}"/>
    <cellStyle name="Euro 3 11" xfId="5771" xr:uid="{7CB43A6B-629B-40D9-BBC6-53CDB71368B4}"/>
    <cellStyle name="Euro 3 12" xfId="5772" xr:uid="{38274CF5-AF90-43C9-9845-77FD04C888D2}"/>
    <cellStyle name="Euro 3 13" xfId="5773" xr:uid="{7E702640-1DD1-416D-A1DB-2C8B2BE0F759}"/>
    <cellStyle name="Euro 3 2" xfId="5774" xr:uid="{9867CEFB-D641-4C65-BFF8-4C688F3CDF4F}"/>
    <cellStyle name="Euro 3 3" xfId="5775" xr:uid="{BD7D2F12-20C9-40E4-8A38-9F9CA2B09814}"/>
    <cellStyle name="Euro 3 4" xfId="5776" xr:uid="{194E564F-36AD-46E0-80F3-E00A25346E7D}"/>
    <cellStyle name="Euro 3 5" xfId="5777" xr:uid="{8FC52625-A18B-40F4-9550-624E76DCF43A}"/>
    <cellStyle name="Euro 3 6" xfId="5778" xr:uid="{2E734D23-31CA-4A4F-B5BC-2E8E0D93A1DC}"/>
    <cellStyle name="Euro 3 7" xfId="5779" xr:uid="{4D6A635E-B751-4947-82F6-0C606275BA6E}"/>
    <cellStyle name="Euro 3 8" xfId="5780" xr:uid="{2D22FF3D-D8AD-4E7E-85E9-E7549B8F0928}"/>
    <cellStyle name="Euro 3 9" xfId="5781" xr:uid="{B65FA2FF-C4CD-4A35-BD34-7CF5814EC245}"/>
    <cellStyle name="Euro 30" xfId="5782" xr:uid="{F2C0E6D6-83FB-4B9F-A861-D56D8843AD89}"/>
    <cellStyle name="Euro 30 2" xfId="5783" xr:uid="{2236C555-BC0A-4365-8C4D-8FAE7E4E6DE1}"/>
    <cellStyle name="Euro 31" xfId="5784" xr:uid="{F67671EF-B908-4FD0-9FB1-95EEC65B4418}"/>
    <cellStyle name="Euro 31 2" xfId="5785" xr:uid="{DC2F1417-95E2-4706-ACDA-2C201A4F226A}"/>
    <cellStyle name="Euro 32" xfId="5786" xr:uid="{31AC097F-C2AB-4751-8C37-A0A77E5EC417}"/>
    <cellStyle name="Euro 32 2" xfId="5787" xr:uid="{CC4952B6-5255-4B74-A435-C2191969608F}"/>
    <cellStyle name="Euro 33" xfId="5788" xr:uid="{3DEBC10B-FCF8-4FCA-8316-10F05CE54CE5}"/>
    <cellStyle name="Euro 33 2" xfId="5789" xr:uid="{D298BA07-CC9F-4CBA-984F-4D4C8DA3F883}"/>
    <cellStyle name="Euro 34" xfId="5790" xr:uid="{8E599987-B957-4864-B313-ACEEDCDC9E06}"/>
    <cellStyle name="Euro 34 2" xfId="5791" xr:uid="{BC6E23FD-9182-4485-992B-C3F801FD8866}"/>
    <cellStyle name="Euro 35" xfId="5792" xr:uid="{0C64F337-C53F-4097-B105-106FBB1A7F16}"/>
    <cellStyle name="Euro 35 2" xfId="5793" xr:uid="{9A2E2247-A48E-4C59-9827-48C0544C1592}"/>
    <cellStyle name="Euro 36" xfId="5794" xr:uid="{0D79065E-874A-4F73-9FF9-7E89C119E170}"/>
    <cellStyle name="Euro 36 2" xfId="5795" xr:uid="{BF2A855E-E7D4-4101-AA04-B34977615E77}"/>
    <cellStyle name="Euro 37" xfId="5796" xr:uid="{E581DC0C-3EE6-4E2A-B6E9-AFF675A0756A}"/>
    <cellStyle name="Euro 37 2" xfId="5797" xr:uid="{4C066592-15A7-455A-B359-206B06B06A07}"/>
    <cellStyle name="Euro 38" xfId="5798" xr:uid="{FDDB52D2-4B9C-4D3E-8DE2-8F4EF6AA0CA0}"/>
    <cellStyle name="Euro 38 2" xfId="5799" xr:uid="{A74BF7D6-F547-42C7-B493-1E44E967AC20}"/>
    <cellStyle name="Euro 39" xfId="5800" xr:uid="{7874E91D-B210-4C12-BBE0-7DC2BD31A527}"/>
    <cellStyle name="Euro 39 2" xfId="5801" xr:uid="{93AFCA48-48B5-4A7C-9EBD-418CBB608C88}"/>
    <cellStyle name="Euro 4" xfId="5802" xr:uid="{BCDECD76-D972-49B2-B2CE-399BDBCD76FA}"/>
    <cellStyle name="Euro 4 10" xfId="5803" xr:uid="{8009DAA2-AF0E-407D-9AEF-65F0305E09D7}"/>
    <cellStyle name="Euro 4 11" xfId="5804" xr:uid="{1336009C-6C12-4CDC-9FD8-80E30228F4EF}"/>
    <cellStyle name="Euro 4 12" xfId="5805" xr:uid="{854556C1-3858-4889-9D46-2DA555E695A9}"/>
    <cellStyle name="Euro 4 2" xfId="5806" xr:uid="{B42C3A51-2CCA-4AE0-A709-762480200197}"/>
    <cellStyle name="Euro 4 3" xfId="5807" xr:uid="{7F1CEBA1-AF11-48E1-BFD7-B560055EE0D5}"/>
    <cellStyle name="Euro 4 4" xfId="5808" xr:uid="{E7DF5CCF-E7A9-4F70-AF4D-ED10E85EBFAB}"/>
    <cellStyle name="Euro 4 5" xfId="5809" xr:uid="{C419ED41-C478-4393-AD05-18EE62C36C69}"/>
    <cellStyle name="Euro 4 6" xfId="5810" xr:uid="{BD00E745-37FB-458F-BF1E-C60E65A18770}"/>
    <cellStyle name="Euro 4 7" xfId="5811" xr:uid="{6F06E144-314F-4C9A-8581-09EC433C838C}"/>
    <cellStyle name="Euro 4 8" xfId="5812" xr:uid="{28F785E5-6851-47F4-8EBA-76F23EB3232B}"/>
    <cellStyle name="Euro 4 9" xfId="5813" xr:uid="{35507581-C58C-45F3-8B36-177F208B76CC}"/>
    <cellStyle name="Euro 40" xfId="5814" xr:uid="{37DEEEF6-5247-4F42-8272-15684444FFCF}"/>
    <cellStyle name="Euro 40 2" xfId="5815" xr:uid="{B19209B8-4B32-4B1C-9251-C2F1AA1418AA}"/>
    <cellStyle name="Euro 41" xfId="5816" xr:uid="{FB5DCAD9-B863-45CD-AFD1-2AF742AC4110}"/>
    <cellStyle name="Euro 41 2" xfId="5817" xr:uid="{E48B80AA-A288-4101-9FB8-6F1FF1B48A52}"/>
    <cellStyle name="Euro 42" xfId="5818" xr:uid="{49B10D80-11FB-422C-AE8A-200F9E5DDFCB}"/>
    <cellStyle name="Euro 42 2" xfId="5819" xr:uid="{A1F9B0A0-F3E6-47F8-ADF9-FFD50D9ADA1A}"/>
    <cellStyle name="Euro 43" xfId="5820" xr:uid="{5921F1B3-3C2B-4CBD-8455-EA59D3DF869F}"/>
    <cellStyle name="Euro 43 2" xfId="5821" xr:uid="{8BD6051C-AD58-4DC8-8CDF-6F17E3FB9C18}"/>
    <cellStyle name="Euro 44" xfId="5822" xr:uid="{D3C1EFF7-E160-46B6-B00E-C720DB7F3CA8}"/>
    <cellStyle name="Euro 44 2" xfId="5823" xr:uid="{AEBE7C86-9501-46D8-A696-8C7AED7455E8}"/>
    <cellStyle name="Euro 45" xfId="5824" xr:uid="{CA2FFE50-7FE7-4CB1-8CBA-EAD7D7886B0C}"/>
    <cellStyle name="Euro 45 2" xfId="5825" xr:uid="{808FD45E-3D3D-4F47-8137-C7D6F9B92324}"/>
    <cellStyle name="Euro 46" xfId="5826" xr:uid="{6139E6DF-BC43-4592-A332-C5270F450A3D}"/>
    <cellStyle name="Euro 46 2" xfId="5827" xr:uid="{5FB602E4-2820-4272-8607-0AC22F19DECC}"/>
    <cellStyle name="Euro 47" xfId="5828" xr:uid="{5CC5CFE1-8969-4900-BFB7-C5D70BE57AF6}"/>
    <cellStyle name="Euro 47 2" xfId="5829" xr:uid="{7B5D57C0-A64D-4503-B4C6-B54DD6A19A38}"/>
    <cellStyle name="Euro 48" xfId="5830" xr:uid="{6E162541-93D7-4430-9AFB-27B89DF1C8BA}"/>
    <cellStyle name="Euro 48 2" xfId="5831" xr:uid="{C8F8241E-CA8C-4C9F-9988-C7AC997B953E}"/>
    <cellStyle name="Euro 49" xfId="5832" xr:uid="{39D80B53-E548-4B72-B978-DE527D3B4E89}"/>
    <cellStyle name="Euro 49 2" xfId="5833" xr:uid="{D5EFE9D6-EAAA-4B39-9837-0F8421403DEC}"/>
    <cellStyle name="Euro 5" xfId="5834" xr:uid="{23F2909E-C189-4109-A25C-D04FED17B114}"/>
    <cellStyle name="Euro 5 2" xfId="5835" xr:uid="{823E0D5B-6AE3-477E-B9A3-921EE41863E9}"/>
    <cellStyle name="Euro 5 2 2" xfId="5836" xr:uid="{AB7A1FAE-E859-40B2-8970-76B539F179D7}"/>
    <cellStyle name="Euro 5 3" xfId="5837" xr:uid="{4596C72A-BFB1-46F7-9EB7-347F21D23ECA}"/>
    <cellStyle name="Euro 5 3 2" xfId="5838" xr:uid="{176761BE-E176-4A2F-BD69-A93226957A35}"/>
    <cellStyle name="Euro 5 4" xfId="5839" xr:uid="{B2A27FE6-DDFD-414D-A8A1-5FA9E4A16E07}"/>
    <cellStyle name="Euro 50" xfId="5840" xr:uid="{80A68624-DCE9-4316-95D2-1028D6B6A65C}"/>
    <cellStyle name="Euro 50 2" xfId="5841" xr:uid="{040E03C8-61E1-4A9A-A010-7F2BF325AB3B}"/>
    <cellStyle name="Euro 51" xfId="5842" xr:uid="{F0C00A07-8A3D-4245-908B-AD9B8458904A}"/>
    <cellStyle name="Euro 51 2" xfId="5843" xr:uid="{1E061483-C661-4732-ACC8-0B007C16253E}"/>
    <cellStyle name="Euro 52" xfId="5844" xr:uid="{FB41B81C-24BD-4B9A-8A79-C35F760B52EC}"/>
    <cellStyle name="Euro 52 2" xfId="5845" xr:uid="{26CA39C9-30F4-47CC-B08A-7D15EBC2D496}"/>
    <cellStyle name="Euro 53" xfId="5846" xr:uid="{4B7E3786-01E6-4594-9742-5073F44C8823}"/>
    <cellStyle name="Euro 53 2" xfId="5847" xr:uid="{175D2F7D-395F-4AC6-A13C-EE31F08966AE}"/>
    <cellStyle name="Euro 54" xfId="5848" xr:uid="{C311F0D9-2264-4DBA-888E-114B16341415}"/>
    <cellStyle name="Euro 54 2" xfId="5849" xr:uid="{C1FBA0B4-4CEE-404D-B3E9-AD6E98057E7E}"/>
    <cellStyle name="Euro 55" xfId="5850" xr:uid="{4D72927C-E158-49D1-9CA8-3372AC2DA477}"/>
    <cellStyle name="Euro 55 2" xfId="5851" xr:uid="{CE0FCA8F-260A-4CF9-B176-DADB818A4E65}"/>
    <cellStyle name="Euro 56" xfId="5852" xr:uid="{C5E6713D-2E71-460D-BC3C-7BF9697F2B75}"/>
    <cellStyle name="Euro 56 2" xfId="5853" xr:uid="{21E1F2B6-5B69-4F1A-9192-8C8A1E96A795}"/>
    <cellStyle name="Euro 57" xfId="5854" xr:uid="{560B954F-242B-4146-9B3B-BEC6B46905ED}"/>
    <cellStyle name="Euro 57 2" xfId="5855" xr:uid="{1B92E7AD-28D3-42CF-889F-38029221CA39}"/>
    <cellStyle name="Euro 58" xfId="5856" xr:uid="{D449F004-B5C4-4DF2-9097-BB753E22AFF3}"/>
    <cellStyle name="Euro 58 2" xfId="5857" xr:uid="{327AF410-F747-4463-9AB2-373D06C39942}"/>
    <cellStyle name="Euro 59" xfId="5858" xr:uid="{9FB41138-DE2E-497E-96EC-0F4A1A83A430}"/>
    <cellStyle name="Euro 59 2" xfId="5859" xr:uid="{CDB6D288-5F89-4A40-B75E-730C545535F0}"/>
    <cellStyle name="Euro 6" xfId="5860" xr:uid="{2EECDBF8-C6C5-4F95-A02D-D4DB31AB59B5}"/>
    <cellStyle name="Euro 6 2" xfId="5861" xr:uid="{10C0516F-2D11-4F57-BD4C-E0668C98AEA6}"/>
    <cellStyle name="Euro 6 2 2" xfId="5862" xr:uid="{6ADB319B-26CF-4C76-8D4C-3D666E79B604}"/>
    <cellStyle name="Euro 6 3" xfId="5863" xr:uid="{28CBDD78-2C43-495D-A67C-C071930ADAAB}"/>
    <cellStyle name="Euro 6 3 2" xfId="5864" xr:uid="{A5EEE563-4E66-4276-B843-54F675CF5FD9}"/>
    <cellStyle name="Euro 6 4" xfId="5865" xr:uid="{5224E608-622A-492D-BD31-FD1D8ED9E1E1}"/>
    <cellStyle name="Euro 60" xfId="5866" xr:uid="{A2FCA63A-025C-4DCA-8164-0E2B2689A374}"/>
    <cellStyle name="Euro 60 2" xfId="5867" xr:uid="{AE1EFF29-6BE2-4096-8D8B-CEDC9E279AE7}"/>
    <cellStyle name="Euro 61" xfId="5868" xr:uid="{BF3476EC-CBDF-42C4-A5A2-1E389A1D4B33}"/>
    <cellStyle name="Euro 61 2" xfId="5869" xr:uid="{CFFA35C4-708C-46EC-822E-0412C81A5B2D}"/>
    <cellStyle name="Euro 62" xfId="5870" xr:uid="{AB8F4165-E6F5-4165-AEB7-30019323D9C4}"/>
    <cellStyle name="Euro 62 2" xfId="5871" xr:uid="{D9C53768-1A2B-49B0-9D94-BEA9BE91684A}"/>
    <cellStyle name="Euro 63" xfId="5872" xr:uid="{2551F59B-FFB2-4981-88A9-B713DA23FB76}"/>
    <cellStyle name="Euro 63 2" xfId="5873" xr:uid="{6A091B21-C44E-4F82-8E6D-F53137A5AA4E}"/>
    <cellStyle name="Euro 64" xfId="5874" xr:uid="{52F981BC-2842-4D93-86EF-AB535696F064}"/>
    <cellStyle name="Euro 64 2" xfId="5875" xr:uid="{C66DB69A-844B-4B29-9CEC-368E27247AD7}"/>
    <cellStyle name="Euro 65" xfId="5876" xr:uid="{468288B0-23DE-4959-8536-DDD9C89C5AA3}"/>
    <cellStyle name="Euro 65 2" xfId="5877" xr:uid="{FEFED84B-F706-42FF-AD60-BFE4152B8E77}"/>
    <cellStyle name="Euro 66" xfId="5878" xr:uid="{06B10A79-AA98-47B7-975F-F884033E9A83}"/>
    <cellStyle name="Euro 66 2" xfId="5879" xr:uid="{39ACD1D9-2244-4355-966C-2BA147F2E21E}"/>
    <cellStyle name="Euro 67" xfId="5880" xr:uid="{5D55EBF6-71E4-4984-8087-785C6C5E4FAB}"/>
    <cellStyle name="Euro 67 2" xfId="5881" xr:uid="{D8CADAA1-D9E1-4F7F-86A4-34B7EB258A38}"/>
    <cellStyle name="Euro 68" xfId="5882" xr:uid="{E9080F3B-4955-448C-A1DC-89FD85B31B89}"/>
    <cellStyle name="Euro 68 2" xfId="5883" xr:uid="{17CD0BC1-88CD-4108-A1AE-C9F76A017A8A}"/>
    <cellStyle name="Euro 69" xfId="5884" xr:uid="{54E8C7F4-47D3-4AF9-BC89-7DC3C1FD987E}"/>
    <cellStyle name="Euro 69 2" xfId="5885" xr:uid="{92CE4ECA-80EE-4962-86E3-20169D2B4CB0}"/>
    <cellStyle name="Euro 7" xfId="5886" xr:uid="{C60ECD1D-D89C-4257-BB14-9DAEEAEC4398}"/>
    <cellStyle name="Euro 7 2" xfId="5887" xr:uid="{840720EC-BA1D-4B53-949B-361364080AB9}"/>
    <cellStyle name="Euro 7 2 2" xfId="5888" xr:uid="{9309FE41-2DFD-459E-A5C0-2071ECC9C960}"/>
    <cellStyle name="Euro 7 3" xfId="5889" xr:uid="{7B11FC62-4469-4744-8675-AD25462E6E1E}"/>
    <cellStyle name="Euro 7 3 2" xfId="5890" xr:uid="{930C3689-1405-4B55-81FD-B5925F6CEA53}"/>
    <cellStyle name="Euro 7 4" xfId="5891" xr:uid="{919B35C6-D658-47EA-ACBB-1E9F29BAB412}"/>
    <cellStyle name="Euro 70" xfId="5892" xr:uid="{ABC2939C-CDFE-4495-A371-E38FB929257C}"/>
    <cellStyle name="Euro 70 2" xfId="5893" xr:uid="{D627796D-BC4A-4626-83A3-55DAACFBAF1A}"/>
    <cellStyle name="Euro 71" xfId="5894" xr:uid="{6243EDA3-92BB-4D04-8BAC-BA784DCDDD04}"/>
    <cellStyle name="Euro 71 2" xfId="5895" xr:uid="{354E1596-79C4-4D79-91C5-F3C078E4749D}"/>
    <cellStyle name="Euro 72" xfId="5896" xr:uid="{76EAC1B3-FBBD-4D45-9227-44DB880A07CA}"/>
    <cellStyle name="Euro 72 2" xfId="5897" xr:uid="{BC21B2A2-FC29-45C8-84D8-4BC2E881766D}"/>
    <cellStyle name="Euro 73" xfId="5898" xr:uid="{3134060B-0C15-4860-B622-6311B9E75CEA}"/>
    <cellStyle name="Euro 73 2" xfId="5899" xr:uid="{E0B98CF3-57E3-4083-A934-9545E7247DED}"/>
    <cellStyle name="Euro 74" xfId="5900" xr:uid="{A2F1B193-E2CF-445B-B516-E77F9925ACAF}"/>
    <cellStyle name="Euro 74 2" xfId="5901" xr:uid="{4ADA0452-F843-4525-9907-510A802262E0}"/>
    <cellStyle name="Euro 75" xfId="5902" xr:uid="{EB8BA38C-9BCC-4D05-978D-F6074C37E2E3}"/>
    <cellStyle name="Euro 75 2" xfId="5903" xr:uid="{4BE7711B-88D2-4007-BC5C-415AD8C87531}"/>
    <cellStyle name="Euro 76" xfId="5904" xr:uid="{C43E32A5-CA13-485C-9794-02B3B3216580}"/>
    <cellStyle name="Euro 76 2" xfId="5905" xr:uid="{78CCCD64-8FFA-430B-BED3-D63D361A9229}"/>
    <cellStyle name="Euro 77" xfId="5906" xr:uid="{D0873C56-1858-4274-9C5D-5E5317C80D25}"/>
    <cellStyle name="Euro 77 2" xfId="5907" xr:uid="{017B8358-BB27-4D78-8B62-F42DAD254585}"/>
    <cellStyle name="Euro 78" xfId="5908" xr:uid="{8FCB1E53-854C-430E-91AC-F5659AB1AC1D}"/>
    <cellStyle name="Euro 78 2" xfId="5909" xr:uid="{314800F3-A034-4FAC-ACB7-5521E4710E98}"/>
    <cellStyle name="Euro 79" xfId="5910" xr:uid="{E0D427AC-5B07-4E0B-A04B-895548FBA7CD}"/>
    <cellStyle name="Euro 79 2" xfId="5911" xr:uid="{87571D7B-B458-4FD4-A894-DF0F3CB9E568}"/>
    <cellStyle name="Euro 8" xfId="5912" xr:uid="{288AE5C9-78DD-4E08-825D-CE2DDFC8793B}"/>
    <cellStyle name="Euro 8 2" xfId="5913" xr:uid="{FF82523F-D4AB-4EC3-99B1-1F4A3831F903}"/>
    <cellStyle name="Euro 80" xfId="5914" xr:uid="{6356C21C-1F40-40AD-AD7B-1657B64F6430}"/>
    <cellStyle name="Euro 80 2" xfId="5915" xr:uid="{07543E59-813F-498F-9F1F-A86578FECF45}"/>
    <cellStyle name="Euro 81" xfId="5916" xr:uid="{0714EB92-6BB2-4988-BA72-4F1F0EF0896A}"/>
    <cellStyle name="Euro 81 2" xfId="5917" xr:uid="{18447873-6995-4A03-9640-8AC0F4ACAF98}"/>
    <cellStyle name="Euro 82" xfId="5918" xr:uid="{0D172755-3D4F-4F88-9026-3282E68A220E}"/>
    <cellStyle name="Euro 82 2" xfId="5919" xr:uid="{2723DCC3-CBF4-4493-99BB-B2D5114B4F02}"/>
    <cellStyle name="Euro 83" xfId="5920" xr:uid="{3B324CC7-C885-4439-AE87-84E125617CED}"/>
    <cellStyle name="Euro 83 2" xfId="5921" xr:uid="{95E9057A-C721-43E3-95D2-C148A1B3D607}"/>
    <cellStyle name="Euro 84" xfId="5922" xr:uid="{E16C8EFD-B5AB-4785-9D25-15FC6F659BD2}"/>
    <cellStyle name="Euro 84 2" xfId="5923" xr:uid="{7B8F7C34-1E28-4B40-9E2F-C2D1B2C29C46}"/>
    <cellStyle name="Euro 85" xfId="5924" xr:uid="{883A0BAD-6501-4F0E-9925-2B4B50E844EE}"/>
    <cellStyle name="Euro 85 2" xfId="5925" xr:uid="{62CA8CB6-571E-4524-BB5F-EC6AAB2F17E7}"/>
    <cellStyle name="Euro 86" xfId="5926" xr:uid="{EF069C5C-86A7-44CB-AC6F-27438004E633}"/>
    <cellStyle name="Euro 86 2" xfId="5927" xr:uid="{7516DEC8-6B6E-4BE1-AC18-EB94AA68254A}"/>
    <cellStyle name="Euro 87" xfId="5928" xr:uid="{B89B721E-B9C1-4226-AB43-61D552D9EA6C}"/>
    <cellStyle name="Euro 87 2" xfId="5929" xr:uid="{6C5201A8-AE7A-4806-8656-1D1F105A93CE}"/>
    <cellStyle name="Euro 88" xfId="5930" xr:uid="{72B77A98-134C-4318-B740-D81D1FA67B47}"/>
    <cellStyle name="Euro 88 2" xfId="5931" xr:uid="{6C38B0BF-39B5-44F2-83A7-53AC9D2E7475}"/>
    <cellStyle name="Euro 89" xfId="5932" xr:uid="{8CA60A83-BEDB-4FBC-BF3A-83FD45CF15F6}"/>
    <cellStyle name="Euro 89 2" xfId="5933" xr:uid="{0D325819-A419-49ED-8E8B-35D26D81BACD}"/>
    <cellStyle name="Euro 9" xfId="5934" xr:uid="{566E7877-449B-4AB3-909B-AA374AAE6799}"/>
    <cellStyle name="Euro 9 2" xfId="5935" xr:uid="{65BC5950-1855-4CD7-84BD-7334F31A561E}"/>
    <cellStyle name="Euro 90" xfId="5936" xr:uid="{A4F5F0F6-039F-40B8-A2D2-E1475DFA51C2}"/>
    <cellStyle name="Euro 90 2" xfId="5937" xr:uid="{BF4F30C6-935F-4CB7-9F88-E9D9B4F9BF6A}"/>
    <cellStyle name="Euro 91" xfId="5938" xr:uid="{0B8C37FA-B2F2-46ED-B881-08A89A31BD6D}"/>
    <cellStyle name="Euro 91 2" xfId="5939" xr:uid="{2170C542-DCB6-452A-82A9-3DC62D7464E9}"/>
    <cellStyle name="Euro 92" xfId="5940" xr:uid="{4F8FC408-6514-4785-8967-86C3C0CDA469}"/>
    <cellStyle name="Euro 92 2" xfId="5941" xr:uid="{A5E1EFAC-645D-45F3-8981-1387BF3A77C0}"/>
    <cellStyle name="Euro 93" xfId="5942" xr:uid="{F062A193-75B5-4E63-A67C-96408FC02E89}"/>
    <cellStyle name="Euro 93 2" xfId="5943" xr:uid="{A8400787-9049-4742-BE92-683883CC5D6D}"/>
    <cellStyle name="Euro 94" xfId="5944" xr:uid="{6CC35BE8-4D45-44B3-AAB9-747758A2B6D1}"/>
    <cellStyle name="Euro 94 2" xfId="5945" xr:uid="{A085BF12-0A51-43E6-A2AC-39CB30A98112}"/>
    <cellStyle name="Euro 95" xfId="5946" xr:uid="{9C809BEA-DB8D-44A5-8713-923FAFD3011F}"/>
    <cellStyle name="Euro 95 2" xfId="5947" xr:uid="{716A5B0E-F1D6-46BE-BD32-258777DBA9F8}"/>
    <cellStyle name="Euro 96" xfId="5948" xr:uid="{7CA6EB51-5924-4B12-8333-975655E2E324}"/>
    <cellStyle name="Euro 96 2" xfId="5949" xr:uid="{5CAD3B6A-6DDE-495B-BDD8-74A962BB42DE}"/>
    <cellStyle name="Euro 97" xfId="5950" xr:uid="{03AAAB1E-2B4F-42F5-96D8-897082C9EA70}"/>
    <cellStyle name="Euro 97 2" xfId="5951" xr:uid="{7FD25367-39A5-43EE-A22B-191EA6D686D1}"/>
    <cellStyle name="Euro 98" xfId="5952" xr:uid="{560998A7-0149-4385-B67A-07A15A45D217}"/>
    <cellStyle name="Euro 98 2" xfId="5953" xr:uid="{AA04EE4B-C4D1-4819-822C-087010416CCB}"/>
    <cellStyle name="Euro 99" xfId="5954" xr:uid="{F11A1140-0E56-4ADF-B1A6-01EBEB18BC34}"/>
    <cellStyle name="Euro 99 2" xfId="5955" xr:uid="{19238970-6084-48F1-8200-B14C87493AAF}"/>
    <cellStyle name="Euro_C.M.L." xfId="5956" xr:uid="{BDB709D0-0B35-46AC-91A6-091ED3FAA543}"/>
    <cellStyle name="Explanatory Text" xfId="5957" xr:uid="{AC4342D6-3F7C-4AD1-96D1-B5960F12F416}"/>
    <cellStyle name="Explanatory Text 2" xfId="31333" xr:uid="{26A7243A-0D73-45D6-82DB-092424D09C0F}"/>
    <cellStyle name="Explanatory Text 2 2" xfId="37428" xr:uid="{25377F46-05CB-48A1-8CA9-ACFDA6A07C91}"/>
    <cellStyle name="Explanatory Text 3" xfId="31334" xr:uid="{D0945EC9-D567-4D42-A5DE-61C001C12BD8}"/>
    <cellStyle name="EY House" xfId="5958" xr:uid="{AE77CBFD-DF38-40E2-AA85-1B61231FE92C}"/>
    <cellStyle name="EY House 10" xfId="5959" xr:uid="{53FCA394-D4CA-4B7E-B4AF-6BA2B1C6842C}"/>
    <cellStyle name="EY House 100" xfId="5960" xr:uid="{66291B3E-6560-49C7-B0DE-652A6F20F2D4}"/>
    <cellStyle name="EY House 101" xfId="5961" xr:uid="{4AFDCA26-61C5-451F-918E-EAD7FDF5646F}"/>
    <cellStyle name="EY House 102" xfId="5962" xr:uid="{008F3BAA-51DE-4074-A9D0-1F8CF3E3E1C5}"/>
    <cellStyle name="EY House 103" xfId="5963" xr:uid="{E6F52D66-A16E-43DB-A273-6C524C8B9D54}"/>
    <cellStyle name="EY House 104" xfId="5964" xr:uid="{04A1076A-AD5B-4502-87E9-36A88FBBB524}"/>
    <cellStyle name="EY House 105" xfId="5965" xr:uid="{CEA2EA5E-FFC0-4FC3-97C7-874E30C60250}"/>
    <cellStyle name="EY House 106" xfId="5966" xr:uid="{1FFEB2B3-62F5-4382-9D0F-FDC8649462C6}"/>
    <cellStyle name="EY House 107" xfId="5967" xr:uid="{E134BADA-8F71-4F68-A7A7-1A0DF7CE91C9}"/>
    <cellStyle name="EY House 108" xfId="5968" xr:uid="{1F29BACE-237D-45AE-A843-0DD097AFD1E9}"/>
    <cellStyle name="EY House 109" xfId="5969" xr:uid="{C87DE92E-56BF-4FC5-878C-8AEDAA8C12B2}"/>
    <cellStyle name="EY House 11" xfId="5970" xr:uid="{3323CED4-6E59-4C0A-AB6B-E2E5348AE987}"/>
    <cellStyle name="EY House 110" xfId="5971" xr:uid="{1C1345C9-D4B2-4357-97DF-77A2203D7260}"/>
    <cellStyle name="EY House 111" xfId="5972" xr:uid="{ADF484EA-AFE8-4E2C-9247-34AA496E0A07}"/>
    <cellStyle name="EY House 112" xfId="5973" xr:uid="{32E7EDA0-8D98-4933-A95E-A9AEC2B5319B}"/>
    <cellStyle name="EY House 113" xfId="5974" xr:uid="{CF5F6CBE-83A2-4E35-89F0-5140B0737084}"/>
    <cellStyle name="EY House 114" xfId="5975" xr:uid="{DF6F1C05-4C8B-4FC6-BF80-BF57C1439778}"/>
    <cellStyle name="EY House 115" xfId="5976" xr:uid="{8888DD3C-EFE2-4BD0-8CD7-1072CF4DA505}"/>
    <cellStyle name="EY House 116" xfId="5977" xr:uid="{93FBA867-C8E2-46AA-8774-EA80B36FC4A5}"/>
    <cellStyle name="EY House 117" xfId="5978" xr:uid="{F1E3A595-68F0-4F41-9286-5220CF1AD94A}"/>
    <cellStyle name="EY House 118" xfId="5979" xr:uid="{2FBA36E8-1A4F-4476-B6D0-7285B89E7E6C}"/>
    <cellStyle name="EY House 119" xfId="5980" xr:uid="{5706909C-C578-4EC0-9E3E-8BAE78A497CB}"/>
    <cellStyle name="EY House 12" xfId="5981" xr:uid="{2F0785EC-4ABE-404B-9556-7AC355B75937}"/>
    <cellStyle name="EY House 120" xfId="5982" xr:uid="{47A0A1F4-A439-481E-9ED5-52281C9AA746}"/>
    <cellStyle name="EY House 121" xfId="5983" xr:uid="{ABB1900A-70CB-4BF4-8A1C-9F881634AA8E}"/>
    <cellStyle name="EY House 122" xfId="5984" xr:uid="{6409DAE5-2569-471C-A8E5-99A2B65805BF}"/>
    <cellStyle name="EY House 123" xfId="5985" xr:uid="{1814F1DD-31AB-47B1-AE0D-A6200E55D663}"/>
    <cellStyle name="EY House 124" xfId="5986" xr:uid="{BDC53DD0-0E2C-430A-8033-226CE313F38E}"/>
    <cellStyle name="EY House 125" xfId="5987" xr:uid="{58819750-6B26-4584-B009-E4A86E7FF074}"/>
    <cellStyle name="EY House 13" xfId="5988" xr:uid="{13B5C919-6396-4EE5-BBEA-C1B8FA5B028A}"/>
    <cellStyle name="EY House 14" xfId="5989" xr:uid="{91F41F40-DFDD-49E4-B99F-24B438D9741F}"/>
    <cellStyle name="EY House 15" xfId="5990" xr:uid="{1106A752-4494-4DA2-B5EC-A7F8828CBE23}"/>
    <cellStyle name="EY House 16" xfId="5991" xr:uid="{81D68972-6251-493F-B53E-8CD5D639159D}"/>
    <cellStyle name="EY House 17" xfId="5992" xr:uid="{F3E39CAC-D829-42B7-AF87-B557B0C7ADCE}"/>
    <cellStyle name="EY House 18" xfId="5993" xr:uid="{BC7A4F9F-951C-412C-B197-C8C1E8ABC321}"/>
    <cellStyle name="EY House 19" xfId="5994" xr:uid="{D6A7D196-103F-4F94-8CB7-11D3F25B68EB}"/>
    <cellStyle name="EY House 2" xfId="5995" xr:uid="{12284DA6-34F5-4E91-A394-4C3F0178177A}"/>
    <cellStyle name="EY House 20" xfId="5996" xr:uid="{9B31C369-37E8-42D5-9A9A-0ED82515CBE2}"/>
    <cellStyle name="EY House 21" xfId="5997" xr:uid="{31A1D44B-8E25-4CB9-AD8F-D1921DA461F2}"/>
    <cellStyle name="EY House 22" xfId="5998" xr:uid="{6AAB3E8C-4A57-4C1D-B6D3-8AA5CB5B1470}"/>
    <cellStyle name="EY House 23" xfId="5999" xr:uid="{F45227B8-E1F5-469F-8750-575E497EB5A2}"/>
    <cellStyle name="EY House 24" xfId="6000" xr:uid="{FA9EB90D-FEF5-4E40-9482-2E246B63A48F}"/>
    <cellStyle name="EY House 25" xfId="6001" xr:uid="{F80BFE9A-1A6B-465B-ADAE-8243B9E676C7}"/>
    <cellStyle name="EY House 26" xfId="6002" xr:uid="{E57E6048-28FC-4119-9D44-E0575E26E29F}"/>
    <cellStyle name="EY House 27" xfId="6003" xr:uid="{134CCC92-FF06-404E-9547-6FB5E0C1BC22}"/>
    <cellStyle name="EY House 28" xfId="6004" xr:uid="{2B1D6950-DF38-4D82-B61F-2314A6E81E16}"/>
    <cellStyle name="EY House 29" xfId="6005" xr:uid="{397BD6E8-8448-46A0-A3A7-7304A95533E9}"/>
    <cellStyle name="EY House 3" xfId="6006" xr:uid="{9FC0902C-D67F-4AB4-BF62-EF07B51C002E}"/>
    <cellStyle name="EY House 30" xfId="6007" xr:uid="{387DFA32-171F-4F8F-8FC3-34B127C89167}"/>
    <cellStyle name="EY House 31" xfId="6008" xr:uid="{31153B3D-966C-42A4-B139-C112D82A14D8}"/>
    <cellStyle name="EY House 32" xfId="6009" xr:uid="{F20C9560-DD97-4842-8A13-B8E5724A7CDF}"/>
    <cellStyle name="EY House 33" xfId="6010" xr:uid="{7231D309-2F3E-4630-A332-11576FE72156}"/>
    <cellStyle name="EY House 34" xfId="6011" xr:uid="{3BEEC8E9-4668-4286-8454-0A75A81E3791}"/>
    <cellStyle name="EY House 35" xfId="6012" xr:uid="{4FAA4F38-AA41-4C79-B1F4-D6ED089EBF18}"/>
    <cellStyle name="EY House 36" xfId="6013" xr:uid="{0D84BCDD-E803-4FF7-A350-90BA81E9ABEE}"/>
    <cellStyle name="EY House 37" xfId="6014" xr:uid="{F95A3621-9F4B-4C7B-AB50-D4BD38ACF93A}"/>
    <cellStyle name="EY House 38" xfId="6015" xr:uid="{4DAC3E92-C470-429D-A316-CEE7D4D69A7D}"/>
    <cellStyle name="EY House 39" xfId="6016" xr:uid="{5D5676FC-5511-4401-9F84-91A9251EF144}"/>
    <cellStyle name="EY House 4" xfId="6017" xr:uid="{B7E062DF-AAA3-4832-88C2-BC39B8F5BCF5}"/>
    <cellStyle name="EY House 40" xfId="6018" xr:uid="{42B20BAF-AED8-48EF-B01B-49CE3307E153}"/>
    <cellStyle name="EY House 41" xfId="6019" xr:uid="{0775C88D-4600-48ED-A732-707FEF9B289E}"/>
    <cellStyle name="EY House 42" xfId="6020" xr:uid="{ACF4A066-E745-4077-852B-862090B2A4F8}"/>
    <cellStyle name="EY House 43" xfId="6021" xr:uid="{7A033161-5EDC-4CC5-A8BC-D4922113BD91}"/>
    <cellStyle name="EY House 44" xfId="6022" xr:uid="{211B0724-24E1-4DA4-978C-6E1D44E72475}"/>
    <cellStyle name="EY House 45" xfId="6023" xr:uid="{63C12BCF-2C08-474B-B567-AB5527D8430A}"/>
    <cellStyle name="EY House 46" xfId="6024" xr:uid="{17E54AEA-D35D-4172-99E6-463FB3517EE2}"/>
    <cellStyle name="EY House 47" xfId="6025" xr:uid="{9F7403DA-BA23-4C1C-B0BD-E6BF4C639430}"/>
    <cellStyle name="EY House 48" xfId="6026" xr:uid="{419217AF-9F47-4D5C-B5FB-B79621EF247F}"/>
    <cellStyle name="EY House 49" xfId="6027" xr:uid="{EEEB3005-52C4-4B77-A307-025DA82BE891}"/>
    <cellStyle name="EY House 5" xfId="6028" xr:uid="{E121B947-16C0-4813-99AB-8D98D3550195}"/>
    <cellStyle name="EY House 50" xfId="6029" xr:uid="{B329340C-3126-4AA0-A71E-70C98E9D3B47}"/>
    <cellStyle name="EY House 51" xfId="6030" xr:uid="{A94B7095-4D98-494C-8060-6161C40DE680}"/>
    <cellStyle name="EY House 52" xfId="6031" xr:uid="{B4D1F51B-E655-40CF-82F6-E13FAEE75B20}"/>
    <cellStyle name="EY House 53" xfId="6032" xr:uid="{8B22C900-E04C-421E-B8D1-E5F08871C09C}"/>
    <cellStyle name="EY House 54" xfId="6033" xr:uid="{4C260F12-70C7-4743-9725-B72320B33743}"/>
    <cellStyle name="EY House 55" xfId="6034" xr:uid="{267ED23C-8C4E-498B-8EE8-445F07C402A8}"/>
    <cellStyle name="EY House 56" xfId="6035" xr:uid="{EED268AB-FDC2-4DE7-B4DC-E6BA5503E301}"/>
    <cellStyle name="EY House 57" xfId="6036" xr:uid="{04F34542-99C0-4316-8B23-79B91E2ED80C}"/>
    <cellStyle name="EY House 58" xfId="6037" xr:uid="{B738F8DD-D8F4-4278-9119-8716695A8CCA}"/>
    <cellStyle name="EY House 59" xfId="6038" xr:uid="{8B226D01-E8E5-4E00-AF9C-C55474A438A5}"/>
    <cellStyle name="EY House 6" xfId="6039" xr:uid="{09D2F311-3E08-4653-AE38-58E532CA9FE8}"/>
    <cellStyle name="EY House 60" xfId="6040" xr:uid="{EA8ED24D-6429-4BC8-92D6-7A3CF1C9D7EE}"/>
    <cellStyle name="EY House 61" xfId="6041" xr:uid="{44EF8F67-FC60-4E2D-A0AB-6F389405969F}"/>
    <cellStyle name="EY House 62" xfId="6042" xr:uid="{96CD7CBD-0175-4F27-8AF6-18271968ADDD}"/>
    <cellStyle name="EY House 63" xfId="6043" xr:uid="{5A589D1D-3490-403F-9151-0369F7E61ED2}"/>
    <cellStyle name="EY House 64" xfId="6044" xr:uid="{E5AF154F-87D2-46B9-805A-8A4C9218BDC6}"/>
    <cellStyle name="EY House 65" xfId="6045" xr:uid="{8265F9DF-E765-476D-89AD-AE10E378EA90}"/>
    <cellStyle name="EY House 66" xfId="6046" xr:uid="{62384F64-B563-465B-9555-5CC3CCA53B5E}"/>
    <cellStyle name="EY House 67" xfId="6047" xr:uid="{5DE12DCB-89FE-48AB-8B57-D817C03EF2FB}"/>
    <cellStyle name="EY House 68" xfId="6048" xr:uid="{C3B49369-AAF5-42CB-921D-2E7A1EBE9A76}"/>
    <cellStyle name="EY House 69" xfId="6049" xr:uid="{EBF7291F-28E9-4AF8-9E21-CA408C530B3E}"/>
    <cellStyle name="EY House 7" xfId="6050" xr:uid="{AD441442-529C-4B6C-A6DF-A9F1085AB14A}"/>
    <cellStyle name="EY House 70" xfId="6051" xr:uid="{4F8AA2F7-6670-4DDA-8EE9-9646594CFEFF}"/>
    <cellStyle name="EY House 71" xfId="6052" xr:uid="{B225DD95-A2AD-42A3-818E-1758E5039A3C}"/>
    <cellStyle name="EY House 72" xfId="6053" xr:uid="{E8812806-EDBC-4D08-BFC1-DD77E613EA2E}"/>
    <cellStyle name="EY House 73" xfId="6054" xr:uid="{45B6FC52-6018-4945-9476-9FC3E953D560}"/>
    <cellStyle name="EY House 74" xfId="6055" xr:uid="{4BC19443-E826-4E2D-B7E3-F850131B2687}"/>
    <cellStyle name="EY House 75" xfId="6056" xr:uid="{EE31C3C9-D72F-4363-9AE8-68CA9887623B}"/>
    <cellStyle name="EY House 76" xfId="6057" xr:uid="{93D192A5-7DCB-4B3F-A5FC-E78C24EF30D5}"/>
    <cellStyle name="EY House 77" xfId="6058" xr:uid="{5AFC3020-70F2-46C4-853C-D18858370898}"/>
    <cellStyle name="EY House 78" xfId="6059" xr:uid="{936D90E1-9A60-46A6-AC8D-3BF61190E8EF}"/>
    <cellStyle name="EY House 79" xfId="6060" xr:uid="{703D6E35-0F4E-4860-9342-49BF60CCD236}"/>
    <cellStyle name="EY House 8" xfId="6061" xr:uid="{50EAC039-9DF5-4A54-A9E8-4EF68EF6E415}"/>
    <cellStyle name="EY House 80" xfId="6062" xr:uid="{F9DA242A-14CA-41B0-A060-06C77DF26664}"/>
    <cellStyle name="EY House 81" xfId="6063" xr:uid="{B1CC68B7-43BB-47A9-BBD7-7DE7881E1929}"/>
    <cellStyle name="EY House 82" xfId="6064" xr:uid="{E092B0E8-1285-4502-B7CB-D2C8B737D042}"/>
    <cellStyle name="EY House 83" xfId="6065" xr:uid="{A301A325-67CC-4B9C-B8D7-BA17CA31465D}"/>
    <cellStyle name="EY House 84" xfId="6066" xr:uid="{8FC11CB4-40E9-4834-8571-C9E74423970D}"/>
    <cellStyle name="EY House 85" xfId="6067" xr:uid="{15C887A9-D247-4C70-B7ED-B1BB5F46C4BA}"/>
    <cellStyle name="EY House 86" xfId="6068" xr:uid="{46D31E82-1BF9-4E9C-8FB0-ACD535B74289}"/>
    <cellStyle name="EY House 87" xfId="6069" xr:uid="{0F224D9A-9D93-424D-8386-2DA41177AEC3}"/>
    <cellStyle name="EY House 88" xfId="6070" xr:uid="{1C464C22-1983-4E46-8013-5D02F9A1CE22}"/>
    <cellStyle name="EY House 89" xfId="6071" xr:uid="{18DEB31A-5C10-45E7-BE54-69442612652F}"/>
    <cellStyle name="EY House 9" xfId="6072" xr:uid="{6BD16A09-CFBF-4AFE-A713-8690ACB798B5}"/>
    <cellStyle name="EY House 90" xfId="6073" xr:uid="{DE6D4714-778E-47B1-A52E-BEECCF5A3775}"/>
    <cellStyle name="EY House 91" xfId="6074" xr:uid="{D54B82C5-799C-4E24-A79D-B8640C325A19}"/>
    <cellStyle name="EY House 92" xfId="6075" xr:uid="{596993DF-68CE-45C9-B8BF-0AF72641CF06}"/>
    <cellStyle name="EY House 93" xfId="6076" xr:uid="{07AE8452-36F5-41D8-A901-88ED2D4EB26A}"/>
    <cellStyle name="EY House 94" xfId="6077" xr:uid="{9B7070C6-1C3D-4ACC-89A4-6BBFCF70B442}"/>
    <cellStyle name="EY House 95" xfId="6078" xr:uid="{7A8DE1B7-E8D1-42D0-B748-AE2B38CBD455}"/>
    <cellStyle name="EY House 96" xfId="6079" xr:uid="{1301D779-AC98-4633-A5A9-6AA364D65F01}"/>
    <cellStyle name="EY House 97" xfId="6080" xr:uid="{9307F05D-4D5B-405C-9E3E-3AFA8F25A10E}"/>
    <cellStyle name="EY House 98" xfId="6081" xr:uid="{1BCF41BA-604B-492A-9822-89761D191DF5}"/>
    <cellStyle name="EY House 99" xfId="6082" xr:uid="{9BA53388-D906-4484-BDCA-EFC41799AEDD}"/>
    <cellStyle name="EY House_ActiFijos" xfId="6083" xr:uid="{858A5481-CD1E-44FE-B1CB-B3EED66EA4C7}"/>
    <cellStyle name="EY%input" xfId="6084" xr:uid="{98872EAA-6DF2-4CA2-95E6-421DACEDA96F}"/>
    <cellStyle name="EY0dp" xfId="6085" xr:uid="{7B9E13C0-A76E-4ED3-A5E1-F4CAA3C52E26}"/>
    <cellStyle name="EYnumber_Project GuGu - Databook 050331 v2" xfId="6086" xr:uid="{FAA27BDE-0688-4A4C-A886-1B3FEE969550}"/>
    <cellStyle name="EYtext_Project Sprinkle - Databook (PR) 4-1-05" xfId="6087" xr:uid="{3750BF8C-6755-4AB5-8EF3-0ABBA0804142}"/>
    <cellStyle name="F2" xfId="6088" xr:uid="{DFCA8D7C-C094-49B5-9CFB-559B5851EF38}"/>
    <cellStyle name="F2 10" xfId="37684" xr:uid="{7CFD6020-AF51-4FC5-8E32-E333CA836B4D}"/>
    <cellStyle name="F2 2" xfId="6089" xr:uid="{568E3D30-ECA0-410A-B7E0-03E58684CA24}"/>
    <cellStyle name="F2 2 10" xfId="6090" xr:uid="{5E1F1008-A271-4F6D-967E-F08E67802619}"/>
    <cellStyle name="F2 2 11" xfId="6091" xr:uid="{9A714D4D-66C1-4AB7-B382-0D437321F91F}"/>
    <cellStyle name="F2 2 12" xfId="6092" xr:uid="{39DAEC97-C7C7-4FC6-AFA4-6A88D58AA2BF}"/>
    <cellStyle name="F2 2 2" xfId="6093" xr:uid="{F5E23499-E5B1-44D8-BC0F-50641F4761F0}"/>
    <cellStyle name="F2 2 3" xfId="6094" xr:uid="{FEBC587C-B383-4D13-84D7-2A69B26EC44D}"/>
    <cellStyle name="F2 2 4" xfId="6095" xr:uid="{A49F7BE6-54D2-44AB-B140-120DB0BA77E7}"/>
    <cellStyle name="F2 2 5" xfId="6096" xr:uid="{7F1A9C7C-EDEE-4AAA-9D9F-6726D15F3693}"/>
    <cellStyle name="F2 2 6" xfId="6097" xr:uid="{6657F506-2EF0-45A2-A2D3-39BF1C5FF9D6}"/>
    <cellStyle name="F2 2 7" xfId="6098" xr:uid="{69382D2E-5084-410E-97AB-E01C272BE349}"/>
    <cellStyle name="F2 2 8" xfId="6099" xr:uid="{4D5BB03F-96FF-4E93-B387-6658AA80B72F}"/>
    <cellStyle name="F2 2 9" xfId="6100" xr:uid="{608CD59A-50C8-4635-8F22-E9641AFE5211}"/>
    <cellStyle name="F2 2_ActiFijos" xfId="6101" xr:uid="{F1E84FC1-D307-432B-B361-675D2E101F7F}"/>
    <cellStyle name="F2 3" xfId="6102" xr:uid="{A9FB86ED-4040-407A-958E-D40403F6F31B}"/>
    <cellStyle name="F2 3 10" xfId="6103" xr:uid="{2AAD49AF-D850-460E-855F-C3EC9EFA11ED}"/>
    <cellStyle name="F2 3 11" xfId="6104" xr:uid="{721F31FD-E658-4240-A1BE-C361F9F86273}"/>
    <cellStyle name="F2 3 12" xfId="6105" xr:uid="{E1E885AB-E138-4FEF-99E6-213EA55A655E}"/>
    <cellStyle name="F2 3 2" xfId="6106" xr:uid="{C9F16A2F-3C62-4359-8296-13002D3553DA}"/>
    <cellStyle name="F2 3 3" xfId="6107" xr:uid="{889897D2-A4F0-4FD3-A835-51D71CC7CD75}"/>
    <cellStyle name="F2 3 4" xfId="6108" xr:uid="{1B1EFB6C-9D14-46D4-A3F2-3CAAB4D350CD}"/>
    <cellStyle name="F2 3 5" xfId="6109" xr:uid="{CC1E588A-5EA4-4E52-B8C6-F4FBCC715B40}"/>
    <cellStyle name="F2 3 6" xfId="6110" xr:uid="{3073745F-5E52-4FC7-B0CF-7E19F1944836}"/>
    <cellStyle name="F2 3 7" xfId="6111" xr:uid="{7663492B-D430-4526-B336-E3476C674AE7}"/>
    <cellStyle name="F2 3 8" xfId="6112" xr:uid="{33234F31-853F-465C-AE5F-35D8D013CFE6}"/>
    <cellStyle name="F2 3 9" xfId="6113" xr:uid="{D8C1F0E9-9515-4F85-92FC-A647D9A81A6A}"/>
    <cellStyle name="F2 3_ActiFijos" xfId="6114" xr:uid="{8C307060-7150-41C8-A75A-7EF1A18C3833}"/>
    <cellStyle name="F2 4" xfId="6115" xr:uid="{D191A627-442E-4788-89F5-6293CB02DDAA}"/>
    <cellStyle name="F2 4 10" xfId="6116" xr:uid="{A270F236-8808-4F23-9718-C54AC9D44E07}"/>
    <cellStyle name="F2 4 11" xfId="6117" xr:uid="{84984945-205C-48FD-B2E4-B6172629C7B3}"/>
    <cellStyle name="F2 4 12" xfId="6118" xr:uid="{23050FB4-6222-4B91-B056-817F5AA8BC22}"/>
    <cellStyle name="F2 4 2" xfId="6119" xr:uid="{8EF62182-67F9-4F84-BF44-CB500924D392}"/>
    <cellStyle name="F2 4 3" xfId="6120" xr:uid="{6C460968-6743-46B1-8C86-00D77B870651}"/>
    <cellStyle name="F2 4 4" xfId="6121" xr:uid="{D5AE9225-FB9C-4712-AC0F-B78A22DB4B7A}"/>
    <cellStyle name="F2 4 5" xfId="6122" xr:uid="{8499B837-2993-4C6C-BF59-07B917F6E2CC}"/>
    <cellStyle name="F2 4 6" xfId="6123" xr:uid="{4B267F9C-B279-4BB3-A15E-571F691BB1CB}"/>
    <cellStyle name="F2 4 7" xfId="6124" xr:uid="{89F75FC3-C5E0-44CA-8313-4900B0C7E72B}"/>
    <cellStyle name="F2 4 8" xfId="6125" xr:uid="{CC90AF00-EAED-44EA-88BF-59F58DA82BBF}"/>
    <cellStyle name="F2 4 9" xfId="6126" xr:uid="{F59B6B4C-50BF-4494-A763-9518FF1349FA}"/>
    <cellStyle name="F2 4_ActiFijos" xfId="6127" xr:uid="{916B0544-76BE-4991-B311-A3E17CA0F7CD}"/>
    <cellStyle name="F2 5" xfId="37429" xr:uid="{4A7757BB-9A42-4873-A70C-0EFB524C30C6}"/>
    <cellStyle name="F2 6" xfId="37588" xr:uid="{325140AE-BF34-47C2-8E15-3C8E721451E4}"/>
    <cellStyle name="F2 7" xfId="37587" xr:uid="{E33BF666-0CF6-4521-8B89-DB257F12B167}"/>
    <cellStyle name="F2 8" xfId="37236" xr:uid="{C3F353CD-E603-41B6-BF3C-03B39BEDC39B}"/>
    <cellStyle name="F2 9" xfId="37554" xr:uid="{855205C7-F83F-4523-9C91-67D1283F1184}"/>
    <cellStyle name="F2_Bases_Generales" xfId="6128" xr:uid="{D1E9B26C-F779-4D4F-9F3B-A7C12B80A59F}"/>
    <cellStyle name="F3" xfId="6129" xr:uid="{23CC6613-9702-485B-8CB3-01B9541116BC}"/>
    <cellStyle name="F3 10" xfId="37685" xr:uid="{A49E92EF-44CB-47EF-B99D-699D13A7636C}"/>
    <cellStyle name="F3 2" xfId="6130" xr:uid="{83821E36-CE46-4B7E-8B33-72C8F56A0E4A}"/>
    <cellStyle name="F3 2 10" xfId="6131" xr:uid="{B30BF538-43BE-4EDE-9B38-2CCA3EEACF9A}"/>
    <cellStyle name="F3 2 11" xfId="6132" xr:uid="{FA6FBC3B-DC96-4871-AB90-404EAA8B88F1}"/>
    <cellStyle name="F3 2 12" xfId="6133" xr:uid="{B79C170B-D9D1-4FAE-B6E7-890A36AF4F31}"/>
    <cellStyle name="F3 2 2" xfId="6134" xr:uid="{BC7ADD9F-6E64-4EF6-A416-AAC3CD9165D2}"/>
    <cellStyle name="F3 2 3" xfId="6135" xr:uid="{FDBAA456-C8F1-43BE-8717-7CAB4F2825F6}"/>
    <cellStyle name="F3 2 4" xfId="6136" xr:uid="{AE411CF0-AE57-48FA-BA15-06EE7DAAD120}"/>
    <cellStyle name="F3 2 5" xfId="6137" xr:uid="{94A8A390-E167-42F2-9732-3FD331ACBE9C}"/>
    <cellStyle name="F3 2 6" xfId="6138" xr:uid="{FB9A45FC-F7EA-4F28-A633-3AA5CE45FD53}"/>
    <cellStyle name="F3 2 7" xfId="6139" xr:uid="{2896B756-8682-4F90-A870-13F5E84FD484}"/>
    <cellStyle name="F3 2 8" xfId="6140" xr:uid="{6BBFC9AE-A48C-45A0-B899-5D748FE9BA97}"/>
    <cellStyle name="F3 2 9" xfId="6141" xr:uid="{F2F80387-70C2-45C6-94C2-3F989393C3CE}"/>
    <cellStyle name="F3 2_ActiFijos" xfId="6142" xr:uid="{0EEE3053-F867-4350-B225-075BDFD33D61}"/>
    <cellStyle name="F3 3" xfId="6143" xr:uid="{5676C8DA-7942-43D0-BBFB-31DC640FFD16}"/>
    <cellStyle name="F3 3 10" xfId="6144" xr:uid="{98162587-01A7-40EF-A06E-58665927FC37}"/>
    <cellStyle name="F3 3 11" xfId="6145" xr:uid="{D65F77F1-DBCA-465C-8280-9977F1072B8F}"/>
    <cellStyle name="F3 3 12" xfId="6146" xr:uid="{A36C66DB-6999-4941-9105-DEEABE960933}"/>
    <cellStyle name="F3 3 2" xfId="6147" xr:uid="{E44FC607-C9DC-45A5-8AAA-84A40B9A9E03}"/>
    <cellStyle name="F3 3 3" xfId="6148" xr:uid="{B84661CC-C6D0-4F48-ABC7-890916899D36}"/>
    <cellStyle name="F3 3 4" xfId="6149" xr:uid="{F4CA8A95-249B-4DF4-BF8A-13B665BD3E18}"/>
    <cellStyle name="F3 3 5" xfId="6150" xr:uid="{AC7A36FB-9D50-400C-B966-E3D82F82B6B8}"/>
    <cellStyle name="F3 3 6" xfId="6151" xr:uid="{BB856648-8790-4E41-979C-EBE4E054E277}"/>
    <cellStyle name="F3 3 7" xfId="6152" xr:uid="{047F08B6-CA63-4667-A090-A18699F1B970}"/>
    <cellStyle name="F3 3 8" xfId="6153" xr:uid="{A15CF0B7-4055-47B0-BD56-77EEAD545648}"/>
    <cellStyle name="F3 3 9" xfId="6154" xr:uid="{B629EA01-B9BC-4147-ACC4-EBCD6F63431A}"/>
    <cellStyle name="F3 3_ActiFijos" xfId="6155" xr:uid="{8D29B9DC-3CFF-455D-BE28-66356E094201}"/>
    <cellStyle name="F3 4" xfId="6156" xr:uid="{454DD148-D627-4DCF-A191-11BE90A9D075}"/>
    <cellStyle name="F3 4 10" xfId="6157" xr:uid="{EC700EDC-76E1-4DD6-8FC2-AB84B738E643}"/>
    <cellStyle name="F3 4 11" xfId="6158" xr:uid="{CDCC508D-18F2-43C2-A4F1-4685B91C1282}"/>
    <cellStyle name="F3 4 12" xfId="6159" xr:uid="{C741D5CB-FA47-491A-B1D0-B37B12859EE3}"/>
    <cellStyle name="F3 4 2" xfId="6160" xr:uid="{B1CCBD96-5535-48CF-9464-9722855D7672}"/>
    <cellStyle name="F3 4 3" xfId="6161" xr:uid="{AA7761A5-9B73-44E3-8105-E1CD301D7B4A}"/>
    <cellStyle name="F3 4 4" xfId="6162" xr:uid="{E28FF548-F6A0-4999-A715-51965ACB3792}"/>
    <cellStyle name="F3 4 5" xfId="6163" xr:uid="{3811D61C-E63D-4C2D-865A-C1A0F9659075}"/>
    <cellStyle name="F3 4 6" xfId="6164" xr:uid="{14DA7449-2BBB-4ACA-803A-ACEF5EC03CC8}"/>
    <cellStyle name="F3 4 7" xfId="6165" xr:uid="{264B45C1-B92B-40F8-AC09-59B944A61843}"/>
    <cellStyle name="F3 4 8" xfId="6166" xr:uid="{455EE225-C8A9-46A7-B969-1974A1E492F8}"/>
    <cellStyle name="F3 4 9" xfId="6167" xr:uid="{C9D75768-254A-42FD-88A8-C96ABD43570F}"/>
    <cellStyle name="F3 4_ActiFijos" xfId="6168" xr:uid="{D114F376-F7A6-4102-A6BA-03F45824E11F}"/>
    <cellStyle name="F3 5" xfId="37430" xr:uid="{B1730771-FC15-4C3E-8F28-17E316D3DBE5}"/>
    <cellStyle name="F3 6" xfId="37589" xr:uid="{30497A00-293D-432C-88C5-CBE18D0D59DB}"/>
    <cellStyle name="F3 7" xfId="37586" xr:uid="{003E426C-AFE2-4752-AD21-9E315E164343}"/>
    <cellStyle name="F3 8" xfId="37548" xr:uid="{CE5DCC19-30B5-4DAF-8DE0-E1E8C6971A90}"/>
    <cellStyle name="F3 9" xfId="37578" xr:uid="{607AF919-BCB7-45EC-8399-F65349EA7CF3}"/>
    <cellStyle name="F3_Bases_Generales" xfId="6169" xr:uid="{18D24B17-A229-4ACD-8868-B568F5825FFD}"/>
    <cellStyle name="F4" xfId="6170" xr:uid="{5985F13B-2E50-4809-9460-11D6AAFFD5A4}"/>
    <cellStyle name="F4 10" xfId="37686" xr:uid="{110D9594-1B21-40E3-9031-DF8E56CF8806}"/>
    <cellStyle name="F4 2" xfId="6171" xr:uid="{3C3C72CC-14FE-4DAE-8D00-EF705BF48281}"/>
    <cellStyle name="F4 2 10" xfId="6172" xr:uid="{993CE7A4-8D88-4592-89ED-3B2628FB7420}"/>
    <cellStyle name="F4 2 11" xfId="6173" xr:uid="{E5DC746B-23E4-47AE-BBB4-9205C1CEB530}"/>
    <cellStyle name="F4 2 12" xfId="6174" xr:uid="{AC8ACCF1-B0F1-4B73-BF38-F4DFCF1ADF90}"/>
    <cellStyle name="F4 2 2" xfId="6175" xr:uid="{CACC8AE1-6066-4D88-95D6-E4223DC6FC9B}"/>
    <cellStyle name="F4 2 3" xfId="6176" xr:uid="{FB3E70E8-E576-49E1-8CC7-8B4A9FAF068B}"/>
    <cellStyle name="F4 2 4" xfId="6177" xr:uid="{226556B4-D860-4E70-960D-0A3BF8E8813B}"/>
    <cellStyle name="F4 2 5" xfId="6178" xr:uid="{1C8DBA82-705C-4B93-B9B8-6B85FCDABEB5}"/>
    <cellStyle name="F4 2 6" xfId="6179" xr:uid="{952D740C-3629-4D0B-994A-5E5C21D6745A}"/>
    <cellStyle name="F4 2 7" xfId="6180" xr:uid="{F3557DE9-76EC-461A-B12D-858D0DE5036B}"/>
    <cellStyle name="F4 2 8" xfId="6181" xr:uid="{5DD9BE9F-92BF-4CD3-ACD7-F2919E866567}"/>
    <cellStyle name="F4 2 9" xfId="6182" xr:uid="{E60A1E8B-0C5B-4769-BB5A-2E560AD9F760}"/>
    <cellStyle name="F4 2_ActiFijos" xfId="6183" xr:uid="{CD891BEA-BF8C-46B1-A5C7-8983ED74F30D}"/>
    <cellStyle name="F4 3" xfId="6184" xr:uid="{D5E840CD-94A1-45CC-B426-81260D0EEF94}"/>
    <cellStyle name="F4 3 10" xfId="6185" xr:uid="{6F618B77-85FA-4D93-B3B3-C33E72A45668}"/>
    <cellStyle name="F4 3 11" xfId="6186" xr:uid="{8014D2EA-48D7-4C70-97E3-9A0E1A269105}"/>
    <cellStyle name="F4 3 12" xfId="6187" xr:uid="{4FFF60B2-AAF7-447A-8A8D-ED52FE325624}"/>
    <cellStyle name="F4 3 2" xfId="6188" xr:uid="{2E7048CD-0511-4BB0-8526-32EB09CD3BFA}"/>
    <cellStyle name="F4 3 3" xfId="6189" xr:uid="{A2A2BF83-8346-4DC3-BBE9-1220D7ADA9D0}"/>
    <cellStyle name="F4 3 4" xfId="6190" xr:uid="{684E2831-E10F-4423-8AB3-F8F26B33F330}"/>
    <cellStyle name="F4 3 5" xfId="6191" xr:uid="{B1E38957-A303-40F5-89CB-E9809C256E9F}"/>
    <cellStyle name="F4 3 6" xfId="6192" xr:uid="{95D40A58-764E-4C7D-AEA9-48E32AF40A30}"/>
    <cellStyle name="F4 3 7" xfId="6193" xr:uid="{C6B83273-34E6-4B24-BD2D-90CDC72F39DF}"/>
    <cellStyle name="F4 3 8" xfId="6194" xr:uid="{43ADCD59-7BAB-4828-BC36-1FA950A43E7D}"/>
    <cellStyle name="F4 3 9" xfId="6195" xr:uid="{74157FD0-910C-47D3-A9B0-12173C1396E0}"/>
    <cellStyle name="F4 3_ActiFijos" xfId="6196" xr:uid="{BBC357A5-27F1-4CF8-8A42-20D02BDE2317}"/>
    <cellStyle name="F4 4" xfId="6197" xr:uid="{DD1D8BF7-5FE1-4AB0-96DA-CD42A40E1D68}"/>
    <cellStyle name="F4 4 10" xfId="6198" xr:uid="{8F5715A3-433C-477D-88F3-76689E67BB11}"/>
    <cellStyle name="F4 4 11" xfId="6199" xr:uid="{F4C53CEB-17C3-4F62-8BCC-7CCCF18C288E}"/>
    <cellStyle name="F4 4 12" xfId="6200" xr:uid="{FDC7D163-7DD6-497D-8CE7-E7F1F3BBD0EF}"/>
    <cellStyle name="F4 4 2" xfId="6201" xr:uid="{0D35AED0-4892-4B56-94A1-7EA2CCE7B1A8}"/>
    <cellStyle name="F4 4 3" xfId="6202" xr:uid="{98DC32D2-9ED3-4B4E-A98D-1618FA04EEE3}"/>
    <cellStyle name="F4 4 4" xfId="6203" xr:uid="{599EE78D-810D-40BA-B764-8F43D08DEBF2}"/>
    <cellStyle name="F4 4 5" xfId="6204" xr:uid="{E41910B4-FF97-4CB8-9DC2-3678B1029F3E}"/>
    <cellStyle name="F4 4 6" xfId="6205" xr:uid="{6BB0E0B0-A749-4542-8E00-35D5AA05B2F5}"/>
    <cellStyle name="F4 4 7" xfId="6206" xr:uid="{6D8998AA-60F7-4C93-8C88-3C8FD8C39D6B}"/>
    <cellStyle name="F4 4 8" xfId="6207" xr:uid="{F7F40FA4-D5D1-421A-9535-5C8E112DDFF2}"/>
    <cellStyle name="F4 4 9" xfId="6208" xr:uid="{5B7F3CAC-1E24-4934-BA15-02E7720AFC3E}"/>
    <cellStyle name="F4 4_ActiFijos" xfId="6209" xr:uid="{F5167B31-CB55-466A-97C9-15DE584B2F92}"/>
    <cellStyle name="F4 5" xfId="37431" xr:uid="{8C7F025B-C012-4A13-9E99-013E43D1CDBD}"/>
    <cellStyle name="F4 6" xfId="37590" xr:uid="{BB0D8CAA-5ED5-4628-986B-CC7475E04EB8}"/>
    <cellStyle name="F4 7" xfId="37585" xr:uid="{DC83FEDB-7E90-44F6-90C2-AF5C62030210}"/>
    <cellStyle name="F4 8" xfId="37234" xr:uid="{7C6C53A6-776C-4DF5-B576-91C1F6B879ED}"/>
    <cellStyle name="F4 9" xfId="37553" xr:uid="{DA99EC3B-1458-4DAB-B13E-E471B68BBFA2}"/>
    <cellStyle name="F4_Bases_Generales" xfId="6210" xr:uid="{975780CC-7456-4ECC-B945-5F5BE59520FA}"/>
    <cellStyle name="F5" xfId="6211" xr:uid="{E4D333DB-1B31-4B5A-8660-18D24EEB13B3}"/>
    <cellStyle name="F5 10" xfId="37687" xr:uid="{109DE842-D43C-42E3-A0DF-B36BBED102EA}"/>
    <cellStyle name="F5 2" xfId="6212" xr:uid="{1918B79D-B710-4079-B78F-9C1E62A937C7}"/>
    <cellStyle name="F5 2 10" xfId="6213" xr:uid="{075DD7CD-8029-4843-800B-F8C09B7E84C3}"/>
    <cellStyle name="F5 2 11" xfId="6214" xr:uid="{30E2F612-2BDC-487D-8303-A855E61E43BB}"/>
    <cellStyle name="F5 2 12" xfId="6215" xr:uid="{98B5CCD9-233E-424D-9E47-C62398497422}"/>
    <cellStyle name="F5 2 2" xfId="6216" xr:uid="{6A4C93AA-AA5D-4414-A292-5A23DFE092A1}"/>
    <cellStyle name="F5 2 3" xfId="6217" xr:uid="{19D472F2-47D7-45F0-8D40-57D615F81CFA}"/>
    <cellStyle name="F5 2 4" xfId="6218" xr:uid="{9857D899-0974-4B81-9F42-98C2C7BC07A4}"/>
    <cellStyle name="F5 2 5" xfId="6219" xr:uid="{8FE85667-2DC2-49B0-B0F8-725AC4AC80D9}"/>
    <cellStyle name="F5 2 6" xfId="6220" xr:uid="{1C8468B8-E89F-4189-A7F2-20387A6DB766}"/>
    <cellStyle name="F5 2 7" xfId="6221" xr:uid="{ACD5A090-2EE9-4531-B182-9F3B22AC50F9}"/>
    <cellStyle name="F5 2 8" xfId="6222" xr:uid="{2711D5F7-4870-40A8-AF92-2B4BB108433F}"/>
    <cellStyle name="F5 2 9" xfId="6223" xr:uid="{020412A3-DF82-40DC-B977-70711E38DA01}"/>
    <cellStyle name="F5 2_ActiFijos" xfId="6224" xr:uid="{CA8D5460-6CCF-482C-A080-DDB32ABD5D79}"/>
    <cellStyle name="F5 3" xfId="6225" xr:uid="{C6A94059-12CA-48B0-86C5-65904A10B831}"/>
    <cellStyle name="F5 3 10" xfId="6226" xr:uid="{0BA723F6-3BFA-49D0-B82F-4BD034805437}"/>
    <cellStyle name="F5 3 11" xfId="6227" xr:uid="{AA4F625C-B175-4A09-B090-26D6D7205145}"/>
    <cellStyle name="F5 3 12" xfId="6228" xr:uid="{7A0C35A5-A426-476F-93E0-71131EDBE30C}"/>
    <cellStyle name="F5 3 2" xfId="6229" xr:uid="{A3549742-D0A2-4E4D-9FD1-FE701BE6887E}"/>
    <cellStyle name="F5 3 3" xfId="6230" xr:uid="{C25F2A94-7C26-4DD5-BE73-961BC47897E9}"/>
    <cellStyle name="F5 3 4" xfId="6231" xr:uid="{EF71FD49-BAAD-4A81-9DEC-A7D279CD2D57}"/>
    <cellStyle name="F5 3 5" xfId="6232" xr:uid="{33A4B78D-8830-412D-A7E6-DC15ECF011C3}"/>
    <cellStyle name="F5 3 6" xfId="6233" xr:uid="{1CD72229-C76F-43F0-82A0-207F10CD1D95}"/>
    <cellStyle name="F5 3 7" xfId="6234" xr:uid="{617DDF55-9E4C-4FF6-AC28-05B28444B42B}"/>
    <cellStyle name="F5 3 8" xfId="6235" xr:uid="{8B3A8EE1-86CB-43CC-B8F6-95B426970A36}"/>
    <cellStyle name="F5 3 9" xfId="6236" xr:uid="{57E02FF2-0D3E-43C4-9121-239B2EAB93DC}"/>
    <cellStyle name="F5 3_ActiFijos" xfId="6237" xr:uid="{7B21430D-EBEB-4A27-9179-144ED756CF68}"/>
    <cellStyle name="F5 4" xfId="6238" xr:uid="{63BEE61F-3D83-4AC8-B96D-D270F38013A6}"/>
    <cellStyle name="F5 4 10" xfId="6239" xr:uid="{F765D1E8-A0C7-49AB-A9DC-D8C321971E3F}"/>
    <cellStyle name="F5 4 11" xfId="6240" xr:uid="{A9153B12-0176-4429-862C-1E3AA5814965}"/>
    <cellStyle name="F5 4 12" xfId="6241" xr:uid="{B5F2ED51-A575-482D-B61D-F8D552DD09E9}"/>
    <cellStyle name="F5 4 2" xfId="6242" xr:uid="{A06159F5-E94F-4C9B-9587-1DCBECD2A130}"/>
    <cellStyle name="F5 4 3" xfId="6243" xr:uid="{38D0C775-BA0A-4127-B5DD-D38E3C95DBEA}"/>
    <cellStyle name="F5 4 4" xfId="6244" xr:uid="{C4F2EFA9-1603-4AA6-A93E-8EE58FBDFC91}"/>
    <cellStyle name="F5 4 5" xfId="6245" xr:uid="{E794ADB4-5683-4D04-AD8A-671D5B101506}"/>
    <cellStyle name="F5 4 6" xfId="6246" xr:uid="{1BB3720C-0565-4AE6-BECB-5ADB8E785C53}"/>
    <cellStyle name="F5 4 7" xfId="6247" xr:uid="{553C4FF4-1ABA-415C-8E56-18169EC309B1}"/>
    <cellStyle name="F5 4 8" xfId="6248" xr:uid="{275547D2-F1C2-485F-AA4D-2BA352D0A207}"/>
    <cellStyle name="F5 4 9" xfId="6249" xr:uid="{72EACC5C-6208-4059-A8BA-628CF3585996}"/>
    <cellStyle name="F5 4_ActiFijos" xfId="6250" xr:uid="{0E52DBA5-8D82-4437-A122-B5E15B5D4E23}"/>
    <cellStyle name="F5 5" xfId="37432" xr:uid="{43ADD9DB-C482-4524-89F1-E2CB84219928}"/>
    <cellStyle name="F5 6" xfId="37591" xr:uid="{F992B5B6-5168-4891-88AC-AC9FC9AC6274}"/>
    <cellStyle name="F5 7" xfId="37584" xr:uid="{49305676-ADA6-4B13-8F93-BB5B8B81E8FB}"/>
    <cellStyle name="F5 8" xfId="37549" xr:uid="{8D057BEA-0928-43F8-B478-F6C33BE285FE}"/>
    <cellStyle name="F5 9" xfId="37227" xr:uid="{23CEC529-11BD-4A2E-8C0C-E9EF25E4A728}"/>
    <cellStyle name="F5_Bases_Generales" xfId="6251" xr:uid="{38869710-E621-4D21-BA29-D0A9D47F70DA}"/>
    <cellStyle name="F6" xfId="6252" xr:uid="{7E9BF954-5AC0-47D5-84BB-CC712FC7AB65}"/>
    <cellStyle name="F6 10" xfId="37688" xr:uid="{4675E7B4-EC3D-443C-AA2F-F7E08662D5C4}"/>
    <cellStyle name="F6 2" xfId="6253" xr:uid="{3F061F5D-CDA5-4FC2-822B-CF33E93D9C13}"/>
    <cellStyle name="F6 2 10" xfId="6254" xr:uid="{6162BAD5-E591-4353-A896-14D481031B79}"/>
    <cellStyle name="F6 2 11" xfId="6255" xr:uid="{651DEFA7-DDBB-41F4-8604-AA677B421CE7}"/>
    <cellStyle name="F6 2 12" xfId="6256" xr:uid="{623670E3-511F-4181-A8DB-FBE04B4A51EB}"/>
    <cellStyle name="F6 2 2" xfId="6257" xr:uid="{13E7856F-170E-4AE2-990B-5B58E2DCCC26}"/>
    <cellStyle name="F6 2 3" xfId="6258" xr:uid="{0EC83F6F-525D-4072-BA5E-A486C33CB454}"/>
    <cellStyle name="F6 2 4" xfId="6259" xr:uid="{1C131474-1916-45EF-B5F5-4DEA3ABF61C3}"/>
    <cellStyle name="F6 2 5" xfId="6260" xr:uid="{E15F2167-8545-4FD5-B90D-829F4399DAA4}"/>
    <cellStyle name="F6 2 6" xfId="6261" xr:uid="{0449E289-714D-4B48-880F-47371A250599}"/>
    <cellStyle name="F6 2 7" xfId="6262" xr:uid="{2EEB5702-A111-478D-A5C2-9925462C5E7C}"/>
    <cellStyle name="F6 2 8" xfId="6263" xr:uid="{0BACE029-9352-4128-ACDB-5D3877A52914}"/>
    <cellStyle name="F6 2 9" xfId="6264" xr:uid="{F9674ABA-CDBC-422C-8333-46ECAF785792}"/>
    <cellStyle name="F6 2_ActiFijos" xfId="6265" xr:uid="{B988A9C8-8779-49A7-8A9A-3F2F7152CB91}"/>
    <cellStyle name="F6 3" xfId="6266" xr:uid="{C62F21EC-2100-4E65-A3F5-41A974DF51A6}"/>
    <cellStyle name="F6 3 10" xfId="6267" xr:uid="{03E65DBA-AC52-484F-B859-407F0AAF1757}"/>
    <cellStyle name="F6 3 11" xfId="6268" xr:uid="{4675D15F-E96C-4C36-AEFF-C8743CFDA01C}"/>
    <cellStyle name="F6 3 12" xfId="6269" xr:uid="{972747B7-47DA-410E-BB5A-C638BAE9E430}"/>
    <cellStyle name="F6 3 2" xfId="6270" xr:uid="{6F96C3D4-D092-4DFB-811C-924C5FC63EAD}"/>
    <cellStyle name="F6 3 3" xfId="6271" xr:uid="{8AA720EB-4B70-4EDD-B1B7-228AD5658219}"/>
    <cellStyle name="F6 3 4" xfId="6272" xr:uid="{070D269F-83D1-4FEB-963A-98D9788C1554}"/>
    <cellStyle name="F6 3 5" xfId="6273" xr:uid="{E67C66E2-8FEF-4EED-BE6A-AC17B7B65F35}"/>
    <cellStyle name="F6 3 6" xfId="6274" xr:uid="{636BD19A-48F3-4902-9469-CED86DA620F4}"/>
    <cellStyle name="F6 3 7" xfId="6275" xr:uid="{B786FF6B-F47B-461D-9EA4-8EDC7E0A4108}"/>
    <cellStyle name="F6 3 8" xfId="6276" xr:uid="{7D0A3D3E-9EFF-432D-AB31-7D034D4FD5E4}"/>
    <cellStyle name="F6 3 9" xfId="6277" xr:uid="{24C1EB14-674B-44F6-BBDE-7C0EC694ADAC}"/>
    <cellStyle name="F6 3_ActiFijos" xfId="6278" xr:uid="{5EECA698-F1D0-4F9B-AD8C-3EFCEBFD201C}"/>
    <cellStyle name="F6 4" xfId="6279" xr:uid="{18C37CAD-2CB8-4757-A349-BAA1BF62BE10}"/>
    <cellStyle name="F6 4 10" xfId="6280" xr:uid="{5A015CBE-1A65-418F-B2FD-B7AE1C8B9020}"/>
    <cellStyle name="F6 4 11" xfId="6281" xr:uid="{553AA67B-9698-471E-840D-C272970DD89E}"/>
    <cellStyle name="F6 4 12" xfId="6282" xr:uid="{0ED912E3-2A0E-4C5F-8CC8-E3517455F83B}"/>
    <cellStyle name="F6 4 2" xfId="6283" xr:uid="{47ECBEB7-E40F-43F6-AAE6-B40C13DF8E63}"/>
    <cellStyle name="F6 4 3" xfId="6284" xr:uid="{7BFD33A2-92BC-4360-B4A0-DB9B1C1C7571}"/>
    <cellStyle name="F6 4 4" xfId="6285" xr:uid="{458E9996-0013-43AD-AB9A-513AD77508A7}"/>
    <cellStyle name="F6 4 5" xfId="6286" xr:uid="{EE0B7898-6D3C-4749-9C26-F9BB607F445A}"/>
    <cellStyle name="F6 4 6" xfId="6287" xr:uid="{B3BC5B9F-31B6-42F7-BD9F-810009790538}"/>
    <cellStyle name="F6 4 7" xfId="6288" xr:uid="{2273C224-818D-4BE0-A693-F150350DE7DF}"/>
    <cellStyle name="F6 4 8" xfId="6289" xr:uid="{80A0A836-5C24-4C15-9936-ED0A5EFE458F}"/>
    <cellStyle name="F6 4 9" xfId="6290" xr:uid="{04111A48-CBAF-472D-AB56-C7C5D9AF5DF6}"/>
    <cellStyle name="F6 4_ActiFijos" xfId="6291" xr:uid="{059B4C08-E7CB-4A0B-9B5D-109FBE22823E}"/>
    <cellStyle name="F6 5" xfId="37433" xr:uid="{4B1BD227-FF23-488C-B0D2-908135E0368F}"/>
    <cellStyle name="F6 6" xfId="37592" xr:uid="{E9621C32-C785-4578-9923-2B99110EDA9B}"/>
    <cellStyle name="F6 7" xfId="37583" xr:uid="{C4FD435F-9DB3-4AA3-8171-67B11C9C69BE}"/>
    <cellStyle name="F6 8" xfId="37230" xr:uid="{8D5C795D-5E6A-4E76-84B2-E7402BF11484}"/>
    <cellStyle name="F6 9" xfId="37552" xr:uid="{BD04A0DE-54F8-4C6C-B184-7EAE7934C773}"/>
    <cellStyle name="F6_Bases_Generales" xfId="6292" xr:uid="{46917B06-3DE2-4DB6-B924-44C017E2B644}"/>
    <cellStyle name="F7" xfId="6293" xr:uid="{A4D9CFF3-7278-40BF-B13E-3605AF937DCC}"/>
    <cellStyle name="F7 10" xfId="37689" xr:uid="{7CD605D8-3F6E-43BE-AECB-A936524CDD94}"/>
    <cellStyle name="F7 2" xfId="6294" xr:uid="{64FE4A45-38E5-498A-B614-4E9F71DF3DF6}"/>
    <cellStyle name="F7 2 10" xfId="6295" xr:uid="{71EDFF1B-640B-41A4-90BB-6C3FBDB550CE}"/>
    <cellStyle name="F7 2 11" xfId="6296" xr:uid="{28FDEAE7-6163-4172-81B8-57A5BA181E6C}"/>
    <cellStyle name="F7 2 12" xfId="6297" xr:uid="{A739B78D-A297-4CA0-A31D-D4A84A428E0A}"/>
    <cellStyle name="F7 2 2" xfId="6298" xr:uid="{FD6C2E7E-4391-4550-B2F8-799EE11F09D3}"/>
    <cellStyle name="F7 2 3" xfId="6299" xr:uid="{6EB74D8E-60F4-4FB2-97E5-FFBD0E0BDB5E}"/>
    <cellStyle name="F7 2 4" xfId="6300" xr:uid="{30B7C152-A94C-4C7B-9D57-C4C1910DDCCF}"/>
    <cellStyle name="F7 2 5" xfId="6301" xr:uid="{DF662ECF-B2C6-41A1-AC02-9E07C138BF38}"/>
    <cellStyle name="F7 2 6" xfId="6302" xr:uid="{EBC3052D-A04F-48DB-A118-85326186519C}"/>
    <cellStyle name="F7 2 7" xfId="6303" xr:uid="{F5304A73-D3F4-4549-804B-1B554B7956AD}"/>
    <cellStyle name="F7 2 8" xfId="6304" xr:uid="{47BFEF87-317E-4CDE-92C6-661836A15EB0}"/>
    <cellStyle name="F7 2 9" xfId="6305" xr:uid="{F8C6248B-895F-4BE5-A995-7D43ABE215F5}"/>
    <cellStyle name="F7 2_ActiFijos" xfId="6306" xr:uid="{A170C1A5-BB37-4453-8611-5084C95D7333}"/>
    <cellStyle name="F7 3" xfId="6307" xr:uid="{49FA45CF-5990-4F4E-95AB-64FEF966D31B}"/>
    <cellStyle name="F7 3 10" xfId="6308" xr:uid="{2BDDCAB8-AE46-4E7A-92F6-4F9FC7FD0284}"/>
    <cellStyle name="F7 3 11" xfId="6309" xr:uid="{43424CDD-EED9-42A0-8669-1F88280A1EF1}"/>
    <cellStyle name="F7 3 12" xfId="6310" xr:uid="{C022CB4E-E707-4485-B36B-537ED7A21830}"/>
    <cellStyle name="F7 3 2" xfId="6311" xr:uid="{844EA4C4-1D02-46FF-AB4E-1B366CEDB4B2}"/>
    <cellStyle name="F7 3 3" xfId="6312" xr:uid="{D3685ABA-CA03-4AB1-BF5F-5107BF5176FA}"/>
    <cellStyle name="F7 3 4" xfId="6313" xr:uid="{072E7021-B9D2-498A-8CE5-2F9447248085}"/>
    <cellStyle name="F7 3 5" xfId="6314" xr:uid="{3921FA0F-BE41-4C0A-B636-5B611EEEF866}"/>
    <cellStyle name="F7 3 6" xfId="6315" xr:uid="{4A9E83A6-F33B-477A-A957-1D928C4F3C21}"/>
    <cellStyle name="F7 3 7" xfId="6316" xr:uid="{7C4E8090-0602-4A70-99CF-A7D801782A3F}"/>
    <cellStyle name="F7 3 8" xfId="6317" xr:uid="{F89C9CC2-466D-47C5-BF45-777D1A153DA7}"/>
    <cellStyle name="F7 3 9" xfId="6318" xr:uid="{5E1B72BA-8716-47B7-B90E-B6EE9756ED74}"/>
    <cellStyle name="F7 3_ActiFijos" xfId="6319" xr:uid="{3A19E339-646A-4BCE-8ED2-4F994D834CE7}"/>
    <cellStyle name="F7 4" xfId="6320" xr:uid="{86A07F83-963A-4B74-9CB8-220DF6DD95A9}"/>
    <cellStyle name="F7 4 10" xfId="6321" xr:uid="{14B1F2EB-C453-4F3C-970F-9C3F5C092A94}"/>
    <cellStyle name="F7 4 11" xfId="6322" xr:uid="{D190BE57-0202-4CFC-9D53-15F10C0161B6}"/>
    <cellStyle name="F7 4 12" xfId="6323" xr:uid="{EBE8B61F-0DDB-4E35-9793-E51F85301F58}"/>
    <cellStyle name="F7 4 2" xfId="6324" xr:uid="{9C2C81DE-2324-44F9-BB89-7E1C73094275}"/>
    <cellStyle name="F7 4 3" xfId="6325" xr:uid="{2B73FDB4-387D-444C-AA6E-F7ED2B1F93FD}"/>
    <cellStyle name="F7 4 4" xfId="6326" xr:uid="{C33F8FF1-3B70-4A3A-9B85-8DCA2DE771FE}"/>
    <cellStyle name="F7 4 5" xfId="6327" xr:uid="{8BF584E5-F729-40CA-AF7E-EA3FC72FF087}"/>
    <cellStyle name="F7 4 6" xfId="6328" xr:uid="{183294DF-A2B3-4BB0-B54E-73BE7A8EE64D}"/>
    <cellStyle name="F7 4 7" xfId="6329" xr:uid="{03307659-9861-4005-94B3-E5D5F820A64E}"/>
    <cellStyle name="F7 4 8" xfId="6330" xr:uid="{A28ADBE8-D10B-4D81-9DD2-EB086C88C513}"/>
    <cellStyle name="F7 4 9" xfId="6331" xr:uid="{750B998E-5AC3-4117-B9B6-B8EC9957080D}"/>
    <cellStyle name="F7 4_ActiFijos" xfId="6332" xr:uid="{559BDE6F-FFB5-4491-B0EF-A42C37C1D3C0}"/>
    <cellStyle name="F7 5" xfId="37434" xr:uid="{3C277682-BC3F-4D40-8C07-8CAD0AEBB9B7}"/>
    <cellStyle name="F7 6" xfId="37593" xr:uid="{82CAD747-335C-434E-BDD3-42415EB7D114}"/>
    <cellStyle name="F7 7" xfId="37582" xr:uid="{ABD1AB66-84F3-4C9A-9555-123780DC0662}"/>
    <cellStyle name="F7 8" xfId="37579" xr:uid="{447CE511-E4A6-460E-95B6-B76A96262AAF}"/>
    <cellStyle name="F7 9" xfId="37601" xr:uid="{E7D99C9A-B5F7-4288-BC32-333A18FE9D1D}"/>
    <cellStyle name="F7_Bases_Generales" xfId="6333" xr:uid="{1D56778F-AB4F-4C60-8052-4E9226C54EC0}"/>
    <cellStyle name="F8" xfId="6334" xr:uid="{A38EA581-8835-410B-BFDF-AC7F547F0E1C}"/>
    <cellStyle name="F8 10" xfId="37690" xr:uid="{E483B562-808C-491F-B1D0-9A292053D62B}"/>
    <cellStyle name="F8 2" xfId="6335" xr:uid="{3339C8F4-15F3-4DC6-8C94-D2A892437E7A}"/>
    <cellStyle name="F8 2 10" xfId="6336" xr:uid="{11A506DF-8C7A-4AD0-B6AB-9577D6F610F9}"/>
    <cellStyle name="F8 2 11" xfId="6337" xr:uid="{67064FA7-43D2-4B6F-94E9-8D113FE8A966}"/>
    <cellStyle name="F8 2 12" xfId="6338" xr:uid="{0DCBF6FA-068A-4FB7-8EBC-A920B034529A}"/>
    <cellStyle name="F8 2 2" xfId="6339" xr:uid="{2E413565-F3AB-4355-A739-F283F761DC03}"/>
    <cellStyle name="F8 2 3" xfId="6340" xr:uid="{FD5E39E6-4856-4564-93F8-342E77B4711C}"/>
    <cellStyle name="F8 2 4" xfId="6341" xr:uid="{EFA65347-465C-4F3B-9E02-3178AB462C71}"/>
    <cellStyle name="F8 2 5" xfId="6342" xr:uid="{75DA0F49-33E9-46EE-9DD4-2DE7BE9F61FA}"/>
    <cellStyle name="F8 2 6" xfId="6343" xr:uid="{FEFDA0CE-3822-46D8-A9FF-5E7A7B5234EF}"/>
    <cellStyle name="F8 2 7" xfId="6344" xr:uid="{F4E76157-AAC2-49DF-949B-864A7791F601}"/>
    <cellStyle name="F8 2 8" xfId="6345" xr:uid="{0ED6DB43-2EA4-4570-B3CB-AAAA465D45D0}"/>
    <cellStyle name="F8 2 9" xfId="6346" xr:uid="{47E055B2-44DA-4729-A209-4B8B7EDEE78F}"/>
    <cellStyle name="F8 2_ActiFijos" xfId="6347" xr:uid="{6251DBE3-074F-4D5F-8BB0-520808C72A0D}"/>
    <cellStyle name="F8 3" xfId="6348" xr:uid="{8E803AC8-4DFA-4C92-BA7B-7B804B012932}"/>
    <cellStyle name="F8 3 10" xfId="6349" xr:uid="{0B9865CF-DC5A-419E-9B33-3C12F70BA058}"/>
    <cellStyle name="F8 3 11" xfId="6350" xr:uid="{6CFA4F9D-1929-4E8D-8A24-4E7B884184B6}"/>
    <cellStyle name="F8 3 12" xfId="6351" xr:uid="{3AE7F19B-47C0-4D08-8547-D328A0BB1529}"/>
    <cellStyle name="F8 3 2" xfId="6352" xr:uid="{CE08D7AB-5402-40DD-8039-2B393173C30A}"/>
    <cellStyle name="F8 3 3" xfId="6353" xr:uid="{73202FB8-3ADF-483C-9C3F-CDFF39306686}"/>
    <cellStyle name="F8 3 4" xfId="6354" xr:uid="{262D2634-F251-4F1D-B0DE-F167DB6CCE5F}"/>
    <cellStyle name="F8 3 5" xfId="6355" xr:uid="{E7464D00-07F6-461A-8AA6-A31B5830A3A8}"/>
    <cellStyle name="F8 3 6" xfId="6356" xr:uid="{8866FE9D-AF24-4BA9-A716-F702C9A29B72}"/>
    <cellStyle name="F8 3 7" xfId="6357" xr:uid="{78F07334-6B10-4480-B060-AD429B4200DD}"/>
    <cellStyle name="F8 3 8" xfId="6358" xr:uid="{43B9894F-B870-4C1F-8A90-A78576C3CBC2}"/>
    <cellStyle name="F8 3 9" xfId="6359" xr:uid="{A1FE0424-B940-44C4-A5FE-EAEB18B8905E}"/>
    <cellStyle name="F8 3_ActiFijos" xfId="6360" xr:uid="{A1774135-4CC1-435F-9F89-D8327942B4F6}"/>
    <cellStyle name="F8 4" xfId="6361" xr:uid="{D2564AF3-3457-42CB-B798-033C6306E12D}"/>
    <cellStyle name="F8 4 10" xfId="6362" xr:uid="{CA113765-A4EA-4DD6-99D5-79D8307D1A0B}"/>
    <cellStyle name="F8 4 11" xfId="6363" xr:uid="{7533C912-2DB0-401B-A944-044085250376}"/>
    <cellStyle name="F8 4 12" xfId="6364" xr:uid="{B0AC72C3-6830-4B80-B135-C7719BC3FC05}"/>
    <cellStyle name="F8 4 2" xfId="6365" xr:uid="{7AE68322-3721-4046-B364-753F31D13DDB}"/>
    <cellStyle name="F8 4 3" xfId="6366" xr:uid="{C5DB8BBF-347C-4C39-BF5D-B8BC5D8E5647}"/>
    <cellStyle name="F8 4 4" xfId="6367" xr:uid="{714791C5-6E05-4F84-AF2E-052D0B8D1D8B}"/>
    <cellStyle name="F8 4 5" xfId="6368" xr:uid="{7D1DFAE7-4089-4108-A44C-D1FB66FF9E54}"/>
    <cellStyle name="F8 4 6" xfId="6369" xr:uid="{73A89B9C-4920-4CBA-972C-448DA3D79DC6}"/>
    <cellStyle name="F8 4 7" xfId="6370" xr:uid="{2E5AAC3E-9E85-4F4D-AB6F-D3F56B1A63C0}"/>
    <cellStyle name="F8 4 8" xfId="6371" xr:uid="{AE943405-274F-4A44-B8D2-F1AF49EDF706}"/>
    <cellStyle name="F8 4 9" xfId="6372" xr:uid="{3987DC12-68C1-405F-B0E9-FA2B9C30AB6B}"/>
    <cellStyle name="F8 4_ActiFijos" xfId="6373" xr:uid="{4396CC27-97B1-4DC4-B3BC-D0B03A4D0194}"/>
    <cellStyle name="F8 5" xfId="37435" xr:uid="{5A3CAD23-15F1-44C3-97A1-50ECD20407E6}"/>
    <cellStyle name="F8 6" xfId="37594" xr:uid="{76CD166B-75E6-4152-A976-573A273C480D}"/>
    <cellStyle name="F8 7" xfId="37581" xr:uid="{4894E72A-63C6-4305-A26F-129E05F1B56B}"/>
    <cellStyle name="F8 8" xfId="37542" xr:uid="{F1043FE5-EAA6-40F6-98D5-2D7B7A805492}"/>
    <cellStyle name="F8 9" xfId="37157" xr:uid="{9F131BD5-601F-4B1E-8C49-6FD56C05F7FF}"/>
    <cellStyle name="F8_Bases_Generales" xfId="6374" xr:uid="{3AC3CF01-11FA-402F-BA44-7F761E344DE3}"/>
    <cellStyle name="Fijo" xfId="37436" xr:uid="{BBC91B02-86F2-4A90-A28C-36F07A748552}"/>
    <cellStyle name="Financiero" xfId="37437" xr:uid="{B7AE4A4D-AFE5-44C6-92E7-9D3B8A51E4F5}"/>
    <cellStyle name="Fixed" xfId="6375" xr:uid="{2CF813EC-C861-4A44-B3AB-2E93342D3910}"/>
    <cellStyle name="Fixed 10" xfId="6376" xr:uid="{71AB7C7D-6063-4E39-9B26-E4AE9E1B6406}"/>
    <cellStyle name="Fixed 10 2" xfId="6377" xr:uid="{AD078125-2614-4EAA-9A46-4AE206C6F588}"/>
    <cellStyle name="Fixed 100" xfId="6378" xr:uid="{02FC2556-A2FC-4D6A-9132-6B520830993A}"/>
    <cellStyle name="Fixed 100 2" xfId="6379" xr:uid="{06F80A8D-0059-4DBF-8D29-CD3DBED0E6CD}"/>
    <cellStyle name="Fixed 101" xfId="6380" xr:uid="{10F8FE56-038B-4345-9DB0-C40998B4BBD6}"/>
    <cellStyle name="Fixed 101 2" xfId="6381" xr:uid="{C6DC980D-EC28-4747-88AC-8A7C70A514BF}"/>
    <cellStyle name="Fixed 102" xfId="6382" xr:uid="{21425E3D-E26A-4D61-811B-6B96E02ABF17}"/>
    <cellStyle name="Fixed 102 2" xfId="6383" xr:uid="{F7FF11B7-E6B8-4EC6-965B-D91C6E952C86}"/>
    <cellStyle name="Fixed 103" xfId="6384" xr:uid="{E7A07B64-8688-49B3-AED7-66AE6AE1FF5B}"/>
    <cellStyle name="Fixed 103 2" xfId="6385" xr:uid="{EA1C011E-C00E-4448-8171-4E0EEB145FD5}"/>
    <cellStyle name="Fixed 104" xfId="6386" xr:uid="{30564E06-C0F8-4B44-A7F5-03344AD82BE2}"/>
    <cellStyle name="Fixed 104 2" xfId="6387" xr:uid="{4A10505B-01BA-4304-B290-87BA8634E510}"/>
    <cellStyle name="Fixed 105" xfId="6388" xr:uid="{DD4E9A7F-C34E-45B2-9E76-1FAF2C809C0C}"/>
    <cellStyle name="Fixed 105 2" xfId="6389" xr:uid="{964F4786-D03E-463C-847B-790D948CD348}"/>
    <cellStyle name="Fixed 106" xfId="6390" xr:uid="{99101EB3-4A4D-40BA-A58D-7461B40056DD}"/>
    <cellStyle name="Fixed 106 2" xfId="6391" xr:uid="{7CD899CD-2961-4F4D-9CC7-D0790BE162AA}"/>
    <cellStyle name="Fixed 107" xfId="6392" xr:uid="{BF9B4364-20AF-4A33-BC05-5358713C115D}"/>
    <cellStyle name="Fixed 107 2" xfId="6393" xr:uid="{4872AFDA-E36C-487F-816D-BB0F04CB75DF}"/>
    <cellStyle name="Fixed 108" xfId="6394" xr:uid="{260EF9B7-0761-4326-B028-7E1E42634CF2}"/>
    <cellStyle name="Fixed 108 2" xfId="6395" xr:uid="{022F68A8-EC55-4FDA-85CD-722FF07A7982}"/>
    <cellStyle name="Fixed 109" xfId="6396" xr:uid="{F51F5055-76D9-4E10-B96D-5B485D7E6441}"/>
    <cellStyle name="Fixed 109 2" xfId="6397" xr:uid="{10CFA7C6-0F4A-42FE-A7BA-2EB2C77309A5}"/>
    <cellStyle name="Fixed 11" xfId="6398" xr:uid="{C17DC970-6CB0-45D0-87DE-7C796496D775}"/>
    <cellStyle name="Fixed 11 2" xfId="6399" xr:uid="{172385E9-8A19-4859-9D70-3D3876BAE6F7}"/>
    <cellStyle name="Fixed 110" xfId="6400" xr:uid="{A47F72DF-6D1E-418E-A425-B604780377C9}"/>
    <cellStyle name="Fixed 110 2" xfId="6401" xr:uid="{131CB933-FED3-4F6E-A12C-3EBAA454EE4E}"/>
    <cellStyle name="Fixed 111" xfId="6402" xr:uid="{6D35BFE1-6EA1-4163-9CA8-39B0F425A04D}"/>
    <cellStyle name="Fixed 111 2" xfId="6403" xr:uid="{B8834EB9-CD0C-4FB5-8D26-DD922A0F7FF2}"/>
    <cellStyle name="Fixed 112" xfId="6404" xr:uid="{87723D58-BA98-4A45-A745-955A9E4F535A}"/>
    <cellStyle name="Fixed 112 2" xfId="6405" xr:uid="{5976EA68-8187-449A-8A3C-353D6110EC90}"/>
    <cellStyle name="Fixed 113" xfId="6406" xr:uid="{5B3BF9BF-455F-448E-8FF3-FAAACCECF399}"/>
    <cellStyle name="Fixed 113 2" xfId="6407" xr:uid="{3008BF28-F8FA-4C9C-B392-0D4A47A21506}"/>
    <cellStyle name="Fixed 114" xfId="6408" xr:uid="{3F8CACCA-109B-4B76-AA48-1578617C6518}"/>
    <cellStyle name="Fixed 114 2" xfId="6409" xr:uid="{F2B63DE9-FAEA-4B37-92C7-B6A623C7BCBA}"/>
    <cellStyle name="Fixed 115" xfId="6410" xr:uid="{395E2F3A-BA20-4029-B6E0-CB69F800568F}"/>
    <cellStyle name="Fixed 115 2" xfId="6411" xr:uid="{BF8D429C-48A2-488E-A835-2DFC9EC1F5CD}"/>
    <cellStyle name="Fixed 116" xfId="6412" xr:uid="{4E78DD98-6614-4985-AA9A-F75ED2264A2D}"/>
    <cellStyle name="Fixed 12" xfId="6413" xr:uid="{281B6791-5B5D-4C4B-AE88-8D333A35AFEA}"/>
    <cellStyle name="Fixed 12 2" xfId="6414" xr:uid="{9E8940FD-5E0E-453E-BBA5-CF7C29ED63C6}"/>
    <cellStyle name="Fixed 13" xfId="6415" xr:uid="{782E6501-0CD2-4825-8B66-3BC731EE412B}"/>
    <cellStyle name="Fixed 13 2" xfId="6416" xr:uid="{7CA878D8-B522-438B-8864-D0626E829D1F}"/>
    <cellStyle name="Fixed 14" xfId="6417" xr:uid="{EC2A02CE-EFFC-4CCE-84A2-3E75373F42CE}"/>
    <cellStyle name="Fixed 14 2" xfId="6418" xr:uid="{A4482239-421A-4EE6-A07A-AC54B4F498E6}"/>
    <cellStyle name="Fixed 15" xfId="6419" xr:uid="{0D74D0E1-0EAD-4695-B8D3-07A15EC44504}"/>
    <cellStyle name="Fixed 15 2" xfId="6420" xr:uid="{69F5C9BD-8E25-476A-BE0E-00716F3294E7}"/>
    <cellStyle name="Fixed 16" xfId="6421" xr:uid="{A747AC58-7606-4DD0-86F3-E6CC44154FB9}"/>
    <cellStyle name="Fixed 16 2" xfId="6422" xr:uid="{50C13C7E-8DC1-48CE-9721-9FA431A41697}"/>
    <cellStyle name="Fixed 17" xfId="6423" xr:uid="{D1C220D0-6F60-4899-B8B3-7C967854C77B}"/>
    <cellStyle name="Fixed 17 2" xfId="6424" xr:uid="{E84CB9DB-EC32-4298-B2ED-28DDD532F061}"/>
    <cellStyle name="Fixed 18" xfId="6425" xr:uid="{2738B7F5-BBD5-49E0-8EEA-6D7BB89814EB}"/>
    <cellStyle name="Fixed 18 2" xfId="6426" xr:uid="{3C5F6CBE-907B-4ECA-8BF6-D581092F3B99}"/>
    <cellStyle name="Fixed 19" xfId="6427" xr:uid="{7975E633-71D6-4490-954A-DE05BCA4F6C6}"/>
    <cellStyle name="Fixed 19 2" xfId="6428" xr:uid="{B52878AB-DA2D-40F2-9C2E-4A61B84CF4A5}"/>
    <cellStyle name="Fixed 2" xfId="6429" xr:uid="{B7A9006D-CE49-46F1-AD52-216D52FFF582}"/>
    <cellStyle name="Fixed 2 10" xfId="6430" xr:uid="{1B2FB573-29BD-424E-83D8-984BC2288F98}"/>
    <cellStyle name="Fixed 2 10 2" xfId="6431" xr:uid="{AEB17BC1-B083-4C26-B9CC-34222F8AB68D}"/>
    <cellStyle name="Fixed 2 11" xfId="6432" xr:uid="{459E9F42-1A8D-4864-B5EC-2D9D227DAD16}"/>
    <cellStyle name="Fixed 2 11 2" xfId="6433" xr:uid="{662A8D98-C074-4DC1-90DC-AA2736D4EE44}"/>
    <cellStyle name="Fixed 2 12" xfId="6434" xr:uid="{8AC8B366-37C9-4F63-A4C3-A71C5A3000D8}"/>
    <cellStyle name="Fixed 2 12 2" xfId="6435" xr:uid="{BB882C24-BC2F-4E19-8F7A-88C29C24052A}"/>
    <cellStyle name="Fixed 2 13" xfId="6436" xr:uid="{D3DC68F5-D1D7-492D-B348-25EBE8B2FF51}"/>
    <cellStyle name="Fixed 2 2" xfId="6437" xr:uid="{D9DC90EB-33E1-4F18-9DD8-0C50DF00FE27}"/>
    <cellStyle name="Fixed 2 2 2" xfId="6438" xr:uid="{BCB35A1F-9737-48C7-B0F6-BBD88C8B2D3F}"/>
    <cellStyle name="Fixed 2 3" xfId="6439" xr:uid="{B73329C1-B3DC-482B-9EF8-F20B364CD9AE}"/>
    <cellStyle name="Fixed 2 3 2" xfId="6440" xr:uid="{FD77F919-5D34-48CB-861A-3DEF1DDC40A1}"/>
    <cellStyle name="Fixed 2 4" xfId="6441" xr:uid="{CC048CEE-7949-4D84-B394-5C7E2880663A}"/>
    <cellStyle name="Fixed 2 4 2" xfId="6442" xr:uid="{941291E8-08FA-420A-AF93-E88F4744833B}"/>
    <cellStyle name="Fixed 2 5" xfId="6443" xr:uid="{97706774-70A3-492C-9809-07BCCB656BC9}"/>
    <cellStyle name="Fixed 2 5 2" xfId="6444" xr:uid="{E0BDCBCB-8B88-4D4F-9EE4-1F68966F0273}"/>
    <cellStyle name="Fixed 2 6" xfId="6445" xr:uid="{1E38FA1C-36FE-4000-BF1E-2F0125BF4F92}"/>
    <cellStyle name="Fixed 2 6 2" xfId="6446" xr:uid="{605F1D6D-364E-4A96-8173-5F5C804B2D63}"/>
    <cellStyle name="Fixed 2 7" xfId="6447" xr:uid="{EB8478FB-8464-4032-AC89-77CC905D0EAD}"/>
    <cellStyle name="Fixed 2 7 2" xfId="6448" xr:uid="{5D2B00DC-0432-4181-A68D-7872B4CCAD9D}"/>
    <cellStyle name="Fixed 2 8" xfId="6449" xr:uid="{951844B2-F1E4-4FE3-AC97-1C8BF720C1A0}"/>
    <cellStyle name="Fixed 2 8 2" xfId="6450" xr:uid="{1FB38E05-51B4-456A-B46D-1DF96715A99F}"/>
    <cellStyle name="Fixed 2 9" xfId="6451" xr:uid="{88CFA0FC-F457-4ECF-9136-815F6A3F4B1C}"/>
    <cellStyle name="Fixed 2 9 2" xfId="6452" xr:uid="{EE2699BD-3CA1-45C2-87F2-3166AA950D7A}"/>
    <cellStyle name="Fixed 20" xfId="6453" xr:uid="{0642961C-C4AC-4641-BA24-6E3C3B4F07D3}"/>
    <cellStyle name="Fixed 20 2" xfId="6454" xr:uid="{76CBBD22-71DE-46E9-9D28-827CC0A848A9}"/>
    <cellStyle name="Fixed 21" xfId="6455" xr:uid="{298C14A7-3CA9-4BCC-8B0E-1DA8CF70C5CF}"/>
    <cellStyle name="Fixed 21 2" xfId="6456" xr:uid="{56F90C05-2878-4604-96DD-380BCA5CE7A8}"/>
    <cellStyle name="Fixed 22" xfId="6457" xr:uid="{735087D3-CB9E-42EE-8E4F-11A5D70D9862}"/>
    <cellStyle name="Fixed 22 2" xfId="6458" xr:uid="{5170E23E-335D-49D3-98E1-1D4BD626D17A}"/>
    <cellStyle name="Fixed 23" xfId="6459" xr:uid="{83D6AB86-C8AD-4990-A4BD-D57F75BC02CF}"/>
    <cellStyle name="Fixed 23 2" xfId="6460" xr:uid="{0FF827A6-CB5C-40A1-B17E-A924D7F53984}"/>
    <cellStyle name="Fixed 24" xfId="6461" xr:uid="{FCB9E5F7-E129-4BBD-AEF9-23802FC2B164}"/>
    <cellStyle name="Fixed 24 2" xfId="6462" xr:uid="{0F73DD57-9C09-4F3B-8096-0A91B5782E0B}"/>
    <cellStyle name="Fixed 25" xfId="6463" xr:uid="{41D0689A-DA8E-4DFD-B42F-6037B08A8D86}"/>
    <cellStyle name="Fixed 25 2" xfId="6464" xr:uid="{8C27AA61-FD58-4339-B403-E53905A55379}"/>
    <cellStyle name="Fixed 26" xfId="6465" xr:uid="{858B9D02-5F96-4CDA-88FB-CA432055D974}"/>
    <cellStyle name="Fixed 26 2" xfId="6466" xr:uid="{2AB6B080-A179-4D01-A57C-80E398A33069}"/>
    <cellStyle name="Fixed 27" xfId="6467" xr:uid="{77513638-FD3A-411B-B92E-94F5CC002618}"/>
    <cellStyle name="Fixed 27 2" xfId="6468" xr:uid="{029195C8-CAB8-475A-B6F2-4494234460DE}"/>
    <cellStyle name="Fixed 28" xfId="6469" xr:uid="{273F58F3-79E3-4341-A656-7DE37EEDD0E1}"/>
    <cellStyle name="Fixed 28 2" xfId="6470" xr:uid="{817312B3-246B-4924-A577-452FC51271BB}"/>
    <cellStyle name="Fixed 29" xfId="6471" xr:uid="{C0CDE780-013F-42B3-8C3C-73BF9D7D62C3}"/>
    <cellStyle name="Fixed 29 2" xfId="6472" xr:uid="{1D30B3EC-6BEA-4209-843A-CBB6A492E3F5}"/>
    <cellStyle name="Fixed 3" xfId="6473" xr:uid="{F0345D88-B5C5-4183-8EBA-65EF5FCAF40E}"/>
    <cellStyle name="Fixed 3 10" xfId="6474" xr:uid="{865C8060-C834-4540-9273-EE205C7084F1}"/>
    <cellStyle name="Fixed 3 10 2" xfId="6475" xr:uid="{03EF7BFA-C4DD-4A6C-9DB2-4F04174AADBF}"/>
    <cellStyle name="Fixed 3 11" xfId="6476" xr:uid="{6C360142-F66A-4323-9CCB-1C3CF33935FC}"/>
    <cellStyle name="Fixed 3 11 2" xfId="6477" xr:uid="{1D1FDAF0-D1E1-4FF7-B056-21CD7E941789}"/>
    <cellStyle name="Fixed 3 12" xfId="6478" xr:uid="{E8288F89-5E20-46A9-B595-FD28BF841BCC}"/>
    <cellStyle name="Fixed 3 12 2" xfId="6479" xr:uid="{C335A6E5-A59E-45C3-BC4D-9B8590900C11}"/>
    <cellStyle name="Fixed 3 13" xfId="6480" xr:uid="{6F8E007F-6466-4E1E-B317-9C4F1C4B1EA0}"/>
    <cellStyle name="Fixed 3 2" xfId="6481" xr:uid="{F6CD7E9C-7A6D-4016-A560-10B06F9DB699}"/>
    <cellStyle name="Fixed 3 2 2" xfId="6482" xr:uid="{4F085E00-947F-4D00-8EAF-47B511BB3A73}"/>
    <cellStyle name="Fixed 3 3" xfId="6483" xr:uid="{516520EF-E488-420D-8EDE-46073427D165}"/>
    <cellStyle name="Fixed 3 3 2" xfId="6484" xr:uid="{10476E09-67C2-4D7A-8496-D56E981CFE1C}"/>
    <cellStyle name="Fixed 3 4" xfId="6485" xr:uid="{93BA7620-2542-43AE-B553-9D3D1089BA72}"/>
    <cellStyle name="Fixed 3 4 2" xfId="6486" xr:uid="{F3381C50-5B29-4682-9E58-8C6C39295EC1}"/>
    <cellStyle name="Fixed 3 5" xfId="6487" xr:uid="{9C4568F1-D41A-4619-A214-D486C921B224}"/>
    <cellStyle name="Fixed 3 5 2" xfId="6488" xr:uid="{ED902F5A-7040-4817-8BB5-9F33B107190F}"/>
    <cellStyle name="Fixed 3 6" xfId="6489" xr:uid="{787D6A7A-91D6-4E53-A7F7-C205D07499B6}"/>
    <cellStyle name="Fixed 3 6 2" xfId="6490" xr:uid="{2E156173-9AFC-4D75-A5BE-E502611988B8}"/>
    <cellStyle name="Fixed 3 7" xfId="6491" xr:uid="{E75B5B31-91B5-4D07-BE7B-795A59FBE715}"/>
    <cellStyle name="Fixed 3 7 2" xfId="6492" xr:uid="{17DC2DD8-5E1F-41CE-BD7A-DCB86963E6C8}"/>
    <cellStyle name="Fixed 3 8" xfId="6493" xr:uid="{C1FE6271-70E7-4FEF-AB93-5BFD8D9DD035}"/>
    <cellStyle name="Fixed 3 8 2" xfId="6494" xr:uid="{1D0CE74D-F213-4DD4-8A8B-787DF09A1100}"/>
    <cellStyle name="Fixed 3 9" xfId="6495" xr:uid="{7E83CDCE-BAF5-4287-B36C-98D2074BDD61}"/>
    <cellStyle name="Fixed 3 9 2" xfId="6496" xr:uid="{CF0A7F87-5125-430D-A435-755E4EC1EF9A}"/>
    <cellStyle name="Fixed 30" xfId="6497" xr:uid="{F574D078-D35F-4362-A067-B9ECEE194757}"/>
    <cellStyle name="Fixed 30 2" xfId="6498" xr:uid="{31696933-D571-424C-8133-B04BC9638B32}"/>
    <cellStyle name="Fixed 31" xfId="6499" xr:uid="{A3C6BFA3-BE92-4B5D-A941-20A526B4DFC6}"/>
    <cellStyle name="Fixed 31 2" xfId="6500" xr:uid="{E2EE2C7D-A87F-40D3-ABED-5BDA83452CAA}"/>
    <cellStyle name="Fixed 32" xfId="6501" xr:uid="{5340B32A-240E-4713-AFDC-38B073598873}"/>
    <cellStyle name="Fixed 32 2" xfId="6502" xr:uid="{97DF0C77-A026-4E77-87B2-0C4DD2A96F5E}"/>
    <cellStyle name="Fixed 33" xfId="6503" xr:uid="{09E77154-FEEF-49CD-AA73-76504C1B70BF}"/>
    <cellStyle name="Fixed 33 2" xfId="6504" xr:uid="{13A7F2A6-A4A0-40F5-A33F-14D3A550AFC6}"/>
    <cellStyle name="Fixed 34" xfId="6505" xr:uid="{1C58B224-0254-4126-AC41-4B1A5ECED8FD}"/>
    <cellStyle name="Fixed 34 2" xfId="6506" xr:uid="{DE1B999D-500D-4F1B-896F-BB43168F55D4}"/>
    <cellStyle name="Fixed 35" xfId="6507" xr:uid="{B03B6EA3-5FA4-4960-A3B7-E2BC35D93544}"/>
    <cellStyle name="Fixed 35 2" xfId="6508" xr:uid="{1996E165-7337-49E1-8335-56935CFC6C5B}"/>
    <cellStyle name="Fixed 36" xfId="6509" xr:uid="{7D8F91E4-DB16-4049-A5AF-B6FACC7AFE66}"/>
    <cellStyle name="Fixed 36 2" xfId="6510" xr:uid="{81064308-FE70-4752-ADAA-C33F9C4BAEAA}"/>
    <cellStyle name="Fixed 37" xfId="6511" xr:uid="{86D120F6-37B1-4690-BAE8-B0B5772229FB}"/>
    <cellStyle name="Fixed 37 2" xfId="6512" xr:uid="{7DC138E3-638C-43C6-9BD2-CB3891BA76B4}"/>
    <cellStyle name="Fixed 38" xfId="6513" xr:uid="{D9E159D5-D8FE-4045-9D29-C4EBEAA982D4}"/>
    <cellStyle name="Fixed 38 2" xfId="6514" xr:uid="{EA1102EE-787A-4D11-A351-398106D26A6F}"/>
    <cellStyle name="Fixed 39" xfId="6515" xr:uid="{7A279BC9-65A2-4AB8-AA97-3781174AD0D2}"/>
    <cellStyle name="Fixed 39 2" xfId="6516" xr:uid="{C6DE14F4-9D65-46E5-AE40-29ECEF224A7B}"/>
    <cellStyle name="Fixed 4" xfId="6517" xr:uid="{D70D2F49-31D4-41F4-BF7B-C51E59BE75A4}"/>
    <cellStyle name="Fixed 4 10" xfId="6518" xr:uid="{6B65DB30-8BBF-40BC-AA27-F84C74B12EEA}"/>
    <cellStyle name="Fixed 4 10 2" xfId="6519" xr:uid="{335C357F-E322-4D3B-A3A6-3FB9B371E3D0}"/>
    <cellStyle name="Fixed 4 11" xfId="6520" xr:uid="{FE6B0EEE-B5F6-4360-AED4-7F47E7034E01}"/>
    <cellStyle name="Fixed 4 11 2" xfId="6521" xr:uid="{84B59714-EEF9-4FF8-840D-DAB5870D28B6}"/>
    <cellStyle name="Fixed 4 12" xfId="6522" xr:uid="{794C160B-2600-4C13-8EE0-7DBF7C4C3FB9}"/>
    <cellStyle name="Fixed 4 12 2" xfId="6523" xr:uid="{9B58AB24-4F32-4BCB-9A89-A8144E42BEA3}"/>
    <cellStyle name="Fixed 4 13" xfId="6524" xr:uid="{DD47EE8C-7B78-48AB-B12E-F6F32E3F317B}"/>
    <cellStyle name="Fixed 4 2" xfId="6525" xr:uid="{8DD9212B-CAD2-47DB-A4D6-CE8D5F7CC21A}"/>
    <cellStyle name="Fixed 4 2 2" xfId="6526" xr:uid="{C72ED94C-E55E-40FD-96D0-A02ACDB79B4B}"/>
    <cellStyle name="Fixed 4 3" xfId="6527" xr:uid="{EAB657F7-DF97-40AE-B096-A3B5BA8DB31E}"/>
    <cellStyle name="Fixed 4 3 2" xfId="6528" xr:uid="{26F51F16-2739-421D-A41E-8F85CC3B7E97}"/>
    <cellStyle name="Fixed 4 4" xfId="6529" xr:uid="{72D8925C-B714-44CB-8CF6-A9677BB07115}"/>
    <cellStyle name="Fixed 4 4 2" xfId="6530" xr:uid="{54028268-5736-40F0-9FBF-710B8AFADF3E}"/>
    <cellStyle name="Fixed 4 5" xfId="6531" xr:uid="{4363E5E0-A830-49C1-BD0B-C5D5D26FDEFB}"/>
    <cellStyle name="Fixed 4 5 2" xfId="6532" xr:uid="{C90AF3FB-42C5-4441-AEAF-16D0BEADA05C}"/>
    <cellStyle name="Fixed 4 6" xfId="6533" xr:uid="{BFE9508C-1DC1-4324-A204-31450171F4E9}"/>
    <cellStyle name="Fixed 4 6 2" xfId="6534" xr:uid="{9ADE5B06-111D-4880-9BDC-AE9CBC3734E8}"/>
    <cellStyle name="Fixed 4 7" xfId="6535" xr:uid="{4C6FBCDC-42BA-4CEC-9812-AB3D69B3D4D5}"/>
    <cellStyle name="Fixed 4 7 2" xfId="6536" xr:uid="{0599A02B-3B96-4856-A2C0-DEA6B3E1BB29}"/>
    <cellStyle name="Fixed 4 8" xfId="6537" xr:uid="{488B5E23-A0AC-4711-809B-C7BF0C76AFF3}"/>
    <cellStyle name="Fixed 4 8 2" xfId="6538" xr:uid="{B664EDCA-385E-4C5D-9343-B379956AF825}"/>
    <cellStyle name="Fixed 4 9" xfId="6539" xr:uid="{400799B9-8BEC-4EDB-B7D9-80A0E9B82D8B}"/>
    <cellStyle name="Fixed 4 9 2" xfId="6540" xr:uid="{DB398D0E-22A2-43EE-9A8C-F387E2E81654}"/>
    <cellStyle name="Fixed 40" xfId="6541" xr:uid="{C88D0F33-61F0-4B0B-B7A9-ADF1EA577BE8}"/>
    <cellStyle name="Fixed 40 2" xfId="6542" xr:uid="{BC29CEDE-3A72-45F8-BF04-35D4D73EFCAD}"/>
    <cellStyle name="Fixed 41" xfId="6543" xr:uid="{ADA3EB8A-32F6-4F3C-BA30-F69266C07A89}"/>
    <cellStyle name="Fixed 41 2" xfId="6544" xr:uid="{5BD6FDEA-E92C-4796-B5F8-CEDF7E31DED3}"/>
    <cellStyle name="Fixed 42" xfId="6545" xr:uid="{6B14D15E-C589-4F6E-810F-CFD4F615DE2C}"/>
    <cellStyle name="Fixed 42 2" xfId="6546" xr:uid="{6F82EE3F-F0BF-400B-814E-2484F531C8CD}"/>
    <cellStyle name="Fixed 43" xfId="6547" xr:uid="{0B6F648F-0279-4B45-814D-769C1023B286}"/>
    <cellStyle name="Fixed 43 2" xfId="6548" xr:uid="{CA44A6E3-8033-4037-B321-91D9C1D3CF6B}"/>
    <cellStyle name="Fixed 44" xfId="6549" xr:uid="{1814F4DE-878D-481A-AA96-C7F77C6B85B3}"/>
    <cellStyle name="Fixed 44 2" xfId="6550" xr:uid="{DB69C353-8E8D-4808-9D7E-FAC84BF0C034}"/>
    <cellStyle name="Fixed 45" xfId="6551" xr:uid="{430299FA-E1BD-47D1-92EC-2A724BA293F4}"/>
    <cellStyle name="Fixed 45 2" xfId="6552" xr:uid="{7728F1C2-F275-4F60-8D86-EAEA4BE501FF}"/>
    <cellStyle name="Fixed 46" xfId="6553" xr:uid="{43BFDBC2-78B1-4CF2-B76F-3AE132BBE559}"/>
    <cellStyle name="Fixed 46 2" xfId="6554" xr:uid="{540331D2-2FB4-4EE4-8889-C000398BDC51}"/>
    <cellStyle name="Fixed 47" xfId="6555" xr:uid="{626DDB67-DC41-4B95-AEEA-DEF0162B8019}"/>
    <cellStyle name="Fixed 47 2" xfId="6556" xr:uid="{5B641691-02BE-4518-8EA4-264D834CCDAB}"/>
    <cellStyle name="Fixed 48" xfId="6557" xr:uid="{A053769B-1CA7-4E45-9D5D-8EEDA2DA2557}"/>
    <cellStyle name="Fixed 48 2" xfId="6558" xr:uid="{5198E075-2A27-4C1B-ABA5-D5CEF95F4AD1}"/>
    <cellStyle name="Fixed 49" xfId="6559" xr:uid="{A1FAE167-C088-4D88-A285-8FA0A1557C79}"/>
    <cellStyle name="Fixed 49 2" xfId="6560" xr:uid="{247A1FC3-75DF-4051-86B7-98AACF1EA38C}"/>
    <cellStyle name="Fixed 5" xfId="6561" xr:uid="{72396D51-7528-4422-8813-448C098E89F3}"/>
    <cellStyle name="Fixed 5 2" xfId="6562" xr:uid="{93C88025-CE95-4C14-A06B-6528D3D31975}"/>
    <cellStyle name="Fixed 50" xfId="6563" xr:uid="{008DA627-6DF1-4C5B-A116-429F8D67DBD7}"/>
    <cellStyle name="Fixed 50 2" xfId="6564" xr:uid="{184DBA9E-2437-4E64-9387-D1E2032EB3C0}"/>
    <cellStyle name="Fixed 51" xfId="6565" xr:uid="{1117F417-1271-4952-A5AA-540F5A796BA4}"/>
    <cellStyle name="Fixed 51 2" xfId="6566" xr:uid="{8DF05FDB-89AA-43B1-BFDD-73040A33A9CB}"/>
    <cellStyle name="Fixed 52" xfId="6567" xr:uid="{21EEFA8E-1FFA-412A-BA15-ADC94EE41886}"/>
    <cellStyle name="Fixed 52 2" xfId="6568" xr:uid="{664EE272-18C6-498C-A4F4-2E39B12B85B4}"/>
    <cellStyle name="Fixed 53" xfId="6569" xr:uid="{471DEF08-F9E5-478F-8EE7-B08364BA591B}"/>
    <cellStyle name="Fixed 53 2" xfId="6570" xr:uid="{67F8BEC3-B553-40D2-AFED-5BA2FC7E7BC1}"/>
    <cellStyle name="Fixed 54" xfId="6571" xr:uid="{54EDA982-5BDD-40EC-B983-BD6E069CD8D7}"/>
    <cellStyle name="Fixed 54 2" xfId="6572" xr:uid="{79F69F7A-024E-42BC-93AE-C14DE6447572}"/>
    <cellStyle name="Fixed 55" xfId="6573" xr:uid="{AC7FC855-DDD3-4805-B14B-1867C4EFD602}"/>
    <cellStyle name="Fixed 55 2" xfId="6574" xr:uid="{F6FF5B9D-08AF-4714-B221-7D4A0B3507CF}"/>
    <cellStyle name="Fixed 56" xfId="6575" xr:uid="{D3C63AB7-108C-4DFE-91E0-F9B49DCF2351}"/>
    <cellStyle name="Fixed 56 2" xfId="6576" xr:uid="{67F5C6F9-9E4D-4A1E-8426-8C60EDCDDE03}"/>
    <cellStyle name="Fixed 57" xfId="6577" xr:uid="{362C1C79-597A-40C0-B3A9-E3ED1887DEE6}"/>
    <cellStyle name="Fixed 57 2" xfId="6578" xr:uid="{C371315D-8AE3-4BED-B882-636716D31696}"/>
    <cellStyle name="Fixed 58" xfId="6579" xr:uid="{6FAA13D1-515B-4083-90AE-8D5C97CEF301}"/>
    <cellStyle name="Fixed 58 2" xfId="6580" xr:uid="{5F9D28C3-1257-4CFB-9181-A184614E2F3A}"/>
    <cellStyle name="Fixed 59" xfId="6581" xr:uid="{AB934C3B-BF60-4EF1-96D3-B5E4F56A0EF2}"/>
    <cellStyle name="Fixed 59 2" xfId="6582" xr:uid="{116D43C5-6D69-42E1-859D-3FDEA07C579E}"/>
    <cellStyle name="Fixed 6" xfId="6583" xr:uid="{1091310E-6C43-47C7-A6D6-B63348574A88}"/>
    <cellStyle name="Fixed 6 2" xfId="6584" xr:uid="{F860EDA5-B79B-4EBB-BEE5-3060AA47996C}"/>
    <cellStyle name="Fixed 60" xfId="6585" xr:uid="{D7BA679A-9022-436B-A8E9-2C33633A5B4C}"/>
    <cellStyle name="Fixed 60 2" xfId="6586" xr:uid="{91C02F07-9B14-4C20-8E28-C4D9C0182DBD}"/>
    <cellStyle name="Fixed 61" xfId="6587" xr:uid="{A7F6A21F-2647-4C9F-8FBA-578801D14F92}"/>
    <cellStyle name="Fixed 61 2" xfId="6588" xr:uid="{057366E5-F6B7-458D-8C07-082ED0779CB0}"/>
    <cellStyle name="Fixed 62" xfId="6589" xr:uid="{BEF603C6-22CC-4A5A-A4B1-96290DADC9AF}"/>
    <cellStyle name="Fixed 62 2" xfId="6590" xr:uid="{3B64172A-F5FD-4D4B-A717-BFD80619726E}"/>
    <cellStyle name="Fixed 63" xfId="6591" xr:uid="{385A4FB6-B600-4846-9495-EDB0E0D09E36}"/>
    <cellStyle name="Fixed 63 2" xfId="6592" xr:uid="{E85A0FFC-7800-4552-BBCE-536FC0D661EB}"/>
    <cellStyle name="Fixed 64" xfId="6593" xr:uid="{1F4442B9-E6E4-4090-8AAE-EDC47B4C6B72}"/>
    <cellStyle name="Fixed 64 2" xfId="6594" xr:uid="{3DBE7D79-0049-4FF8-9F76-734CF03B1BEA}"/>
    <cellStyle name="Fixed 65" xfId="6595" xr:uid="{7F6CF3E9-4189-445E-ACF5-698BB1ED9A2B}"/>
    <cellStyle name="Fixed 65 2" xfId="6596" xr:uid="{FDB361EE-56F6-4338-AD07-339EFE3CD44E}"/>
    <cellStyle name="Fixed 66" xfId="6597" xr:uid="{748CF284-5CF2-4B18-9AFE-2CCF058897D7}"/>
    <cellStyle name="Fixed 66 2" xfId="6598" xr:uid="{C5FB0056-8450-4017-8396-65570B1AEE99}"/>
    <cellStyle name="Fixed 67" xfId="6599" xr:uid="{480C5B97-DE5F-4667-8FA4-B834017EB6D9}"/>
    <cellStyle name="Fixed 67 2" xfId="6600" xr:uid="{6F41BE3E-3A30-4419-8AEA-E8AEFC77973E}"/>
    <cellStyle name="Fixed 68" xfId="6601" xr:uid="{3FC8CCB4-3DA6-4829-B2CF-131BDA31B1E9}"/>
    <cellStyle name="Fixed 68 2" xfId="6602" xr:uid="{DCA64C21-A78B-4232-A565-58A18E862DE8}"/>
    <cellStyle name="Fixed 69" xfId="6603" xr:uid="{4D598172-2B8F-4CEE-8A71-41A081CEDD58}"/>
    <cellStyle name="Fixed 69 2" xfId="6604" xr:uid="{7A9418EE-2F3E-444B-894C-B018A21FF089}"/>
    <cellStyle name="Fixed 7" xfId="6605" xr:uid="{B4ED3BC5-C229-49C6-8B65-4F428B6CFC8E}"/>
    <cellStyle name="Fixed 7 2" xfId="6606" xr:uid="{DE748D9E-2E92-4D72-8BF8-990CA0326851}"/>
    <cellStyle name="Fixed 70" xfId="6607" xr:uid="{FB58A764-E299-47B5-A5FA-4E2213623194}"/>
    <cellStyle name="Fixed 70 2" xfId="6608" xr:uid="{09849C54-1217-455F-B81A-2B63B2B003BF}"/>
    <cellStyle name="Fixed 71" xfId="6609" xr:uid="{60A5F5BB-BCF4-41A7-AB2C-5543CCEDCB23}"/>
    <cellStyle name="Fixed 71 2" xfId="6610" xr:uid="{5D6E36A3-32D1-458E-9723-F63DC4D606D7}"/>
    <cellStyle name="Fixed 72" xfId="6611" xr:uid="{8AEB197F-8E8C-4FB4-AA68-F32B0631D539}"/>
    <cellStyle name="Fixed 72 2" xfId="6612" xr:uid="{F7703D2D-BE9F-4A3E-83DF-996C810DF528}"/>
    <cellStyle name="Fixed 73" xfId="6613" xr:uid="{161B645F-6743-4513-A88C-69B2E3E84F6C}"/>
    <cellStyle name="Fixed 73 2" xfId="6614" xr:uid="{08B87EB6-934B-481F-926E-F5E06834B5B7}"/>
    <cellStyle name="Fixed 74" xfId="6615" xr:uid="{0F22DE3A-EC20-499A-AA74-7C116CCD358C}"/>
    <cellStyle name="Fixed 74 2" xfId="6616" xr:uid="{F25D1F0B-3B99-4496-ACC4-C956115A6D33}"/>
    <cellStyle name="Fixed 75" xfId="6617" xr:uid="{107CFE73-3037-4B68-A2FA-1F3CC45C42FF}"/>
    <cellStyle name="Fixed 75 2" xfId="6618" xr:uid="{5A120A89-4492-4834-B02D-4C93585D653A}"/>
    <cellStyle name="Fixed 76" xfId="6619" xr:uid="{4363DCB5-5FBC-44AE-BB75-F7801FBD156A}"/>
    <cellStyle name="Fixed 76 2" xfId="6620" xr:uid="{DABD6446-B55C-41A1-8218-A5B7051A0859}"/>
    <cellStyle name="Fixed 77" xfId="6621" xr:uid="{3C387C17-DF7E-4C1A-9EF3-95D962B275F3}"/>
    <cellStyle name="Fixed 77 2" xfId="6622" xr:uid="{07A0FDE1-9B69-47B2-A019-D039C324B5F6}"/>
    <cellStyle name="Fixed 78" xfId="6623" xr:uid="{2D360FAA-E91B-488A-957D-CEED3FB6F7BD}"/>
    <cellStyle name="Fixed 78 2" xfId="6624" xr:uid="{4EAB7393-E671-4B9A-99DD-77FF8E915825}"/>
    <cellStyle name="Fixed 79" xfId="6625" xr:uid="{76AECC69-7081-4CBF-AF5E-F43789D7EEE0}"/>
    <cellStyle name="Fixed 79 2" xfId="6626" xr:uid="{500D318C-1012-4263-A8EA-DADE49A32AEE}"/>
    <cellStyle name="Fixed 8" xfId="6627" xr:uid="{040E9770-6351-433E-BAF0-0F10492C1974}"/>
    <cellStyle name="Fixed 8 2" xfId="6628" xr:uid="{BAC6A0BD-AC4B-44C8-94C4-8F4A366DBDAE}"/>
    <cellStyle name="Fixed 80" xfId="6629" xr:uid="{48684E89-EDE0-4D46-81AB-503C6CFA9CCD}"/>
    <cellStyle name="Fixed 80 2" xfId="6630" xr:uid="{8F858B45-E2B7-4754-8E34-A6A1E7D064A4}"/>
    <cellStyle name="Fixed 81" xfId="6631" xr:uid="{2AD5A0FA-1EB6-4832-B2CF-A14FBFF1DCCF}"/>
    <cellStyle name="Fixed 81 2" xfId="6632" xr:uid="{7D653C7E-ADDD-4365-8411-13296AB0DF1E}"/>
    <cellStyle name="Fixed 82" xfId="6633" xr:uid="{F9D8D1C9-F901-4B76-BFF5-AF6042FD8EAB}"/>
    <cellStyle name="Fixed 82 2" xfId="6634" xr:uid="{32F2E62E-1274-4063-B536-6A67C2A0E3BA}"/>
    <cellStyle name="Fixed 83" xfId="6635" xr:uid="{F4745E21-6B71-41EB-85E3-8B359A25B4C8}"/>
    <cellStyle name="Fixed 83 2" xfId="6636" xr:uid="{3F9EB929-2D02-4619-A83A-5B9B2DFD6198}"/>
    <cellStyle name="Fixed 84" xfId="6637" xr:uid="{E2107760-9F0A-4530-B289-FAE186EEB324}"/>
    <cellStyle name="Fixed 84 2" xfId="6638" xr:uid="{4F55D0B4-5572-4A2C-87FD-966FCE8F2096}"/>
    <cellStyle name="Fixed 85" xfId="6639" xr:uid="{A7538211-0E55-4D46-A73C-02F8D0FE9CD0}"/>
    <cellStyle name="Fixed 85 2" xfId="6640" xr:uid="{1FCA68AE-23B9-4746-984D-59E681C2D06A}"/>
    <cellStyle name="Fixed 86" xfId="6641" xr:uid="{62C5729F-1FC2-439D-B39B-EC954DB3A1E2}"/>
    <cellStyle name="Fixed 86 2" xfId="6642" xr:uid="{B0675E8D-BDBA-4B4F-AF2C-F00ABBDCB3EC}"/>
    <cellStyle name="Fixed 87" xfId="6643" xr:uid="{5FC28377-B5C4-4BA9-8205-CBA10F490EE5}"/>
    <cellStyle name="Fixed 87 2" xfId="6644" xr:uid="{9C99AEB4-FCF1-4D3F-AE48-BB16CC54BD24}"/>
    <cellStyle name="Fixed 88" xfId="6645" xr:uid="{1FE3E6E6-98AF-442C-8762-E76F669006DB}"/>
    <cellStyle name="Fixed 88 2" xfId="6646" xr:uid="{C060C745-AF47-4030-A28D-B1A4C0E7E817}"/>
    <cellStyle name="Fixed 89" xfId="6647" xr:uid="{B9F44591-3269-4769-B27D-9B5AEF0092B4}"/>
    <cellStyle name="Fixed 89 2" xfId="6648" xr:uid="{8EC5BBFC-C91A-48C9-BB11-ED6A2E2D4F73}"/>
    <cellStyle name="Fixed 9" xfId="6649" xr:uid="{6848A5DA-6BA2-48A1-862A-7D6522386918}"/>
    <cellStyle name="Fixed 9 2" xfId="6650" xr:uid="{6DCFDD8F-D3E4-48ED-9B47-27A57BCCA34C}"/>
    <cellStyle name="Fixed 90" xfId="6651" xr:uid="{58B448BB-C6FD-47EF-B753-FE8D06994C84}"/>
    <cellStyle name="Fixed 90 2" xfId="6652" xr:uid="{C83151BE-E47A-4B95-B628-5890D718A3EC}"/>
    <cellStyle name="Fixed 91" xfId="6653" xr:uid="{58377780-FCB8-47EA-9E4B-170DA7CF3FEF}"/>
    <cellStyle name="Fixed 91 2" xfId="6654" xr:uid="{3AFD586F-3258-4CE0-916F-5C3515CA0CE8}"/>
    <cellStyle name="Fixed 92" xfId="6655" xr:uid="{EE30552E-B837-4625-ADA0-8CB812182D52}"/>
    <cellStyle name="Fixed 92 2" xfId="6656" xr:uid="{78A19D67-4A00-4957-AA0F-A83E0EA35A35}"/>
    <cellStyle name="Fixed 93" xfId="6657" xr:uid="{940715F0-2871-49A6-BBEE-9E7243EEABC4}"/>
    <cellStyle name="Fixed 93 2" xfId="6658" xr:uid="{83F18DA1-A239-4EB8-9A86-FD0D62A6EF2F}"/>
    <cellStyle name="Fixed 94" xfId="6659" xr:uid="{6448D3DC-A523-4D0E-9E2A-1C94B5BA7E0C}"/>
    <cellStyle name="Fixed 94 2" xfId="6660" xr:uid="{19ADD70F-1CBA-4B45-BB97-DC3A8828E06C}"/>
    <cellStyle name="Fixed 95" xfId="6661" xr:uid="{3456B093-A834-43C2-8BD4-85CB36696368}"/>
    <cellStyle name="Fixed 95 2" xfId="6662" xr:uid="{8DCB19B9-C915-4E2A-B3CF-759F1E05B4F2}"/>
    <cellStyle name="Fixed 96" xfId="6663" xr:uid="{773FB167-E559-4E6D-AA48-1421F19F7F05}"/>
    <cellStyle name="Fixed 96 2" xfId="6664" xr:uid="{8D86F47B-90C9-4F9C-8A75-6C182347D823}"/>
    <cellStyle name="Fixed 97" xfId="6665" xr:uid="{F48BC380-EFDE-408E-AC60-863D33FB8645}"/>
    <cellStyle name="Fixed 97 2" xfId="6666" xr:uid="{5A9117ED-7B39-4308-A30F-6D7047673C80}"/>
    <cellStyle name="Fixed 98" xfId="6667" xr:uid="{56C7F667-66C5-4A79-BDD2-CC1A4F68D28B}"/>
    <cellStyle name="Fixed 98 2" xfId="6668" xr:uid="{2F05DF91-E80D-4221-854C-3268667BEA73}"/>
    <cellStyle name="Fixed 99" xfId="6669" xr:uid="{0B9F44B5-D54A-4DDA-981C-03657D48D70A}"/>
    <cellStyle name="Fixed 99 2" xfId="6670" xr:uid="{78FE0BC9-BB49-420A-A987-007F4B2ADF98}"/>
    <cellStyle name="font12" xfId="6671" xr:uid="{497C6775-3BDA-468A-898C-88E09AF6E332}"/>
    <cellStyle name="font12 2" xfId="6672" xr:uid="{E6BC09BC-4CED-400D-A475-EA72A3C7CD56}"/>
    <cellStyle name="font12 2 10" xfId="6673" xr:uid="{38875CE7-8495-428D-95B7-A31FFCF5D84A}"/>
    <cellStyle name="font12 2 11" xfId="6674" xr:uid="{D168113D-87A5-4F54-A32F-E7CE2442AB83}"/>
    <cellStyle name="font12 2 12" xfId="6675" xr:uid="{D01328FC-532E-4C9E-853E-D43C2070E8DC}"/>
    <cellStyle name="font12 2 2" xfId="6676" xr:uid="{A333153B-4E23-4563-93ED-0E661FF7AD45}"/>
    <cellStyle name="font12 2 3" xfId="6677" xr:uid="{AD9D941B-6B06-410D-94A5-7F60B9B2598A}"/>
    <cellStyle name="font12 2 4" xfId="6678" xr:uid="{3BE2D790-0E44-41E0-9E03-617D9B22635D}"/>
    <cellStyle name="font12 2 5" xfId="6679" xr:uid="{B9A82812-EFAF-4AB3-A39F-7BEDB5EA10F3}"/>
    <cellStyle name="font12 2 6" xfId="6680" xr:uid="{3A8CA8E5-1063-4D3D-A18F-DA168ABEC61C}"/>
    <cellStyle name="font12 2 7" xfId="6681" xr:uid="{E6CF551F-AA89-4471-8E9E-652D52A66FD0}"/>
    <cellStyle name="font12 2 8" xfId="6682" xr:uid="{E13BC18D-78DD-4EBC-88A1-0C7F46C021E6}"/>
    <cellStyle name="font12 2 9" xfId="6683" xr:uid="{422C55E9-18FE-466D-874C-F40644959FF6}"/>
    <cellStyle name="font12 2_ActiFijos" xfId="6684" xr:uid="{B58AF314-9C0F-4C52-906F-445A639E80DC}"/>
    <cellStyle name="font12 3" xfId="6685" xr:uid="{E189F6D8-9A8E-4293-9D89-11F0337AFF57}"/>
    <cellStyle name="font12 3 10" xfId="6686" xr:uid="{78A098AF-E47F-44AD-B8E1-97E578994F5C}"/>
    <cellStyle name="font12 3 11" xfId="6687" xr:uid="{008D5675-106B-4AFC-B121-4E40C9FF3D9C}"/>
    <cellStyle name="font12 3 12" xfId="6688" xr:uid="{960400D4-50ED-4DB3-B1C0-613D1CAD3099}"/>
    <cellStyle name="font12 3 2" xfId="6689" xr:uid="{56FB9519-BEB7-4380-B9CF-DCBB8CC23F1D}"/>
    <cellStyle name="font12 3 3" xfId="6690" xr:uid="{9C18095D-9B43-4373-91DE-8FED41B2E02C}"/>
    <cellStyle name="font12 3 4" xfId="6691" xr:uid="{B018D71F-88FF-49C5-A816-3461C4079E48}"/>
    <cellStyle name="font12 3 5" xfId="6692" xr:uid="{5748AAAC-363B-4FF2-BC5F-C7927AD75F4A}"/>
    <cellStyle name="font12 3 6" xfId="6693" xr:uid="{EC081CE0-CD78-4ACD-AAFF-605A13964BF2}"/>
    <cellStyle name="font12 3 7" xfId="6694" xr:uid="{A4127A8C-56E3-4B11-B613-656A1D2EE2AB}"/>
    <cellStyle name="font12 3 8" xfId="6695" xr:uid="{01CDA374-D9EF-4704-929E-89CAAD7C28E3}"/>
    <cellStyle name="font12 3 9" xfId="6696" xr:uid="{302B5473-77C9-409D-BF41-668EF1A13198}"/>
    <cellStyle name="font12 3_ActiFijos" xfId="6697" xr:uid="{4E2B8AC5-C905-45E1-AFDE-04949B9C222F}"/>
    <cellStyle name="font12 4" xfId="6698" xr:uid="{0C1E4534-116B-44C4-8EFA-F07C1959B03A}"/>
    <cellStyle name="font12 4 10" xfId="6699" xr:uid="{867E7BBF-81AB-4737-A3F8-8859A0B23525}"/>
    <cellStyle name="font12 4 11" xfId="6700" xr:uid="{56386C10-C654-47C1-8CF3-742A0F113CB3}"/>
    <cellStyle name="font12 4 12" xfId="6701" xr:uid="{04A90DD2-0137-482D-A110-03CC5EF87D2E}"/>
    <cellStyle name="font12 4 2" xfId="6702" xr:uid="{875667D1-9735-4A8D-A357-1BA59019A6B6}"/>
    <cellStyle name="font12 4 3" xfId="6703" xr:uid="{0AD56FD6-FDD3-4258-BC28-B28CB16DB8A1}"/>
    <cellStyle name="font12 4 4" xfId="6704" xr:uid="{AB09834D-25B3-4263-8367-7E6EC1A6BD57}"/>
    <cellStyle name="font12 4 5" xfId="6705" xr:uid="{57C63819-3271-4480-9E90-9E09D3861BE9}"/>
    <cellStyle name="font12 4 6" xfId="6706" xr:uid="{4E1E9AF9-B167-4E61-B9A7-9BDF96ECDD7C}"/>
    <cellStyle name="font12 4 7" xfId="6707" xr:uid="{A3AF4FF1-6249-4FAF-BBB2-C27FC05E7BFD}"/>
    <cellStyle name="font12 4 8" xfId="6708" xr:uid="{22FBB751-93CA-4EAE-AEB3-86770E3EE857}"/>
    <cellStyle name="font12 4 9" xfId="6709" xr:uid="{EDF2833C-BB7C-4D77-9AA9-21650BABFB2C}"/>
    <cellStyle name="font12 4_ActiFijos" xfId="6710" xr:uid="{8E5AB344-538F-4848-8A3E-BAA1D79F6B59}"/>
    <cellStyle name="font12_Bases_Generales" xfId="6711" xr:uid="{7BBF8CDB-948F-410D-80F8-B74F995489EC}"/>
    <cellStyle name="font14" xfId="6712" xr:uid="{F040ED3B-169E-450D-AD01-1EF46C01ECC1}"/>
    <cellStyle name="font14 2" xfId="6713" xr:uid="{683D5BE5-BD81-4F49-BBBA-0CCDCD70F59E}"/>
    <cellStyle name="font14 2 10" xfId="6714" xr:uid="{E85109C7-15FB-4978-B96D-3A9A841D7E9F}"/>
    <cellStyle name="font14 2 11" xfId="6715" xr:uid="{630EA1F8-333D-4DB5-B5B4-E3D5B1F39B30}"/>
    <cellStyle name="font14 2 12" xfId="6716" xr:uid="{ED18101F-3AB7-4EC6-8CEA-7100B9802E41}"/>
    <cellStyle name="font14 2 2" xfId="6717" xr:uid="{F47F0094-CDCB-433D-8A19-0EC857C6B81C}"/>
    <cellStyle name="font14 2 3" xfId="6718" xr:uid="{C32EFD74-585D-48AA-85DB-E6E27554ECAB}"/>
    <cellStyle name="font14 2 4" xfId="6719" xr:uid="{68CB6537-FBC7-4673-8838-3CB8707B1C7D}"/>
    <cellStyle name="font14 2 5" xfId="6720" xr:uid="{151F4539-A4AA-4B16-B0FC-8140CFC4B6DF}"/>
    <cellStyle name="font14 2 6" xfId="6721" xr:uid="{D6B64124-997B-406C-8AB0-5F26AF8B5715}"/>
    <cellStyle name="font14 2 7" xfId="6722" xr:uid="{AFACC282-F90E-48C7-9DCD-9DE9A2801D45}"/>
    <cellStyle name="font14 2 8" xfId="6723" xr:uid="{6E862A19-5E84-4878-8390-E1114C3FCCEF}"/>
    <cellStyle name="font14 2 9" xfId="6724" xr:uid="{13D76316-73C2-44D3-AD14-FA1013FE185E}"/>
    <cellStyle name="font14 2_ActiFijos" xfId="6725" xr:uid="{8444043C-CC72-4F4D-92C8-AD2A777147BC}"/>
    <cellStyle name="font14 3" xfId="6726" xr:uid="{4E5EF409-2214-45C1-B195-8F4E08C57845}"/>
    <cellStyle name="font14 3 10" xfId="6727" xr:uid="{82CE117C-7209-498C-86A4-4F148835A584}"/>
    <cellStyle name="font14 3 11" xfId="6728" xr:uid="{C40C2B48-61AD-4AD5-9A75-30DD0DAF162F}"/>
    <cellStyle name="font14 3 12" xfId="6729" xr:uid="{7FA17400-009F-4332-B0D1-3B828D8EFA50}"/>
    <cellStyle name="font14 3 2" xfId="6730" xr:uid="{75A2F738-A45A-4456-89CF-B3FAE191C625}"/>
    <cellStyle name="font14 3 3" xfId="6731" xr:uid="{6E8BECE8-271D-4EAB-83E5-63AEE994E39A}"/>
    <cellStyle name="font14 3 4" xfId="6732" xr:uid="{A59EFF4B-7A6B-4FC4-9767-79D879AD706A}"/>
    <cellStyle name="font14 3 5" xfId="6733" xr:uid="{DA792D16-AD03-40C6-9225-F7F80434037D}"/>
    <cellStyle name="font14 3 6" xfId="6734" xr:uid="{FF3236E6-78AA-4F20-9FFD-5B8D5A43E087}"/>
    <cellStyle name="font14 3 7" xfId="6735" xr:uid="{01333D6E-7320-493A-8F0C-4DC6FC6D2D18}"/>
    <cellStyle name="font14 3 8" xfId="6736" xr:uid="{E5E3B5B5-6368-409F-9F58-3F7325D3AC28}"/>
    <cellStyle name="font14 3 9" xfId="6737" xr:uid="{3B3E8EA2-2D65-4317-A970-924AB554D8E1}"/>
    <cellStyle name="font14 3_ActiFijos" xfId="6738" xr:uid="{B291A030-A393-40E8-A0DE-211E3EF8F3CA}"/>
    <cellStyle name="font14 4" xfId="6739" xr:uid="{E935E72F-ABB6-45F6-8605-E67022D1CBA4}"/>
    <cellStyle name="font14 4 10" xfId="6740" xr:uid="{CB3FB7AE-7535-453D-868A-75C9F7C5A7DF}"/>
    <cellStyle name="font14 4 11" xfId="6741" xr:uid="{933FC7EB-B4EB-4314-9C9B-9559468D2535}"/>
    <cellStyle name="font14 4 12" xfId="6742" xr:uid="{F2748BD6-2D78-452E-B481-077372BEB1DD}"/>
    <cellStyle name="font14 4 2" xfId="6743" xr:uid="{9DB3D636-39A9-4253-9AEC-0B4D36331C76}"/>
    <cellStyle name="font14 4 3" xfId="6744" xr:uid="{0BE1BB13-DD83-40E9-AEBC-034C5C4F43B2}"/>
    <cellStyle name="font14 4 4" xfId="6745" xr:uid="{3CB3CAF4-3492-4BCA-A829-99DE2920ED3C}"/>
    <cellStyle name="font14 4 5" xfId="6746" xr:uid="{BAAD349C-4B2A-4E28-BCD1-99E7BE08C73C}"/>
    <cellStyle name="font14 4 6" xfId="6747" xr:uid="{35A59DCA-6E53-4091-AABF-F53EA4F0E0E1}"/>
    <cellStyle name="font14 4 7" xfId="6748" xr:uid="{A3781204-A787-48AB-9DF5-39BC8E9AD7F3}"/>
    <cellStyle name="font14 4 8" xfId="6749" xr:uid="{A2865BF3-A15D-406C-AA39-71A30D29FDFC}"/>
    <cellStyle name="font14 4 9" xfId="6750" xr:uid="{B9A83C53-2B53-4D71-8077-4DBEB4C97BD3}"/>
    <cellStyle name="font14 4_ActiFijos" xfId="6751" xr:uid="{EAD179E2-690F-463E-8CC2-40918D386975}"/>
    <cellStyle name="font14_Bases_Generales" xfId="6752" xr:uid="{EC7EBB62-5523-48B5-AD2D-4FC4EB845F1E}"/>
    <cellStyle name="fundoamarelo" xfId="6753" xr:uid="{B33D3175-0340-4595-87FB-8A4E3B2675F9}"/>
    <cellStyle name="fundoazul" xfId="6754" xr:uid="{16A91B88-0F84-4CB5-8B8F-AF8820688C60}"/>
    <cellStyle name="fundocinza" xfId="6755" xr:uid="{6B2F9A24-01EC-40D2-B643-142B9920C6CA}"/>
    <cellStyle name="fundodeentrada" xfId="6756" xr:uid="{C70C051E-B48E-43FE-823B-9E2043729517}"/>
    <cellStyle name="fundodeentrada 10" xfId="6757" xr:uid="{9CA0C311-BEA0-4EDD-AF7F-60E6881552FF}"/>
    <cellStyle name="fundodeentrada 10 2" xfId="6758" xr:uid="{E6991426-1E8B-4F75-901C-617ECEC958B1}"/>
    <cellStyle name="fundodeentrada 10 2 2" xfId="6759" xr:uid="{E19B9CFC-615E-4392-94F8-D6078CF579F3}"/>
    <cellStyle name="fundodeentrada 10 3" xfId="6760" xr:uid="{5BE29B26-E511-4A69-BCA7-703D112958FF}"/>
    <cellStyle name="fundodeentrada 10 3 2" xfId="6761" xr:uid="{7CD77470-BA9D-407F-88DA-ABEAFD8286C3}"/>
    <cellStyle name="fundodeentrada 10 4" xfId="6762" xr:uid="{7F451268-5FCE-430E-BB30-9117B293E2F7}"/>
    <cellStyle name="fundodeentrada 11" xfId="6763" xr:uid="{CEFDB1AD-202D-4F80-A9AB-88A1D34511C8}"/>
    <cellStyle name="fundodeentrada 11 2" xfId="6764" xr:uid="{275A4D08-A97A-4502-984D-C2011CB3426B}"/>
    <cellStyle name="fundodeentrada 11 2 2" xfId="6765" xr:uid="{51426AF7-6C7B-4C35-9E0F-4ED1AC351866}"/>
    <cellStyle name="fundodeentrada 11 3" xfId="6766" xr:uid="{4C98ED57-4E6A-4360-8EA0-9995B23C0A3C}"/>
    <cellStyle name="fundodeentrada 11 3 2" xfId="6767" xr:uid="{B85A5037-6AF6-4E77-AA82-0CD773992E9F}"/>
    <cellStyle name="fundodeentrada 11 4" xfId="6768" xr:uid="{625F88F6-1715-4FC7-A908-BE14F90CE9A4}"/>
    <cellStyle name="fundodeentrada 12" xfId="6769" xr:uid="{F75DED56-AA4E-4793-BA72-627AE1AAEB53}"/>
    <cellStyle name="fundodeentrada 12 2" xfId="6770" xr:uid="{DDADDB3E-C9E1-4009-95A7-107DDEAE7F27}"/>
    <cellStyle name="fundodeentrada 12 2 2" xfId="6771" xr:uid="{5377A1C4-3D7F-417F-A619-EFD65B6BCA31}"/>
    <cellStyle name="fundodeentrada 12 3" xfId="6772" xr:uid="{6606A446-A0D8-4467-876C-3241FB03C9C0}"/>
    <cellStyle name="fundodeentrada 12 3 2" xfId="6773" xr:uid="{ADDBCBD2-9BA9-4C11-B2FD-5B58BD3AB8C8}"/>
    <cellStyle name="fundodeentrada 12 4" xfId="6774" xr:uid="{A67818F2-1740-4A9B-BA6B-4009E491E948}"/>
    <cellStyle name="fundodeentrada 13" xfId="6775" xr:uid="{D0DF06E6-2863-4487-BBF0-2F89EF9FCC28}"/>
    <cellStyle name="fundodeentrada 13 2" xfId="6776" xr:uid="{63FDF446-824D-4A6D-B697-0278A02E9021}"/>
    <cellStyle name="fundodeentrada 13 2 2" xfId="6777" xr:uid="{0324310F-886B-4A37-996E-2C9A3F714C75}"/>
    <cellStyle name="fundodeentrada 13 3" xfId="6778" xr:uid="{FF7996A6-89AC-490C-B01A-E4BBD1E7C80D}"/>
    <cellStyle name="fundodeentrada 13 3 2" xfId="6779" xr:uid="{DD6729C1-128A-45FC-B1D3-BE12DF12774B}"/>
    <cellStyle name="fundodeentrada 13 4" xfId="6780" xr:uid="{C5891FCE-2760-4A7C-AFF8-4D8C6C5AF304}"/>
    <cellStyle name="fundodeentrada 14" xfId="6781" xr:uid="{050CBC11-BD1D-463C-B64E-DBC88C2F232F}"/>
    <cellStyle name="fundodeentrada 14 2" xfId="6782" xr:uid="{A3428A08-CA33-4DEC-8EF5-B1F93741466D}"/>
    <cellStyle name="fundodeentrada 14 2 2" xfId="6783" xr:uid="{3E3D93DC-913D-4D0F-8D96-55F4B7DBAA7D}"/>
    <cellStyle name="fundodeentrada 14 3" xfId="6784" xr:uid="{F4FD25E2-8762-4B24-A39C-5A5723555D0F}"/>
    <cellStyle name="fundodeentrada 14 3 2" xfId="6785" xr:uid="{FE759A75-0ECD-4370-8041-DB19E287785D}"/>
    <cellStyle name="fundodeentrada 14 4" xfId="6786" xr:uid="{2686ADB8-5E0D-4FD1-A471-A5DEF871BBF6}"/>
    <cellStyle name="fundodeentrada 15" xfId="6787" xr:uid="{C19B705A-CED3-4A0A-9309-822151F7283F}"/>
    <cellStyle name="fundodeentrada 15 2" xfId="6788" xr:uid="{42DB003D-ED9D-4CA0-927A-103CF6B33402}"/>
    <cellStyle name="fundodeentrada 15 2 2" xfId="6789" xr:uid="{B9E3ED26-B0BB-47FB-8D5D-AB0EBE53007A}"/>
    <cellStyle name="fundodeentrada 15 3" xfId="6790" xr:uid="{61863131-5AAF-4449-B2D2-CA8CEF56AF45}"/>
    <cellStyle name="fundodeentrada 15 3 2" xfId="6791" xr:uid="{739486CB-417C-4B1E-9EB0-3E652019F3AB}"/>
    <cellStyle name="fundodeentrada 15 4" xfId="6792" xr:uid="{EC977A16-7FD6-4D8E-86D7-279D0DF6429B}"/>
    <cellStyle name="fundodeentrada 16" xfId="6793" xr:uid="{3FA9EE5B-EE3C-4B9F-B947-A105CE711879}"/>
    <cellStyle name="fundodeentrada 16 2" xfId="6794" xr:uid="{D4AEF2F6-75CC-473F-93D9-D2694DDFBD07}"/>
    <cellStyle name="fundodeentrada 16 2 2" xfId="6795" xr:uid="{BA8B9C33-8992-4245-ADB4-FF7CAA6F0294}"/>
    <cellStyle name="fundodeentrada 16 3" xfId="6796" xr:uid="{192B1FC2-E91B-4682-8FDB-D0315B4414E4}"/>
    <cellStyle name="fundodeentrada 16 3 2" xfId="6797" xr:uid="{829E7E28-7296-4C19-92EC-5C57E04929DD}"/>
    <cellStyle name="fundodeentrada 16 4" xfId="6798" xr:uid="{23B69C52-F72D-48F0-BD81-138A224A31C5}"/>
    <cellStyle name="fundodeentrada 17" xfId="6799" xr:uid="{47275DAF-8D53-4180-BF1C-8EA62F80F9D1}"/>
    <cellStyle name="fundodeentrada 17 2" xfId="6800" xr:uid="{4C27A88D-7154-401B-8B21-13E64DF4975E}"/>
    <cellStyle name="fundodeentrada 17 2 2" xfId="6801" xr:uid="{1DCE4C35-B32D-49F9-8973-C9CBD8ECEE97}"/>
    <cellStyle name="fundodeentrada 17 3" xfId="6802" xr:uid="{ECBDC6EA-CE0E-483E-B448-CCA4A8E1AC9B}"/>
    <cellStyle name="fundodeentrada 17 3 2" xfId="6803" xr:uid="{C95A3858-BF26-47AC-82E8-FEC3F8864C78}"/>
    <cellStyle name="fundodeentrada 17 4" xfId="6804" xr:uid="{A5100A2B-8AB1-402F-8E54-1F48921841BF}"/>
    <cellStyle name="fundodeentrada 18" xfId="6805" xr:uid="{5640D001-8967-4FC2-80D8-907E751AAAD7}"/>
    <cellStyle name="fundodeentrada 18 2" xfId="6806" xr:uid="{331824D4-622E-4BB9-B304-CDA32D7DB7BD}"/>
    <cellStyle name="fundodeentrada 18 2 2" xfId="6807" xr:uid="{3FA9E75D-7C29-434C-A245-02CF64515437}"/>
    <cellStyle name="fundodeentrada 18 3" xfId="6808" xr:uid="{F709078F-3C8D-4387-B1A0-EE45B825A405}"/>
    <cellStyle name="fundodeentrada 18 3 2" xfId="6809" xr:uid="{8C482FDA-C645-4281-A5E0-488F307E23C4}"/>
    <cellStyle name="fundodeentrada 18 4" xfId="6810" xr:uid="{2B145C0A-F3C7-4DAD-8A7D-D82DFBA5A540}"/>
    <cellStyle name="fundodeentrada 19" xfId="6811" xr:uid="{7103B020-4DFE-49E8-A172-3C4FE500ED40}"/>
    <cellStyle name="fundodeentrada 19 2" xfId="6812" xr:uid="{3FA8FEB1-5A3E-4764-9A22-292F3C81BA1D}"/>
    <cellStyle name="fundodeentrada 19 2 2" xfId="6813" xr:uid="{62F1D2A3-60D7-4B5D-AFD3-2E6CE9C5EDC9}"/>
    <cellStyle name="fundodeentrada 19 3" xfId="6814" xr:uid="{B34D15D4-14E9-4A95-956F-CEFEB0265F01}"/>
    <cellStyle name="fundodeentrada 19 3 2" xfId="6815" xr:uid="{6EDE3CC4-14CF-48E2-8545-C5B12371C794}"/>
    <cellStyle name="fundodeentrada 19 4" xfId="6816" xr:uid="{226A98C3-60BB-488E-96EB-4F9A22B57693}"/>
    <cellStyle name="fundodeentrada 2" xfId="6817" xr:uid="{5AA9B045-04FA-4892-B846-248E4E2380E5}"/>
    <cellStyle name="fundodeentrada 2 2" xfId="6818" xr:uid="{2FF8ED27-3B26-4D01-BC32-AA7F62ACDA5D}"/>
    <cellStyle name="fundodeentrada 2 2 2" xfId="6819" xr:uid="{A147C435-A148-40C4-8C44-5F93C6BAC095}"/>
    <cellStyle name="fundodeentrada 2 3" xfId="6820" xr:uid="{828D104C-A928-4A9E-9583-8C1239E5CA4C}"/>
    <cellStyle name="fundodeentrada 2 3 2" xfId="6821" xr:uid="{080ACF49-2D1F-479E-95AB-DE79B5BD9EC0}"/>
    <cellStyle name="fundodeentrada 2 4" xfId="6822" xr:uid="{A7697714-5E69-42EF-9DD2-E36D7AB28EB7}"/>
    <cellStyle name="fundodeentrada 20" xfId="6823" xr:uid="{FD89C63A-3929-4C04-A48A-F247D8F1A36F}"/>
    <cellStyle name="fundodeentrada 20 2" xfId="6824" xr:uid="{477F971B-B71B-4653-B5A4-696E04B07179}"/>
    <cellStyle name="fundodeentrada 20 2 2" xfId="6825" xr:uid="{68AB0D0B-80E6-4F0D-86FE-C8A37115BBEF}"/>
    <cellStyle name="fundodeentrada 20 3" xfId="6826" xr:uid="{269DF2D0-734F-4CDB-B88D-696F09250B72}"/>
    <cellStyle name="fundodeentrada 20 3 2" xfId="6827" xr:uid="{5F371039-1044-4ACF-BC37-C89C8F0B717E}"/>
    <cellStyle name="fundodeentrada 20 4" xfId="6828" xr:uid="{14E7813F-6D72-4293-8E40-2B106C25D7C0}"/>
    <cellStyle name="fundodeentrada 21" xfId="6829" xr:uid="{18622BEF-E16B-4972-8191-ADEBECB8B447}"/>
    <cellStyle name="fundodeentrada 21 2" xfId="6830" xr:uid="{03A77C1F-85B9-44E1-B04C-11F3C7A7A2E3}"/>
    <cellStyle name="fundodeentrada 21 2 2" xfId="6831" xr:uid="{96724DB2-D5A4-4B2D-8E61-1D709AD4FF17}"/>
    <cellStyle name="fundodeentrada 21 3" xfId="6832" xr:uid="{6A633360-3423-42C2-8A4F-F3768E461332}"/>
    <cellStyle name="fundodeentrada 21 3 2" xfId="6833" xr:uid="{F81D33F1-037E-44D3-B27C-2B7649378B4D}"/>
    <cellStyle name="fundodeentrada 21 4" xfId="6834" xr:uid="{63246F99-749B-4C20-8303-122ECF778ECF}"/>
    <cellStyle name="fundodeentrada 22" xfId="6835" xr:uid="{C3F723DB-2BEC-4865-AE28-CBBCB967758C}"/>
    <cellStyle name="fundodeentrada 22 2" xfId="6836" xr:uid="{4CAED7FF-22EF-4BEA-B41D-C700528E8F95}"/>
    <cellStyle name="fundodeentrada 22 2 2" xfId="6837" xr:uid="{234BDE4E-3ADA-4873-B05D-291D3AB18FC9}"/>
    <cellStyle name="fundodeentrada 22 3" xfId="6838" xr:uid="{EE664E3D-6474-4D82-B02E-7B10DE556859}"/>
    <cellStyle name="fundodeentrada 22 3 2" xfId="6839" xr:uid="{D49B2FEF-F04A-4B03-A934-65C9D0C9BE7E}"/>
    <cellStyle name="fundodeentrada 22 4" xfId="6840" xr:uid="{1ADC0380-A49B-4A8B-8719-1CFF71E76EB7}"/>
    <cellStyle name="fundodeentrada 23" xfId="6841" xr:uid="{F1EAB068-369F-45D3-9E6F-E8BA910AD413}"/>
    <cellStyle name="fundodeentrada 23 2" xfId="6842" xr:uid="{123AB212-14EB-48FA-9FB7-910CBD4AA778}"/>
    <cellStyle name="fundodeentrada 23 2 2" xfId="6843" xr:uid="{E7D30546-D6BE-4C36-9BD1-91DC32C46451}"/>
    <cellStyle name="fundodeentrada 23 3" xfId="6844" xr:uid="{2C14BB87-82A7-422F-8A2E-0459484A2B4E}"/>
    <cellStyle name="fundodeentrada 23 3 2" xfId="6845" xr:uid="{711B97CC-16F4-4593-8F3D-397EE5F62C5E}"/>
    <cellStyle name="fundodeentrada 23 4" xfId="6846" xr:uid="{35815C54-F2C0-4D40-860B-5169D4911F6E}"/>
    <cellStyle name="fundodeentrada 24" xfId="6847" xr:uid="{27249008-87C9-44AE-8F85-83588AC10FB8}"/>
    <cellStyle name="fundodeentrada 24 2" xfId="6848" xr:uid="{0A661724-184D-4A4A-9750-83092639D841}"/>
    <cellStyle name="fundodeentrada 24 2 2" xfId="6849" xr:uid="{B33A7AAA-F240-419B-ABDF-23C03E4B0C78}"/>
    <cellStyle name="fundodeentrada 24 3" xfId="6850" xr:uid="{B34961B4-E093-4C16-9989-A44EC785D91C}"/>
    <cellStyle name="fundodeentrada 24 3 2" xfId="6851" xr:uid="{55FFA1CD-4DC7-4C11-8887-607F5CF9FD62}"/>
    <cellStyle name="fundodeentrada 24 4" xfId="6852" xr:uid="{76E8D52A-E016-4FDD-9FB7-828FA4BEE1F4}"/>
    <cellStyle name="fundodeentrada 25" xfId="6853" xr:uid="{D300481C-CEFC-439B-9E2A-9AECBB58F276}"/>
    <cellStyle name="fundodeentrada 25 2" xfId="6854" xr:uid="{1FC09D42-5E8C-42D5-8E64-ED600F631296}"/>
    <cellStyle name="fundodeentrada 25 2 2" xfId="6855" xr:uid="{3935597D-240E-4688-BE59-70DCDD59665C}"/>
    <cellStyle name="fundodeentrada 25 3" xfId="6856" xr:uid="{85F248B3-AFF2-4E5F-860B-F22F067C8EA4}"/>
    <cellStyle name="fundodeentrada 25 3 2" xfId="6857" xr:uid="{B075A37A-2EF7-4CEB-9D74-1BB90705085E}"/>
    <cellStyle name="fundodeentrada 25 4" xfId="6858" xr:uid="{D20018D7-3D9C-4AE2-9FFB-9CC2AAE1155C}"/>
    <cellStyle name="fundodeentrada 26" xfId="6859" xr:uid="{B5EF30EC-699F-46B2-BA9D-D3A596681BCD}"/>
    <cellStyle name="fundodeentrada 26 2" xfId="6860" xr:uid="{228644E7-0F74-4AE1-9C20-F093E36E50B5}"/>
    <cellStyle name="fundodeentrada 26 2 2" xfId="6861" xr:uid="{D73429A8-D489-4D61-985A-9991E231C670}"/>
    <cellStyle name="fundodeentrada 26 3" xfId="6862" xr:uid="{6903F010-0F87-4072-ADEC-6D5E4DC639F9}"/>
    <cellStyle name="fundodeentrada 26 3 2" xfId="6863" xr:uid="{89342AC9-78E1-421B-9326-E4913E176FB1}"/>
    <cellStyle name="fundodeentrada 26 4" xfId="6864" xr:uid="{FC61D37B-A70C-424A-90A5-266DF2FE616E}"/>
    <cellStyle name="fundodeentrada 27" xfId="6865" xr:uid="{08CDB465-CDAD-43B2-A61F-70B0502EE845}"/>
    <cellStyle name="fundodeentrada 27 2" xfId="6866" xr:uid="{49D703FA-CEF8-452B-9B64-A34073FCF87B}"/>
    <cellStyle name="fundodeentrada 27 2 2" xfId="6867" xr:uid="{BB8A9C49-27E9-46D8-8C2B-CD67F31F91A2}"/>
    <cellStyle name="fundodeentrada 27 3" xfId="6868" xr:uid="{2DB13A1C-6DDB-4636-9184-0859CF441CBB}"/>
    <cellStyle name="fundodeentrada 27 3 2" xfId="6869" xr:uid="{5EBCB523-3621-4356-ABC9-DD93A848C10A}"/>
    <cellStyle name="fundodeentrada 27 4" xfId="6870" xr:uid="{7A673CB8-F66A-4D26-9275-8172C92473CC}"/>
    <cellStyle name="fundodeentrada 28" xfId="6871" xr:uid="{B794CEEB-BFBE-4920-A92F-AE66696051BA}"/>
    <cellStyle name="fundodeentrada 28 2" xfId="6872" xr:uid="{6A311C98-0650-4577-8E28-1FE1FB5CAE09}"/>
    <cellStyle name="fundodeentrada 28 2 2" xfId="6873" xr:uid="{C517E8DB-DA4E-4779-819B-978B1B5F18FD}"/>
    <cellStyle name="fundodeentrada 28 3" xfId="6874" xr:uid="{366224CC-3DFA-42EC-A7AE-E8FC9EFC7735}"/>
    <cellStyle name="fundodeentrada 28 3 2" xfId="6875" xr:uid="{4178183F-8A16-426D-B7CC-C4215D034F27}"/>
    <cellStyle name="fundodeentrada 28 4" xfId="6876" xr:uid="{EDBEC17B-700D-48E5-91AC-EE73CD6D47C7}"/>
    <cellStyle name="fundodeentrada 29" xfId="6877" xr:uid="{7365E9EB-4A0B-4FC3-85EA-04128EE36A9C}"/>
    <cellStyle name="fundodeentrada 29 2" xfId="6878" xr:uid="{2017FCBE-EE9C-4D5E-987C-BF7B788545F8}"/>
    <cellStyle name="fundodeentrada 3" xfId="6879" xr:uid="{C60C4F0F-2815-4BC9-B114-BFAFEDD9F0E7}"/>
    <cellStyle name="fundodeentrada 3 2" xfId="6880" xr:uid="{085FC185-1A80-4059-9B83-D70C6B7DFD6A}"/>
    <cellStyle name="fundodeentrada 3 2 2" xfId="6881" xr:uid="{F5073DB6-866A-464F-AC8D-EB9E89E701A8}"/>
    <cellStyle name="fundodeentrada 3 3" xfId="6882" xr:uid="{07E5F9BB-150A-4D94-AEDD-5FE7B70E54A4}"/>
    <cellStyle name="fundodeentrada 3 3 2" xfId="6883" xr:uid="{A6E0FCC6-AE9A-4704-BFEE-A8A064439BE5}"/>
    <cellStyle name="fundodeentrada 3 4" xfId="6884" xr:uid="{A19E7118-0BD2-4B5A-A80C-4D4D2B0A967D}"/>
    <cellStyle name="fundodeentrada 30" xfId="6885" xr:uid="{6CFB9E67-A9F5-43BC-82A8-6EBB43734B60}"/>
    <cellStyle name="fundodeentrada 30 2" xfId="6886" xr:uid="{B8EAD0A8-BCDE-49CD-A235-35CE5E99A5D1}"/>
    <cellStyle name="fundodeentrada 31" xfId="6887" xr:uid="{4232B1DB-BAD5-4988-9467-6B0596BE4B32}"/>
    <cellStyle name="fundodeentrada 4" xfId="6888" xr:uid="{DB63E1B3-62F7-4970-96F1-350B5C581481}"/>
    <cellStyle name="fundodeentrada 4 2" xfId="6889" xr:uid="{9C7B3EEC-B7AB-4C0E-B45A-33D82392E630}"/>
    <cellStyle name="fundodeentrada 4 2 2" xfId="6890" xr:uid="{685948A2-2085-4392-92CD-B1766135EA00}"/>
    <cellStyle name="fundodeentrada 4 3" xfId="6891" xr:uid="{A40D5046-0159-42C8-9165-D31AAB7AE04D}"/>
    <cellStyle name="fundodeentrada 4 3 2" xfId="6892" xr:uid="{41A16628-78A9-4259-AE12-5BA6C4DDAA47}"/>
    <cellStyle name="fundodeentrada 4 4" xfId="6893" xr:uid="{A2D166B0-186D-45F1-8D30-5B081F2DFF5B}"/>
    <cellStyle name="fundodeentrada 5" xfId="6894" xr:uid="{C58A2C18-ED29-4799-8EB7-E46D89068DEC}"/>
    <cellStyle name="fundodeentrada 5 2" xfId="6895" xr:uid="{C1321A8E-4E7B-4518-A2D1-44F21D245268}"/>
    <cellStyle name="fundodeentrada 5 2 2" xfId="6896" xr:uid="{5320809C-5F6E-4B3D-81E7-92145EF72E94}"/>
    <cellStyle name="fundodeentrada 5 3" xfId="6897" xr:uid="{8F73CA97-A93F-46FF-BD3E-22966C632DC1}"/>
    <cellStyle name="fundodeentrada 5 3 2" xfId="6898" xr:uid="{C4F7221D-6C2F-4FDC-9483-4581FFFDC3ED}"/>
    <cellStyle name="fundodeentrada 5 4" xfId="6899" xr:uid="{6D2C693F-C4FC-4239-8F67-0354FF124F11}"/>
    <cellStyle name="fundodeentrada 6" xfId="6900" xr:uid="{F4C1C9AD-C208-4C05-B4E1-EE8007E66336}"/>
    <cellStyle name="fundodeentrada 6 2" xfId="6901" xr:uid="{C76B1E11-788A-4ABD-AFA6-2364069097D3}"/>
    <cellStyle name="fundodeentrada 6 2 2" xfId="6902" xr:uid="{C10877DA-5A5E-4E7F-8977-FE0DD419C3EB}"/>
    <cellStyle name="fundodeentrada 6 3" xfId="6903" xr:uid="{6AB405C8-435F-4230-9FAF-69E1489A0F42}"/>
    <cellStyle name="fundodeentrada 6 3 2" xfId="6904" xr:uid="{91770C07-A7DC-412F-9429-B8FF3B1AE2FB}"/>
    <cellStyle name="fundodeentrada 6 4" xfId="6905" xr:uid="{0B282D65-6D54-41DB-B11E-70F217B2687F}"/>
    <cellStyle name="fundodeentrada 7" xfId="6906" xr:uid="{27FFA02A-6A6B-4A73-A7AA-208156B7A535}"/>
    <cellStyle name="fundodeentrada 7 2" xfId="6907" xr:uid="{969DBC87-5425-48EC-AF56-171505F90FE1}"/>
    <cellStyle name="fundodeentrada 7 2 2" xfId="6908" xr:uid="{9CD8D20D-4999-485F-9930-8EA741AE5A5B}"/>
    <cellStyle name="fundodeentrada 7 3" xfId="6909" xr:uid="{6069CD18-1738-4A64-8A98-467CE40A3983}"/>
    <cellStyle name="fundodeentrada 7 3 2" xfId="6910" xr:uid="{BD9980FE-0180-4353-9E04-4863CD4E59DD}"/>
    <cellStyle name="fundodeentrada 7 4" xfId="6911" xr:uid="{2F26515B-AD57-46AC-8000-2D9250E5DC03}"/>
    <cellStyle name="fundodeentrada 8" xfId="6912" xr:uid="{90222AEF-01D8-4166-8E5E-94C0CF223C49}"/>
    <cellStyle name="fundodeentrada 8 2" xfId="6913" xr:uid="{FB8B505B-C72C-47F8-9E6A-9A99EA3E1951}"/>
    <cellStyle name="fundodeentrada 8 2 2" xfId="6914" xr:uid="{95E283C8-73E3-4B00-8EB9-E457242930BD}"/>
    <cellStyle name="fundodeentrada 8 3" xfId="6915" xr:uid="{718EC610-0F26-4FAC-B3F1-AE4B7877AC55}"/>
    <cellStyle name="fundodeentrada 8 3 2" xfId="6916" xr:uid="{9061A25F-00B2-42A4-9032-038F76ABE50D}"/>
    <cellStyle name="fundodeentrada 8 4" xfId="6917" xr:uid="{B69C7E1E-4EFF-44F3-AD12-920D62BBEF2E}"/>
    <cellStyle name="fundodeentrada 9" xfId="6918" xr:uid="{89E7D2E2-8FC3-41C4-A65A-57875A872530}"/>
    <cellStyle name="fundodeentrada 9 2" xfId="6919" xr:uid="{B0A60EF6-08C4-4EFC-8394-1AB519728B96}"/>
    <cellStyle name="fundodeentrada 9 2 2" xfId="6920" xr:uid="{1A5CA70A-94AF-4351-B4A3-1614968870D4}"/>
    <cellStyle name="fundodeentrada 9 3" xfId="6921" xr:uid="{43D7DD57-1564-452D-BE21-E88D010B7DF0}"/>
    <cellStyle name="fundodeentrada 9 3 2" xfId="6922" xr:uid="{D92BD959-BB92-4414-A9A5-4CBD2C2B9484}"/>
    <cellStyle name="fundodeentrada 9 4" xfId="6923" xr:uid="{6F0B630C-4874-4B79-9E12-0139E433679F}"/>
    <cellStyle name="fundoentrada" xfId="6924" xr:uid="{E9B087A8-E248-440C-BCDC-DD602D63BFBA}"/>
    <cellStyle name="fundoentrada 10" xfId="6925" xr:uid="{D3B418A3-DA55-4545-BA98-DAC21DA72E1D}"/>
    <cellStyle name="fundoentrada 10 2" xfId="6926" xr:uid="{4347799B-86BD-463E-BBEE-60928AC5DA6C}"/>
    <cellStyle name="fundoentrada 10 2 2" xfId="6927" xr:uid="{5937A5E9-FCB0-4119-99F6-F1169C8DDE70}"/>
    <cellStyle name="fundoentrada 10 3" xfId="6928" xr:uid="{75593443-6485-4A1D-AC5F-663D1D5EE422}"/>
    <cellStyle name="fundoentrada 10 3 2" xfId="6929" xr:uid="{4989D884-94C0-434D-B346-6EA340186D07}"/>
    <cellStyle name="fundoentrada 10 4" xfId="6930" xr:uid="{A7D574DB-D609-4ECB-8EA6-25607B06C0A7}"/>
    <cellStyle name="fundoentrada 11" xfId="6931" xr:uid="{AB7A2389-B4AB-4147-8BDB-01FD0C15512B}"/>
    <cellStyle name="fundoentrada 2" xfId="6932" xr:uid="{CD29F041-F68D-418D-880E-53FE995A4825}"/>
    <cellStyle name="fundoentrada 2 2" xfId="6933" xr:uid="{28301973-D798-4A04-8CF7-C596EADBAFE9}"/>
    <cellStyle name="fundoentrada 2 2 2" xfId="6934" xr:uid="{EF47E81D-2E8C-40B4-AD88-1A355A149B5A}"/>
    <cellStyle name="fundoentrada 2 3" xfId="6935" xr:uid="{880D824F-35CE-4D66-BC45-55AF906921AB}"/>
    <cellStyle name="fundoentrada 2 3 2" xfId="6936" xr:uid="{6DB28453-DD46-475D-9A17-FB34ECE206B8}"/>
    <cellStyle name="fundoentrada 2 4" xfId="6937" xr:uid="{3F9C17AF-4D5E-4EDB-8FB4-B7BB29D515DD}"/>
    <cellStyle name="fundoentrada 3" xfId="6938" xr:uid="{F0E01EB6-113F-47B6-8A50-8DD96E7D1799}"/>
    <cellStyle name="fundoentrada 3 2" xfId="6939" xr:uid="{790FD213-42A4-4346-9907-4529C218E8E4}"/>
    <cellStyle name="fundoentrada 3 2 2" xfId="6940" xr:uid="{991DDCB3-97CB-498A-8177-5FD3A78AB76F}"/>
    <cellStyle name="fundoentrada 3 3" xfId="6941" xr:uid="{F1D05AED-20AA-4E5D-BF92-974A0DF1BF37}"/>
    <cellStyle name="fundoentrada 3 3 2" xfId="6942" xr:uid="{AD26DD15-E5FD-410F-8681-4C390A815566}"/>
    <cellStyle name="fundoentrada 3 4" xfId="6943" xr:uid="{6399AE8F-7289-4972-8B02-FD3151FCEFA5}"/>
    <cellStyle name="fundoentrada 4" xfId="6944" xr:uid="{32416700-076E-4D7E-9705-24792DF8DBFD}"/>
    <cellStyle name="fundoentrada 4 2" xfId="6945" xr:uid="{CF0917EB-5E81-4FCF-815B-B4C8D6122E0B}"/>
    <cellStyle name="fundoentrada 4 2 2" xfId="6946" xr:uid="{232389C5-3095-456E-A9E3-99C79353FB06}"/>
    <cellStyle name="fundoentrada 4 3" xfId="6947" xr:uid="{09CF84BD-63CD-4ACB-B614-CA67464BA715}"/>
    <cellStyle name="fundoentrada 4 3 2" xfId="6948" xr:uid="{8E70383D-E934-40A9-9AD3-0DFFF803059D}"/>
    <cellStyle name="fundoentrada 4 4" xfId="6949" xr:uid="{B95F5B48-F76F-4677-B474-23DA2926F4D1}"/>
    <cellStyle name="fundoentrada 5" xfId="6950" xr:uid="{D5BBD4B8-607E-4731-BDEB-BD9732317039}"/>
    <cellStyle name="fundoentrada 5 2" xfId="6951" xr:uid="{23F4FF6D-C6AF-4B4C-A0A4-E2FDA0CCDDFE}"/>
    <cellStyle name="fundoentrada 5 2 2" xfId="6952" xr:uid="{BC59D9A8-F2F0-455C-8B2F-237F888E4A19}"/>
    <cellStyle name="fundoentrada 5 3" xfId="6953" xr:uid="{D0064064-74FC-4BE6-B90F-1D8CE155E3EF}"/>
    <cellStyle name="fundoentrada 5 3 2" xfId="6954" xr:uid="{09939C70-3809-4790-A966-3EC72D176F07}"/>
    <cellStyle name="fundoentrada 5 4" xfId="6955" xr:uid="{887ED7AD-CBD0-4B7B-BAF9-438768A8D083}"/>
    <cellStyle name="fundoentrada 6" xfId="6956" xr:uid="{6746E40B-9273-4A5D-8C7C-2DA8A7A75CFE}"/>
    <cellStyle name="fundoentrada 6 2" xfId="6957" xr:uid="{66FEA422-6A21-4D99-BD1B-0CEE466DA838}"/>
    <cellStyle name="fundoentrada 6 2 2" xfId="6958" xr:uid="{5012428F-9D2A-45A3-917F-DD1C7759C414}"/>
    <cellStyle name="fundoentrada 6 3" xfId="6959" xr:uid="{1F697CCF-A7C2-4730-9CCC-B9DA53A81BC8}"/>
    <cellStyle name="fundoentrada 6 3 2" xfId="6960" xr:uid="{C6B794DC-533A-40A3-9A53-5CEF1572A460}"/>
    <cellStyle name="fundoentrada 6 4" xfId="6961" xr:uid="{E9214BB0-E586-4396-B178-134C9E005E7E}"/>
    <cellStyle name="fundoentrada 7" xfId="6962" xr:uid="{4EC51CEA-6177-44B5-AC98-AEDF7EB16380}"/>
    <cellStyle name="fundoentrada 7 2" xfId="6963" xr:uid="{4B336467-D212-4FC4-B1B7-0EEF8AFBE6E4}"/>
    <cellStyle name="fundoentrada 7 2 2" xfId="6964" xr:uid="{EF8D6FF3-52CE-4632-AEBF-0EE6308ECCCF}"/>
    <cellStyle name="fundoentrada 7 3" xfId="6965" xr:uid="{2F294657-D1C1-467F-9D97-4F72BC1FD55F}"/>
    <cellStyle name="fundoentrada 7 3 2" xfId="6966" xr:uid="{C461AB6B-257A-4412-86F2-8E220729F98C}"/>
    <cellStyle name="fundoentrada 7 4" xfId="6967" xr:uid="{7EB5203F-0450-4B3C-AC9E-306533BD7221}"/>
    <cellStyle name="fundoentrada 8" xfId="6968" xr:uid="{FCEE8B0E-BC0F-4857-8BE6-A5B2C198D10C}"/>
    <cellStyle name="fundoentrada 8 2" xfId="6969" xr:uid="{F7A02782-247C-47F1-83F0-8C152419F424}"/>
    <cellStyle name="fundoentrada 8 2 2" xfId="6970" xr:uid="{F275AB14-5FF9-49DD-87EB-76DF6B9004E4}"/>
    <cellStyle name="fundoentrada 8 3" xfId="6971" xr:uid="{1AAD69F3-D86D-4660-8AF5-020A2874029A}"/>
    <cellStyle name="fundoentrada 8 3 2" xfId="6972" xr:uid="{EC0ADAD6-0A1C-4CF5-9B70-66A58385625C}"/>
    <cellStyle name="fundoentrada 8 4" xfId="6973" xr:uid="{17108DCC-9C6E-473F-9123-5EE709F85B66}"/>
    <cellStyle name="fundoentrada 9" xfId="6974" xr:uid="{010A82F5-8458-4267-AC66-AFF32DAC2154}"/>
    <cellStyle name="fundoentrada 9 2" xfId="6975" xr:uid="{4D011D70-66F7-473B-9E48-E8370F5E52C8}"/>
    <cellStyle name="fundoentrada 9 2 2" xfId="6976" xr:uid="{49EBDA48-973E-4400-93C3-4B7897F2CB33}"/>
    <cellStyle name="fundoentrada 9 3" xfId="6977" xr:uid="{5648152D-8070-4EDB-A475-8F979C328CA4}"/>
    <cellStyle name="fundoentrada 9 3 2" xfId="6978" xr:uid="{E212521E-C7DA-4A87-B139-98AC991B439E}"/>
    <cellStyle name="fundoentrada 9 4" xfId="6979" xr:uid="{90AD8C84-B287-44E1-A3F0-234BF51277B1}"/>
    <cellStyle name="Good" xfId="6980" xr:uid="{5A832ED2-9EB5-4E1E-8326-5E8890AB5324}"/>
    <cellStyle name="Good 2" xfId="37438" xr:uid="{111A3DBC-136B-4C75-8E68-3B7823296C65}"/>
    <cellStyle name="Green" xfId="6981" xr:uid="{A48905C0-D21C-415E-9A92-DB8671A3BE4C}"/>
    <cellStyle name="Grey" xfId="6982" xr:uid="{C283887A-8982-4841-8B54-35EAA9AFFE93}"/>
    <cellStyle name="Grey 10" xfId="6983" xr:uid="{2C87A8EA-1BCE-43B8-8255-BDB845E50A4C}"/>
    <cellStyle name="Grey 100" xfId="6984" xr:uid="{3D6B56A0-5F1B-4637-8D88-B8E5DC202A36}"/>
    <cellStyle name="Grey 101" xfId="6985" xr:uid="{A3CE39AD-74D5-4806-BBC9-60F659FC5F8A}"/>
    <cellStyle name="Grey 102" xfId="6986" xr:uid="{E7FA5D6B-D250-4230-98B7-F89CA187D410}"/>
    <cellStyle name="Grey 103" xfId="6987" xr:uid="{53086417-3FEC-4A5F-AA00-9DFB0F74E812}"/>
    <cellStyle name="Grey 104" xfId="6988" xr:uid="{666C6A62-F60D-4164-B95A-170AD732F194}"/>
    <cellStyle name="Grey 105" xfId="6989" xr:uid="{78E3BE96-DE33-4A4A-B1DB-8A5723BEC527}"/>
    <cellStyle name="Grey 106" xfId="6990" xr:uid="{3BFC4D1A-C83D-4D0D-95E2-BCCF86D394BE}"/>
    <cellStyle name="Grey 107" xfId="6991" xr:uid="{40CAF228-EEA3-4B29-8FF4-CD5D4C1B7671}"/>
    <cellStyle name="Grey 108" xfId="6992" xr:uid="{427F1D96-BC30-45EB-BB27-E60E23F71D8D}"/>
    <cellStyle name="Grey 109" xfId="6993" xr:uid="{3D486803-CE69-461D-827C-4B2B99C95F95}"/>
    <cellStyle name="Grey 11" xfId="6994" xr:uid="{C95D12EA-D6E9-4882-8740-A0FE8FA118AB}"/>
    <cellStyle name="Grey 110" xfId="6995" xr:uid="{F1A3FEBA-A4EF-4F51-B090-DD507D1C5936}"/>
    <cellStyle name="Grey 111" xfId="6996" xr:uid="{F77C74AF-D5ED-4C1A-887B-A72D06A25E04}"/>
    <cellStyle name="Grey 112" xfId="6997" xr:uid="{7E96A4D4-7140-4239-AE6E-B4721B0304AF}"/>
    <cellStyle name="Grey 113" xfId="6998" xr:uid="{F0308A55-D8D7-4E12-AA07-9843259FC466}"/>
    <cellStyle name="Grey 114" xfId="6999" xr:uid="{49EDEDDC-B410-4E8F-B246-3C75E45D2818}"/>
    <cellStyle name="Grey 115" xfId="7000" xr:uid="{5CEB8477-2861-460A-A220-193DBB0EFED0}"/>
    <cellStyle name="Grey 116" xfId="7001" xr:uid="{E7B190B3-AE08-49A7-B8B7-6FF7233C7513}"/>
    <cellStyle name="Grey 117" xfId="7002" xr:uid="{9D3D22F2-EB49-4608-A934-137239AC95C0}"/>
    <cellStyle name="Grey 12" xfId="7003" xr:uid="{01035E7B-EFE8-4CE5-9F79-A9F801A9AAB6}"/>
    <cellStyle name="Grey 13" xfId="7004" xr:uid="{1A897E74-D274-4293-98E0-5076264A4EF4}"/>
    <cellStyle name="Grey 14" xfId="7005" xr:uid="{9167BCA0-EC80-462A-BE74-B0F7A535C3D1}"/>
    <cellStyle name="Grey 15" xfId="7006" xr:uid="{3526A04A-240D-4672-B3F7-7476D2207181}"/>
    <cellStyle name="Grey 16" xfId="7007" xr:uid="{558F02B2-034E-4755-92D0-924C2C128FDD}"/>
    <cellStyle name="Grey 17" xfId="7008" xr:uid="{7BF0D2C2-E909-436D-B0DA-BE4D5C38F121}"/>
    <cellStyle name="Grey 18" xfId="7009" xr:uid="{6797B0E7-341C-4744-9F6D-4B1E8F8331F9}"/>
    <cellStyle name="Grey 19" xfId="7010" xr:uid="{8B319D0C-F3E7-434D-8FFD-98DBB579D48B}"/>
    <cellStyle name="Grey 2" xfId="7011" xr:uid="{CA3C3EA6-23C5-467A-94BE-C42CB5F5D6DC}"/>
    <cellStyle name="Grey 20" xfId="7012" xr:uid="{45105E7E-D6C5-4C8D-BA37-0B0451AFA85D}"/>
    <cellStyle name="Grey 21" xfId="7013" xr:uid="{1F325C35-0A89-40B2-86B4-E1701527E571}"/>
    <cellStyle name="Grey 22" xfId="7014" xr:uid="{F2AE5C4C-2CB3-4030-B41E-FC75F8A2C331}"/>
    <cellStyle name="Grey 23" xfId="7015" xr:uid="{3EF48E59-EC2E-4DAF-BDCA-BBACD0CCD670}"/>
    <cellStyle name="Grey 24" xfId="7016" xr:uid="{D97FB995-2B86-488D-8E01-3D0CCDFA4D5D}"/>
    <cellStyle name="Grey 25" xfId="7017" xr:uid="{9823ACBA-DE59-4588-A95F-18BF4D1C4BC3}"/>
    <cellStyle name="Grey 26" xfId="7018" xr:uid="{35B7806D-EB4F-48B0-AED3-054F8909850F}"/>
    <cellStyle name="Grey 27" xfId="7019" xr:uid="{157A67C3-DD39-4A5F-A37E-FE860F120DFC}"/>
    <cellStyle name="Grey 28" xfId="7020" xr:uid="{85245C8D-18BB-4EC4-8313-1346A93D5658}"/>
    <cellStyle name="Grey 29" xfId="7021" xr:uid="{930DA2A5-181C-4C55-BB82-5904FBF3CBB1}"/>
    <cellStyle name="Grey 3" xfId="7022" xr:uid="{1BEC1999-4D1B-420C-BED2-C8075C928026}"/>
    <cellStyle name="Grey 30" xfId="7023" xr:uid="{710FB92A-0904-4580-8503-5AD785BDC65B}"/>
    <cellStyle name="Grey 31" xfId="7024" xr:uid="{40ABD08A-1BE8-49A4-B27E-C30B201D81D2}"/>
    <cellStyle name="Grey 32" xfId="7025" xr:uid="{E71D6804-D916-42FF-927B-AC7FC6B1BE36}"/>
    <cellStyle name="Grey 33" xfId="7026" xr:uid="{5F43AF24-1001-4329-B386-ED4A6915365F}"/>
    <cellStyle name="Grey 34" xfId="7027" xr:uid="{32E77C15-C802-4E5F-892F-B2B3E1FFFB4F}"/>
    <cellStyle name="Grey 35" xfId="7028" xr:uid="{0A842EBC-54B9-424A-B267-011F4C5B6ED5}"/>
    <cellStyle name="Grey 36" xfId="7029" xr:uid="{909F5EE2-79A8-453A-B76F-1679336B4E3B}"/>
    <cellStyle name="Grey 37" xfId="7030" xr:uid="{C9353AD1-4AA0-4BFB-9A57-4AE0F1A21B66}"/>
    <cellStyle name="Grey 38" xfId="7031" xr:uid="{07AE698A-F4EF-4083-AC75-07028FFD1933}"/>
    <cellStyle name="Grey 39" xfId="7032" xr:uid="{8B42D3F9-B4C0-4EA0-8C01-CF6ABEE2ABDD}"/>
    <cellStyle name="Grey 4" xfId="7033" xr:uid="{C476E3E1-F34F-4E76-9223-83DC3619DB06}"/>
    <cellStyle name="Grey 40" xfId="7034" xr:uid="{0F7BB010-BC1A-436B-85FF-4685C132DCCC}"/>
    <cellStyle name="Grey 41" xfId="7035" xr:uid="{BD204D08-9A72-43FB-975B-A3F6394DE05A}"/>
    <cellStyle name="Grey 42" xfId="7036" xr:uid="{DD41E0BF-253D-468F-8D68-A672714BB186}"/>
    <cellStyle name="Grey 43" xfId="7037" xr:uid="{F6CE3FCE-BDA7-43FA-B301-7D69450997CD}"/>
    <cellStyle name="Grey 44" xfId="7038" xr:uid="{822862BB-59F6-4A4A-B50D-23CE5D9F8698}"/>
    <cellStyle name="Grey 45" xfId="7039" xr:uid="{0A5E9526-AC31-4D01-BB2A-63E1CABCECF8}"/>
    <cellStyle name="Grey 46" xfId="7040" xr:uid="{63C08E91-6AD1-4FFC-9C65-1FBBF7A2FADE}"/>
    <cellStyle name="Grey 47" xfId="7041" xr:uid="{58A38195-DC80-4FF7-A25E-84BB4A89A816}"/>
    <cellStyle name="Grey 48" xfId="7042" xr:uid="{E1465DEE-409C-4B44-AC5B-6E0F8AB0B4A4}"/>
    <cellStyle name="Grey 49" xfId="7043" xr:uid="{B3D46916-8B40-4725-AF5D-E2E595B67F05}"/>
    <cellStyle name="Grey 5" xfId="7044" xr:uid="{39BD1618-C589-4B3A-810D-75632DFF1DA1}"/>
    <cellStyle name="Grey 50" xfId="7045" xr:uid="{62A58C8D-DBEE-429B-874A-CE147C9ABFD6}"/>
    <cellStyle name="Grey 51" xfId="7046" xr:uid="{7FA664E3-2A64-446A-8959-8EAFA0894F99}"/>
    <cellStyle name="Grey 52" xfId="7047" xr:uid="{F3DCACB0-EBA3-4BF3-8067-32326D2CEB22}"/>
    <cellStyle name="Grey 53" xfId="7048" xr:uid="{769E0860-4A24-44D3-9000-5236ED3467A7}"/>
    <cellStyle name="Grey 54" xfId="7049" xr:uid="{9E4F09A3-75F2-48F7-A233-279F6A042CE1}"/>
    <cellStyle name="Grey 55" xfId="7050" xr:uid="{1A30A2D4-7C16-4D60-BC3C-45BD44D1E586}"/>
    <cellStyle name="Grey 56" xfId="7051" xr:uid="{4A16D1AB-1506-482B-AFCE-2FBBDC813844}"/>
    <cellStyle name="Grey 57" xfId="7052" xr:uid="{193F1D74-1C18-4886-9E42-D71794BDFCB7}"/>
    <cellStyle name="Grey 58" xfId="7053" xr:uid="{4A8195C4-A245-4A9F-BF15-A14E7860FCB6}"/>
    <cellStyle name="Grey 59" xfId="7054" xr:uid="{DEE51C3B-EBDE-4EB9-A05D-283A59539755}"/>
    <cellStyle name="Grey 6" xfId="7055" xr:uid="{825A5E4C-C135-4699-BC94-71E73B1198DB}"/>
    <cellStyle name="Grey 60" xfId="7056" xr:uid="{9EC0A574-2C6D-4BBB-B8D8-B631BF8CF5A4}"/>
    <cellStyle name="Grey 61" xfId="7057" xr:uid="{26545719-6215-4E64-8C71-39E5A89F9FB7}"/>
    <cellStyle name="Grey 62" xfId="7058" xr:uid="{9CD9AA04-E516-4AAD-B483-25A5D50C5AFB}"/>
    <cellStyle name="Grey 63" xfId="7059" xr:uid="{FD63AD80-D27D-4301-B8FA-74D6942B8A2B}"/>
    <cellStyle name="Grey 64" xfId="7060" xr:uid="{36035BDD-F668-4BCA-B3EF-93B1E2126E39}"/>
    <cellStyle name="Grey 65" xfId="7061" xr:uid="{CDD674C1-4140-4AED-AAD2-79AB89BAA0C5}"/>
    <cellStyle name="Grey 66" xfId="7062" xr:uid="{CC381E8D-DED8-41E3-BE9A-17210D473FA4}"/>
    <cellStyle name="Grey 67" xfId="7063" xr:uid="{55D36B1D-7AED-4A98-A605-9ACBCA05E24B}"/>
    <cellStyle name="Grey 68" xfId="7064" xr:uid="{BEE10044-94F0-44AE-9B2A-0B50DA9CFC82}"/>
    <cellStyle name="Grey 69" xfId="7065" xr:uid="{95B07C6B-1197-4865-8057-4645C069C809}"/>
    <cellStyle name="Grey 7" xfId="7066" xr:uid="{7E0B9EF3-A26C-44B7-9E92-C3A24565CA75}"/>
    <cellStyle name="Grey 70" xfId="7067" xr:uid="{B7EBB9BB-A02E-4805-80CF-01DB8A190AA4}"/>
    <cellStyle name="Grey 71" xfId="7068" xr:uid="{A30EBF5E-BE94-490B-8094-4A88E46FACF9}"/>
    <cellStyle name="Grey 72" xfId="7069" xr:uid="{30111366-296C-4960-9D20-5DFF076AE110}"/>
    <cellStyle name="Grey 73" xfId="7070" xr:uid="{72D169FA-C8E9-47C5-A1B7-0D8770D0544E}"/>
    <cellStyle name="Grey 74" xfId="7071" xr:uid="{899191C5-C064-451A-9FF1-6720A78DC528}"/>
    <cellStyle name="Grey 75" xfId="7072" xr:uid="{661BA470-4D2E-42E1-B728-3C60F180945F}"/>
    <cellStyle name="Grey 76" xfId="7073" xr:uid="{F36408DD-A0E6-4912-B24B-E3381EFB64C0}"/>
    <cellStyle name="Grey 77" xfId="7074" xr:uid="{E11FB79F-59EA-4CD9-9DD3-E7717D85670F}"/>
    <cellStyle name="Grey 78" xfId="7075" xr:uid="{49463B3B-9A1F-474D-922E-A3B0438D719B}"/>
    <cellStyle name="Grey 79" xfId="7076" xr:uid="{14A5E34A-0996-4EE5-B188-BC9A9786A685}"/>
    <cellStyle name="Grey 8" xfId="7077" xr:uid="{E89DA23E-3B6B-468F-9AF3-7DF1E6D4FA39}"/>
    <cellStyle name="Grey 80" xfId="7078" xr:uid="{DDA2DA54-30CA-4AA8-8B77-F7C10A4FE14D}"/>
    <cellStyle name="Grey 81" xfId="7079" xr:uid="{7C7BE367-DC56-4000-BE81-D992B8555735}"/>
    <cellStyle name="Grey 82" xfId="7080" xr:uid="{C09C71EF-02A7-4ACF-92A4-2D4E2A01D103}"/>
    <cellStyle name="Grey 83" xfId="7081" xr:uid="{27942CD6-72BB-4E2A-A388-92BF30E32474}"/>
    <cellStyle name="Grey 84" xfId="7082" xr:uid="{9E6A4439-1F5C-4CF5-BC9B-9F4BD993623D}"/>
    <cellStyle name="Grey 85" xfId="7083" xr:uid="{CA41016F-084B-4572-AB0D-7BEF34560DCB}"/>
    <cellStyle name="Grey 86" xfId="7084" xr:uid="{A2818D71-1027-47E3-8F1A-7AF111A73D08}"/>
    <cellStyle name="Grey 87" xfId="7085" xr:uid="{37CAC4F4-F9C2-4044-B7A7-393101C7B766}"/>
    <cellStyle name="Grey 88" xfId="7086" xr:uid="{F26B946E-8A69-4FB1-97F8-F993816FFB2B}"/>
    <cellStyle name="Grey 89" xfId="7087" xr:uid="{50528079-F4A4-45B5-8555-8F359DD0DD5F}"/>
    <cellStyle name="Grey 9" xfId="7088" xr:uid="{5C0DB330-15EE-4992-82A2-3FFFC2658696}"/>
    <cellStyle name="Grey 90" xfId="7089" xr:uid="{1C18B566-8250-42BC-894F-7D02D7982003}"/>
    <cellStyle name="Grey 91" xfId="7090" xr:uid="{BC983ADB-A63A-4A40-9806-8C37A9291DF7}"/>
    <cellStyle name="Grey 92" xfId="7091" xr:uid="{EB785E6B-50C3-4290-BB6E-CA5182091925}"/>
    <cellStyle name="Grey 93" xfId="7092" xr:uid="{AAD8A663-D3F7-48CE-9796-E9B1AC03B2C1}"/>
    <cellStyle name="Grey 94" xfId="7093" xr:uid="{8C325B8F-063D-4BDB-8508-772C60450101}"/>
    <cellStyle name="Grey 95" xfId="7094" xr:uid="{26683CED-70DF-4245-9C1F-1FCF09FF2A89}"/>
    <cellStyle name="Grey 96" xfId="7095" xr:uid="{D8FC98BA-0A23-4972-984F-D4E2987F4C0B}"/>
    <cellStyle name="Grey 97" xfId="7096" xr:uid="{BF5F49D2-0D6A-4397-BDA8-85FA8A3D88A7}"/>
    <cellStyle name="Grey 98" xfId="7097" xr:uid="{793027F5-2D1B-454F-803A-171AC5343DA8}"/>
    <cellStyle name="Grey 99" xfId="7098" xr:uid="{6F603EF6-FC42-4B62-BE87-4C5414387C4C}"/>
    <cellStyle name="Grey_ActiFijos" xfId="7099" xr:uid="{F10B4561-794A-43E6-9BBD-67ED4002B39C}"/>
    <cellStyle name="HEADER" xfId="7100" xr:uid="{B4D248D4-5B1F-4BB5-B25E-B41D7866C9F0}"/>
    <cellStyle name="Header1" xfId="7101" xr:uid="{D15088FB-4294-4453-94A7-20D1A2DE0FAB}"/>
    <cellStyle name="Header2" xfId="7102" xr:uid="{DA0C1941-D36A-4EA0-AF41-5886F798B037}"/>
    <cellStyle name="Header2 2" xfId="7103" xr:uid="{F6783AF0-C544-4B91-8B1D-85D434D12808}"/>
    <cellStyle name="Header2 2 2" xfId="31335" xr:uid="{671BE6A9-C307-44B7-80F4-57871E8B0CFB}"/>
    <cellStyle name="Header2 3" xfId="7104" xr:uid="{2C50F8E3-D479-4620-B558-D071C065AB0F}"/>
    <cellStyle name="Header2 3 2" xfId="31336" xr:uid="{D54A36C0-1354-4B7C-BB8B-A52D139E0C34}"/>
    <cellStyle name="Header2 4" xfId="31337" xr:uid="{7A9B9266-56D6-467E-B359-86F3991B32F8}"/>
    <cellStyle name="Heading" xfId="37439" xr:uid="{5C28948D-E0BB-4739-90B1-D7F0E60E016F}"/>
    <cellStyle name="Heading 1" xfId="7105" xr:uid="{536F84F0-B43A-444D-9B7B-B4A6D64A3BA4}"/>
    <cellStyle name="Heading 1 2" xfId="7106" xr:uid="{8D482354-3B80-4F6C-B107-0EBA11CAE075}"/>
    <cellStyle name="Heading 1 2 10" xfId="7107" xr:uid="{5F69D94F-35CC-42E9-A43E-19974BFEC421}"/>
    <cellStyle name="Heading 1 2 11" xfId="7108" xr:uid="{51825D19-27CE-4FF4-B12D-B3D3D5566638}"/>
    <cellStyle name="Heading 1 2 12" xfId="7109" xr:uid="{DB8AC9E9-8518-4A3B-8CEF-2909D93BFF89}"/>
    <cellStyle name="Heading 1 2 13" xfId="37440" xr:uid="{8ECD317E-E851-4C2A-B754-C751882060FD}"/>
    <cellStyle name="Heading 1 2 2" xfId="7110" xr:uid="{630FDA3F-0D80-41A5-8E4A-BCBF430D1038}"/>
    <cellStyle name="Heading 1 2 3" xfId="7111" xr:uid="{3C103620-77CF-4A88-B53C-C72D50F3FF87}"/>
    <cellStyle name="Heading 1 2 4" xfId="7112" xr:uid="{144B2811-7079-4F24-AB9F-E67FD5141A3F}"/>
    <cellStyle name="Heading 1 2 5" xfId="7113" xr:uid="{F1BDD689-932F-49B9-96C2-F7AAD33111FF}"/>
    <cellStyle name="Heading 1 2 6" xfId="7114" xr:uid="{783C1B54-7729-4F2C-9728-17686D2D51FE}"/>
    <cellStyle name="Heading 1 2 7" xfId="7115" xr:uid="{86F31BE9-6957-4F5E-83A6-0F21167FC81A}"/>
    <cellStyle name="Heading 1 2 8" xfId="7116" xr:uid="{550BA7F9-69F4-4641-9B7B-04B151A20DE1}"/>
    <cellStyle name="Heading 1 2 9" xfId="7117" xr:uid="{413B1D9E-72FC-4B36-9692-27F31262BF3B}"/>
    <cellStyle name="Heading 1 2_ActiFijos" xfId="7118" xr:uid="{3412F4D8-6BFD-488F-968B-E0F27869C980}"/>
    <cellStyle name="Heading 1 3" xfId="7119" xr:uid="{0F473B3C-79BA-4546-92BF-2E34541110C9}"/>
    <cellStyle name="Heading 1 3 10" xfId="7120" xr:uid="{52093794-85F7-4C9D-92C0-2DC65842BE5F}"/>
    <cellStyle name="Heading 1 3 11" xfId="7121" xr:uid="{C180B9EE-6B05-46E3-905C-10321A9DA8D9}"/>
    <cellStyle name="Heading 1 3 12" xfId="7122" xr:uid="{66A4B9D1-54A9-4C89-874F-98AFB44F346F}"/>
    <cellStyle name="Heading 1 3 2" xfId="7123" xr:uid="{D0C98472-ED97-425D-A4FF-7DE0944F1854}"/>
    <cellStyle name="Heading 1 3 3" xfId="7124" xr:uid="{1D737519-62FC-425B-8648-95FF7A96D79A}"/>
    <cellStyle name="Heading 1 3 4" xfId="7125" xr:uid="{D1984E1F-575A-43AF-91C4-450C74E097E1}"/>
    <cellStyle name="Heading 1 3 5" xfId="7126" xr:uid="{15AB28FF-289F-4BD6-9E4C-C82591B88842}"/>
    <cellStyle name="Heading 1 3 6" xfId="7127" xr:uid="{E30B11EF-E61E-44D8-A2F5-8F2C159FA62D}"/>
    <cellStyle name="Heading 1 3 7" xfId="7128" xr:uid="{A6002A4B-D6C7-496C-9F00-28903EAA8574}"/>
    <cellStyle name="Heading 1 3 8" xfId="7129" xr:uid="{01149B6F-873B-4CD3-85DF-3535300ED6E7}"/>
    <cellStyle name="Heading 1 3 9" xfId="7130" xr:uid="{B6FA61FF-3901-4673-B975-98681BB836B8}"/>
    <cellStyle name="Heading 1 3_ActiFijos" xfId="7131" xr:uid="{8642846A-40F2-44F8-82F4-8358D790FE09}"/>
    <cellStyle name="Heading 1 4" xfId="7132" xr:uid="{3743E67B-8BC5-4CB4-9C66-434B5028D2E3}"/>
    <cellStyle name="Heading 1 4 10" xfId="7133" xr:uid="{56D94489-8CF0-44AC-B337-ECFF9ED8574D}"/>
    <cellStyle name="Heading 1 4 11" xfId="7134" xr:uid="{797F9F95-1E62-46FA-B19A-53570110C53E}"/>
    <cellStyle name="Heading 1 4 12" xfId="7135" xr:uid="{CD1C3724-2019-40CF-B588-0E1215B97F61}"/>
    <cellStyle name="Heading 1 4 2" xfId="7136" xr:uid="{E9A2EBF0-A0F8-4D48-89D3-0895428E2EB4}"/>
    <cellStyle name="Heading 1 4 3" xfId="7137" xr:uid="{8A436344-59D5-483F-A49C-1551C8F20F83}"/>
    <cellStyle name="Heading 1 4 4" xfId="7138" xr:uid="{29AB8B22-2E97-4D47-ABD1-502DD7EC58FC}"/>
    <cellStyle name="Heading 1 4 5" xfId="7139" xr:uid="{52E317EF-2D4F-4F33-BC39-3062C99D8165}"/>
    <cellStyle name="Heading 1 4 6" xfId="7140" xr:uid="{F77BD96A-0EFA-40FF-B1EF-80F38868F20A}"/>
    <cellStyle name="Heading 1 4 7" xfId="7141" xr:uid="{480FF7EF-BFDC-43CB-90C8-E69C6CA06B56}"/>
    <cellStyle name="Heading 1 4 8" xfId="7142" xr:uid="{620C6CBB-C512-43C9-B4B5-3796ECD3358E}"/>
    <cellStyle name="Heading 1 4 9" xfId="7143" xr:uid="{CB5B5672-5670-450C-9107-10748EE755F2}"/>
    <cellStyle name="Heading 1 4_ActiFijos" xfId="7144" xr:uid="{2CDC7805-A0F0-4A91-887D-4F57D9F2532D}"/>
    <cellStyle name="Heading 1 5" xfId="31338" xr:uid="{187459B7-8720-47AB-8DDB-F620C626C889}"/>
    <cellStyle name="Heading 1 6" xfId="31339" xr:uid="{EF721264-5BDC-487C-93BC-72920647B942}"/>
    <cellStyle name="Heading 1_Bases_Generales" xfId="7145" xr:uid="{607B9556-783B-465C-989A-2B326B13B64E}"/>
    <cellStyle name="Heading 2" xfId="7146" xr:uid="{2C68553A-A07D-45CE-99AF-98A7FF5F05B4}"/>
    <cellStyle name="Heading 2 2" xfId="7147" xr:uid="{1CD52843-4557-437D-93D6-2C8DA6475379}"/>
    <cellStyle name="Heading 2 2 10" xfId="7148" xr:uid="{7D08F7C9-596D-4F52-8E33-22F35CEC3692}"/>
    <cellStyle name="Heading 2 2 11" xfId="7149" xr:uid="{E8F1EBC1-A308-4142-A5A3-17D581A1F13C}"/>
    <cellStyle name="Heading 2 2 12" xfId="7150" xr:uid="{15FB07BA-46BB-4822-B000-81C5C5B2DFAE}"/>
    <cellStyle name="Heading 2 2 13" xfId="37441" xr:uid="{338FF7FB-7A7C-43E1-A9A3-B8677A1D4036}"/>
    <cellStyle name="Heading 2 2 2" xfId="7151" xr:uid="{34EFE346-097A-44A8-9AFE-55106027D455}"/>
    <cellStyle name="Heading 2 2 3" xfId="7152" xr:uid="{D0B5D533-16D1-4624-8834-E7143E9CBF2A}"/>
    <cellStyle name="Heading 2 2 4" xfId="7153" xr:uid="{BE52DDD8-05B1-4BF3-8DE9-F79890BA64BA}"/>
    <cellStyle name="Heading 2 2 5" xfId="7154" xr:uid="{D123DDD8-2C0E-477C-B906-96F6DFB85BE6}"/>
    <cellStyle name="Heading 2 2 6" xfId="7155" xr:uid="{469D6170-3F47-4005-86E1-70119078DB4B}"/>
    <cellStyle name="Heading 2 2 7" xfId="7156" xr:uid="{5AECC3E0-9950-4341-BB38-3713399D9C66}"/>
    <cellStyle name="Heading 2 2 8" xfId="7157" xr:uid="{BFF2DA87-2A62-45AF-9E1E-D2023D479BA9}"/>
    <cellStyle name="Heading 2 2 9" xfId="7158" xr:uid="{1AA8480A-7943-4E11-9771-82664A860D45}"/>
    <cellStyle name="Heading 2 2_ActiFijos" xfId="7159" xr:uid="{AD52C2AF-F5A0-407A-BFB0-98D2046A21AF}"/>
    <cellStyle name="Heading 2 3" xfId="7160" xr:uid="{1C6DF361-2498-4CC5-8F93-198ADB7180C5}"/>
    <cellStyle name="Heading 2 3 10" xfId="7161" xr:uid="{1531905D-19A2-429A-98D0-8826F03ACCB3}"/>
    <cellStyle name="Heading 2 3 11" xfId="7162" xr:uid="{4979B4FB-9895-4253-8902-246E63159F2D}"/>
    <cellStyle name="Heading 2 3 12" xfId="7163" xr:uid="{03BD46BD-8533-4176-9A7C-386F60D4EEA8}"/>
    <cellStyle name="Heading 2 3 2" xfId="7164" xr:uid="{5F14E6A5-3C4B-4883-B5B8-8867FEC65828}"/>
    <cellStyle name="Heading 2 3 3" xfId="7165" xr:uid="{878F0D9A-50E6-430B-ACD1-C15BA9B40617}"/>
    <cellStyle name="Heading 2 3 4" xfId="7166" xr:uid="{9C4F05D6-F74C-42A0-AA79-710881BACD2F}"/>
    <cellStyle name="Heading 2 3 5" xfId="7167" xr:uid="{10913BFA-2B47-48DA-B7B1-6DCAA8AA8B0C}"/>
    <cellStyle name="Heading 2 3 6" xfId="7168" xr:uid="{360FD465-1DF4-48EC-9423-0CC904D9F6AF}"/>
    <cellStyle name="Heading 2 3 7" xfId="7169" xr:uid="{EC2ED39F-FFE1-4580-B729-E1E86C0438DC}"/>
    <cellStyle name="Heading 2 3 8" xfId="7170" xr:uid="{C7793041-12C8-4415-B756-D68F3A8A7D21}"/>
    <cellStyle name="Heading 2 3 9" xfId="7171" xr:uid="{85C7EA91-5A4E-4B1A-A22D-A2AF23289E01}"/>
    <cellStyle name="Heading 2 3_ActiFijos" xfId="7172" xr:uid="{FFE4E4BE-4CD8-4AF8-A4C6-A544FA5FE6D6}"/>
    <cellStyle name="Heading 2 4" xfId="7173" xr:uid="{C3E96958-301E-412E-9C33-E2E372D08385}"/>
    <cellStyle name="Heading 2 4 10" xfId="7174" xr:uid="{5F181D25-A9E5-4C0A-8950-CA0669A7F66E}"/>
    <cellStyle name="Heading 2 4 11" xfId="7175" xr:uid="{B3DB16D1-58E2-476B-A95C-2D1270B291BC}"/>
    <cellStyle name="Heading 2 4 12" xfId="7176" xr:uid="{31DA08F9-6108-4802-B056-020CE4084898}"/>
    <cellStyle name="Heading 2 4 2" xfId="7177" xr:uid="{DF021279-0884-4143-B52E-785003E389CD}"/>
    <cellStyle name="Heading 2 4 3" xfId="7178" xr:uid="{A70FC611-8AAA-4A2A-8D58-4E1314DEE1D3}"/>
    <cellStyle name="Heading 2 4 4" xfId="7179" xr:uid="{51BE5706-BAAB-42DC-90BE-ED4787792EFE}"/>
    <cellStyle name="Heading 2 4 5" xfId="7180" xr:uid="{1A4DFC89-9475-40DE-8B36-50F4481AA1C3}"/>
    <cellStyle name="Heading 2 4 6" xfId="7181" xr:uid="{7945A246-53B9-4350-8237-68D29045D834}"/>
    <cellStyle name="Heading 2 4 7" xfId="7182" xr:uid="{25F48EE0-C346-4CA0-BB7C-391BFFE62F81}"/>
    <cellStyle name="Heading 2 4 8" xfId="7183" xr:uid="{B1AD8050-4F3E-4660-B43C-7B3884AB987A}"/>
    <cellStyle name="Heading 2 4 9" xfId="7184" xr:uid="{CE97D9B2-7307-4951-B6DC-ED1BB3F5B04B}"/>
    <cellStyle name="Heading 2 4_ActiFijos" xfId="7185" xr:uid="{EA8E57A6-B04A-4A23-B704-944034506EF1}"/>
    <cellStyle name="Heading 2 5" xfId="31340" xr:uid="{A9B57B33-CEF0-4F70-A906-441972839880}"/>
    <cellStyle name="Heading 2 6" xfId="31341" xr:uid="{FDB4C7AB-BDD9-4B5F-8F44-09D18C850AA3}"/>
    <cellStyle name="Heading 2_Bases_Generales" xfId="7186" xr:uid="{C3EBC98C-73F3-466F-BD1D-F93F28BFD63B}"/>
    <cellStyle name="Heading 3" xfId="7187" xr:uid="{7871F7E9-BA40-4244-92CE-B9DDADFA3F39}"/>
    <cellStyle name="Heading 3 2" xfId="31342" xr:uid="{A7992F5B-CD80-415A-9DE9-3B96A119C40F}"/>
    <cellStyle name="Heading 3 2 2" xfId="37442" xr:uid="{ECA97BFA-8685-47D0-BA2C-A923868CBC74}"/>
    <cellStyle name="Heading 3 3" xfId="31343" xr:uid="{4B76734D-D34B-4C97-A80E-1264BA0BAC6D}"/>
    <cellStyle name="Heading 4" xfId="7188" xr:uid="{DFA9C91D-3CB7-4C78-B63C-4484D41894F4}"/>
    <cellStyle name="Heading 4 2" xfId="37443" xr:uid="{AC6F8CF8-0CFB-4D82-AD68-57FD3B12FCD6}"/>
    <cellStyle name="Heading 5" xfId="37603" xr:uid="{D32209C3-DE3D-4D09-AE8C-02F1F7FBDC5F}"/>
    <cellStyle name="Heading 6" xfId="37159" xr:uid="{2B9BADD6-2320-4F56-BCF2-B818654DCAA4}"/>
    <cellStyle name="Heading 7" xfId="37551" xr:uid="{AFB1161D-A678-43D7-BE6F-9E2C3E0D6AC6}"/>
    <cellStyle name="Heading1" xfId="7189" xr:uid="{8FFD13B7-A894-457B-B94F-9DA4CBEA0C52}"/>
    <cellStyle name="Heading1 2" xfId="7190" xr:uid="{9A58A0B7-42B9-4BD7-91FE-2E1D211FC2DA}"/>
    <cellStyle name="Heading1 2 10" xfId="7191" xr:uid="{69C9B15D-81AD-4848-949B-5BF9787B70C6}"/>
    <cellStyle name="Heading1 2 11" xfId="7192" xr:uid="{E5230ED3-1907-4699-B824-769FA538FD50}"/>
    <cellStyle name="Heading1 2 12" xfId="7193" xr:uid="{B476EFA4-C5DC-4FAC-9B50-661CA93BD474}"/>
    <cellStyle name="Heading1 2 2" xfId="7194" xr:uid="{3FB1EF31-03C4-4211-A156-9AFEBE1168F8}"/>
    <cellStyle name="Heading1 2 3" xfId="7195" xr:uid="{0FA7D624-5D11-4757-B2E5-7851BF8D3210}"/>
    <cellStyle name="Heading1 2 4" xfId="7196" xr:uid="{10A6DB14-F7E0-4F70-A63E-86E34C5709F6}"/>
    <cellStyle name="Heading1 2 5" xfId="7197" xr:uid="{E1611DBA-7258-4353-A30D-204EC574A463}"/>
    <cellStyle name="Heading1 2 6" xfId="7198" xr:uid="{137A4942-6AD2-47BC-B351-8E61E34CFE07}"/>
    <cellStyle name="Heading1 2 7" xfId="7199" xr:uid="{36C1E73A-823E-4744-8593-E993C2F8628B}"/>
    <cellStyle name="Heading1 2 8" xfId="7200" xr:uid="{A1411380-917D-4BDD-A08A-8888657F15CB}"/>
    <cellStyle name="Heading1 2 9" xfId="7201" xr:uid="{10424CE0-DB24-4FDD-AFAD-BC9346B864E9}"/>
    <cellStyle name="Heading1 2_ActiFijos" xfId="7202" xr:uid="{39DCB8A8-A3FF-4A64-BBE9-42B91271D4F7}"/>
    <cellStyle name="Heading1 3" xfId="7203" xr:uid="{B5FF1214-71BC-4819-B2B9-C0F1566A213C}"/>
    <cellStyle name="Heading1 3 10" xfId="7204" xr:uid="{1348CC53-EC97-4B61-95CD-F2A675E6FDAC}"/>
    <cellStyle name="Heading1 3 11" xfId="7205" xr:uid="{C1A58BD7-61FE-4C40-B124-707E90B9B7B1}"/>
    <cellStyle name="Heading1 3 12" xfId="7206" xr:uid="{24938D91-28B0-417D-A3CB-B1B8ECDF2874}"/>
    <cellStyle name="Heading1 3 2" xfId="7207" xr:uid="{60062CDF-1C8C-40B6-8377-8EDC213F7149}"/>
    <cellStyle name="Heading1 3 3" xfId="7208" xr:uid="{C24BBC56-F706-45B0-A212-E0CDC2A26E83}"/>
    <cellStyle name="Heading1 3 4" xfId="7209" xr:uid="{A91BD0E0-5ED4-4AAA-AB9C-A35FC437987C}"/>
    <cellStyle name="Heading1 3 5" xfId="7210" xr:uid="{C6F03DD3-B08E-4BF1-A015-00F65D12BD35}"/>
    <cellStyle name="Heading1 3 6" xfId="7211" xr:uid="{DEC32752-3812-4D97-AE4F-1BEECB2A7ACE}"/>
    <cellStyle name="Heading1 3 7" xfId="7212" xr:uid="{E1774A22-2F69-4221-817B-F683B297CEBF}"/>
    <cellStyle name="Heading1 3 8" xfId="7213" xr:uid="{777E0C57-74E5-4C94-AE3C-BE0A8BC8CDB8}"/>
    <cellStyle name="Heading1 3 9" xfId="7214" xr:uid="{1249A9D7-3517-453F-80D8-BA5C627EF54D}"/>
    <cellStyle name="Heading1 3_ActiFijos" xfId="7215" xr:uid="{21FC402B-D06D-43C2-A0B3-983AD5CE0D24}"/>
    <cellStyle name="Heading1 4" xfId="7216" xr:uid="{3462408D-8A6E-448E-B862-DDBBFA863AF7}"/>
    <cellStyle name="Heading1 4 10" xfId="7217" xr:uid="{F5C1DD81-8CC6-48FB-9263-C02122116EF1}"/>
    <cellStyle name="Heading1 4 11" xfId="7218" xr:uid="{25C61A27-4E78-407E-B582-12820A29E92D}"/>
    <cellStyle name="Heading1 4 12" xfId="7219" xr:uid="{34254DA4-B0BE-4413-BC93-7EDB9751D34B}"/>
    <cellStyle name="Heading1 4 2" xfId="7220" xr:uid="{5E52916F-731A-440B-A52C-026299787490}"/>
    <cellStyle name="Heading1 4 3" xfId="7221" xr:uid="{8FD68F97-64EE-4AC1-8761-4C3833933BB5}"/>
    <cellStyle name="Heading1 4 4" xfId="7222" xr:uid="{CCDBD83A-9E76-46C2-A6A1-363A76E6B6CD}"/>
    <cellStyle name="Heading1 4 5" xfId="7223" xr:uid="{B679C702-33DE-47BA-A748-A699709E367A}"/>
    <cellStyle name="Heading1 4 6" xfId="7224" xr:uid="{B21BC320-6E8A-4B25-8F68-21E2BECC1135}"/>
    <cellStyle name="Heading1 4 7" xfId="7225" xr:uid="{8DD0C42E-A6DE-4A14-A9AE-4FCB350DBF49}"/>
    <cellStyle name="Heading1 4 8" xfId="7226" xr:uid="{B10063C3-1A30-4710-9208-FA575AAEC6C0}"/>
    <cellStyle name="Heading1 4 9" xfId="7227" xr:uid="{DB36FF9A-D7E9-4247-ADCC-4F0C2B271476}"/>
    <cellStyle name="Heading1 4_ActiFijos" xfId="7228" xr:uid="{4457AB96-88C7-457E-BAF4-CF4D381302B9}"/>
    <cellStyle name="Heading1 5" xfId="7229" xr:uid="{D65F7BA8-3D4A-4E87-81BF-B74C3C817F2B}"/>
    <cellStyle name="Heading1 6" xfId="7230" xr:uid="{7024A02D-BAB4-4091-9997-28893FE69110}"/>
    <cellStyle name="Heading1_Bases_Generales" xfId="7231" xr:uid="{AC1C6381-B940-4458-934E-54D31F349169}"/>
    <cellStyle name="Heading2" xfId="7232" xr:uid="{B8C84E8B-A84F-441E-B7BE-67ED215ECE19}"/>
    <cellStyle name="Heading2 2" xfId="7233" xr:uid="{26B65CE4-D406-4EF5-BCC3-594E0C63524C}"/>
    <cellStyle name="Heading2 2 10" xfId="7234" xr:uid="{3263E47E-D794-437E-811A-AA8E406F6E9B}"/>
    <cellStyle name="Heading2 2 11" xfId="7235" xr:uid="{F4CFA5A1-6DAC-4395-9848-B3859973923E}"/>
    <cellStyle name="Heading2 2 12" xfId="7236" xr:uid="{BF60A0A7-AF7E-49B0-8707-C15DB1D04DA1}"/>
    <cellStyle name="Heading2 2 2" xfId="7237" xr:uid="{559B4625-966D-44A5-AC71-C8958E7EC4D3}"/>
    <cellStyle name="Heading2 2 3" xfId="7238" xr:uid="{42AF1673-2895-4EC5-9425-541D6CA822DB}"/>
    <cellStyle name="Heading2 2 4" xfId="7239" xr:uid="{CFD4BF2A-6E07-45C5-963F-1FC7F4A6F28A}"/>
    <cellStyle name="Heading2 2 5" xfId="7240" xr:uid="{95BFCCCE-51C1-483C-8B4D-BF02BDAC7BFE}"/>
    <cellStyle name="Heading2 2 6" xfId="7241" xr:uid="{DA97F306-08B6-4466-A9CB-BE56000B8282}"/>
    <cellStyle name="Heading2 2 7" xfId="7242" xr:uid="{7D44F6FF-069D-421E-9DA2-30311444D80F}"/>
    <cellStyle name="Heading2 2 8" xfId="7243" xr:uid="{BB4103C9-AD08-4248-9054-05F98F7AC58B}"/>
    <cellStyle name="Heading2 2 9" xfId="7244" xr:uid="{DE6DB566-4534-48F9-8F82-B65DABB505B2}"/>
    <cellStyle name="Heading2 2_ActiFijos" xfId="7245" xr:uid="{2A0F86A1-DA3B-450D-8933-9EA7FC438A32}"/>
    <cellStyle name="Heading2 3" xfId="7246" xr:uid="{80FD4C81-9F8B-4D47-B272-5E9A326BD248}"/>
    <cellStyle name="Heading2 3 10" xfId="7247" xr:uid="{F88DD6E7-90E7-4DBB-B329-01FAB9DEB655}"/>
    <cellStyle name="Heading2 3 11" xfId="7248" xr:uid="{48B21F56-02A1-451B-AB60-EFD4DB53DD68}"/>
    <cellStyle name="Heading2 3 12" xfId="7249" xr:uid="{46BBB2ED-F036-4987-8A18-8E2FDC838F1F}"/>
    <cellStyle name="Heading2 3 2" xfId="7250" xr:uid="{39E6F004-08B5-4DC6-ADDD-C9D31169C11A}"/>
    <cellStyle name="Heading2 3 3" xfId="7251" xr:uid="{64EEF454-9109-406F-9B25-5CAFC622BFE0}"/>
    <cellStyle name="Heading2 3 4" xfId="7252" xr:uid="{45DFE5E4-D9B7-4162-BBA8-DCBC151FE95F}"/>
    <cellStyle name="Heading2 3 5" xfId="7253" xr:uid="{80CEA365-037D-405B-AC88-E7190470BE16}"/>
    <cellStyle name="Heading2 3 6" xfId="7254" xr:uid="{B92211E6-EB79-4258-B6EA-56D0AFEDBBAE}"/>
    <cellStyle name="Heading2 3 7" xfId="7255" xr:uid="{0E3EC958-D31A-45E1-8EF0-E9686028DCA9}"/>
    <cellStyle name="Heading2 3 8" xfId="7256" xr:uid="{B3557539-F865-43F8-A956-BEF6994358F5}"/>
    <cellStyle name="Heading2 3 9" xfId="7257" xr:uid="{0CEEAE0C-616D-4A19-BCEF-5E02F2B89921}"/>
    <cellStyle name="Heading2 3_ActiFijos" xfId="7258" xr:uid="{A2EB74CB-ECEA-4AAB-B681-DA5EB00D2B41}"/>
    <cellStyle name="Heading2 4" xfId="7259" xr:uid="{6E531A1B-6C5F-44AD-8F25-26F3F168B619}"/>
    <cellStyle name="Heading2 4 10" xfId="7260" xr:uid="{BA82C495-5710-49C9-BCDC-E84DCB046510}"/>
    <cellStyle name="Heading2 4 11" xfId="7261" xr:uid="{1EF9C8DB-3D97-4E09-B84B-92600244EAA9}"/>
    <cellStyle name="Heading2 4 12" xfId="7262" xr:uid="{CECE8247-71FE-4BED-A1ED-C6318DAF91D5}"/>
    <cellStyle name="Heading2 4 2" xfId="7263" xr:uid="{8EA3F19C-12E2-4EAE-9E79-13B06C538EF0}"/>
    <cellStyle name="Heading2 4 3" xfId="7264" xr:uid="{72136521-C491-48D9-B00A-1174A561E17A}"/>
    <cellStyle name="Heading2 4 4" xfId="7265" xr:uid="{2FA31594-2BDF-4A7A-8E3E-443051C80004}"/>
    <cellStyle name="Heading2 4 5" xfId="7266" xr:uid="{6400068B-E5B4-451B-A995-E58D6A6DAF1C}"/>
    <cellStyle name="Heading2 4 6" xfId="7267" xr:uid="{3C287883-D46E-4F2F-9CB3-35DCA14D8B2B}"/>
    <cellStyle name="Heading2 4 7" xfId="7268" xr:uid="{729B3AA8-DF31-4D6C-A373-F94E3C3477BE}"/>
    <cellStyle name="Heading2 4 8" xfId="7269" xr:uid="{EDE8AE21-591B-4C1A-91C3-201715AC33CD}"/>
    <cellStyle name="Heading2 4 9" xfId="7270" xr:uid="{9CB978E4-181A-43E8-BDEA-A95076948327}"/>
    <cellStyle name="Heading2 4_ActiFijos" xfId="7271" xr:uid="{06E0D81D-104C-46C5-8829-BCE45F865569}"/>
    <cellStyle name="Heading2 5" xfId="7272" xr:uid="{1D84CB51-BDB5-4D1C-BB0D-1FD69E220320}"/>
    <cellStyle name="Heading2 6" xfId="7273" xr:uid="{2C6588DE-6326-47B2-BC74-FA9E047CCE88}"/>
    <cellStyle name="Heading2_Bases_Generales" xfId="7274" xr:uid="{28732AC8-5E61-4FD5-A209-B08361CEEE79}"/>
    <cellStyle name="Hide" xfId="7275" xr:uid="{3815D86A-0F4E-479D-B599-5D0D52C9346D}"/>
    <cellStyle name="HIGHLIGHT" xfId="7276" xr:uid="{DC02BC27-9C16-40E0-AB9F-FF647681063E}"/>
    <cellStyle name="Imput [4]" xfId="7277" xr:uid="{9C43AE9A-D475-4A8C-88FA-52D0CA25B007}"/>
    <cellStyle name="Incorrecto 2" xfId="7278" xr:uid="{88BD0D62-F1D0-43FF-8E0D-C7144324C317}"/>
    <cellStyle name="Incorreto 10" xfId="7279" xr:uid="{182CA751-4781-4894-9181-6DD4D842D78A}"/>
    <cellStyle name="Incorreto 11" xfId="7280" xr:uid="{29571ADE-69FA-4FE3-AF78-799AA7D38693}"/>
    <cellStyle name="Incorreto 12" xfId="7281" xr:uid="{533BA152-7FFA-4722-8DA1-176B41FF2CB4}"/>
    <cellStyle name="Incorreto 13" xfId="7282" xr:uid="{E240F24F-5517-4D6F-A862-FC448CF81ED9}"/>
    <cellStyle name="Incorreto 14" xfId="7283" xr:uid="{86EB3299-4041-47FD-964C-DBD1CCD99D25}"/>
    <cellStyle name="Incorreto 15" xfId="7284" xr:uid="{1FAA2931-10AF-4435-BB37-596060863949}"/>
    <cellStyle name="Incorreto 16" xfId="7285" xr:uid="{28C77D32-06D2-436A-B518-B95B22DD2290}"/>
    <cellStyle name="Incorreto 17" xfId="7286" xr:uid="{060CAD39-7D56-4299-A08D-B41EC3DA90F7}"/>
    <cellStyle name="Incorreto 18" xfId="7287" xr:uid="{43379F33-561D-4B2E-9651-BF9582B4333E}"/>
    <cellStyle name="Incorreto 19" xfId="7288" xr:uid="{5175EB32-9FC2-4336-AC12-EE7EA3FEFAE8}"/>
    <cellStyle name="Incorreto 2" xfId="7289" xr:uid="{8BBAE09A-12E4-41CB-9F4F-E3E82D277892}"/>
    <cellStyle name="Incorreto 2 2" xfId="31344" xr:uid="{FEBCD7F4-B13D-4773-8404-9FC48DBD2B2B}"/>
    <cellStyle name="Incorreto 2 3" xfId="37219" xr:uid="{D93ABE90-E558-402D-B335-42E30A75CF64}"/>
    <cellStyle name="Incorreto 20" xfId="7290" xr:uid="{1D571392-4737-41EA-ACED-48998D2CA665}"/>
    <cellStyle name="Incorreto 21" xfId="7291" xr:uid="{26A35F56-B2F5-48FF-BC03-D54B0A8FEFEC}"/>
    <cellStyle name="Incorreto 22" xfId="7292" xr:uid="{C292ABD9-8170-4E63-8D56-C10B9FD8A64C}"/>
    <cellStyle name="Incorreto 23" xfId="7293" xr:uid="{C6EAE5C4-403E-4E90-B6D6-9A45C0FD9185}"/>
    <cellStyle name="Incorreto 24" xfId="7294" xr:uid="{0F1B07C8-D4D5-43D5-8027-0924034E7377}"/>
    <cellStyle name="Incorreto 25" xfId="7295" xr:uid="{B9485793-7A20-4032-93E3-9638E081D673}"/>
    <cellStyle name="Incorreto 26" xfId="7296" xr:uid="{34EA2C56-C648-4F56-890B-46DB5B1E0E2E}"/>
    <cellStyle name="Incorreto 27" xfId="7297" xr:uid="{F4D92CFF-5DC6-4712-9FA5-538E84475B7C}"/>
    <cellStyle name="Incorreto 28" xfId="7298" xr:uid="{A278AC7B-DE41-4185-B3AD-C2193761F767}"/>
    <cellStyle name="Incorreto 29" xfId="7299" xr:uid="{010BC651-92A1-441D-969C-4A31D7491AAB}"/>
    <cellStyle name="Incorreto 3" xfId="7300" xr:uid="{1D0BD02B-08C9-4F17-A5E4-C35CE46030EB}"/>
    <cellStyle name="Incorreto 3 2" xfId="31345" xr:uid="{641709D2-40B6-479E-BDCC-18882DD0112E}"/>
    <cellStyle name="Incorreto 30" xfId="7301" xr:uid="{B0C3DB7C-4979-4F98-B98C-40D7E5142D8D}"/>
    <cellStyle name="Incorreto 31" xfId="7302" xr:uid="{742ADADD-EF56-4AB8-A957-E7D2954EA73E}"/>
    <cellStyle name="Incorreto 32" xfId="7303" xr:uid="{E5824F2A-AA65-4796-814F-EE3C67D83081}"/>
    <cellStyle name="Incorreto 33" xfId="7304" xr:uid="{8F542F83-2BCC-4199-BFC1-551D6BFA6469}"/>
    <cellStyle name="Incorreto 34" xfId="7305" xr:uid="{3C1EB0BD-E93B-4443-A1CD-9EC56DC94E7D}"/>
    <cellStyle name="Incorreto 35" xfId="7306" xr:uid="{CE912855-7054-4380-BD98-BD6413ED4F60}"/>
    <cellStyle name="Incorreto 36" xfId="7307" xr:uid="{DD87B3AD-2998-4A76-B102-E50C7372A995}"/>
    <cellStyle name="Incorreto 37" xfId="7308" xr:uid="{09C766DA-7FE6-41A3-BF77-95F932C5066B}"/>
    <cellStyle name="Incorreto 38" xfId="7309" xr:uid="{43F47610-B5B4-4806-A141-9B7E3D5E6235}"/>
    <cellStyle name="Incorreto 39" xfId="7310" xr:uid="{F21D5539-CCEB-4DB3-8B9B-37E2224169E5}"/>
    <cellStyle name="Incorreto 4" xfId="7311" xr:uid="{F2AF4E10-1619-4CDA-A69D-75BEF82F6F22}"/>
    <cellStyle name="Incorreto 4 2" xfId="7312" xr:uid="{0BC3C747-1942-41D9-B58A-62035E15A66D}"/>
    <cellStyle name="Incorreto 4 3" xfId="7313" xr:uid="{EF8B3B2B-E105-43D8-84F9-293FAD58A197}"/>
    <cellStyle name="Incorreto 4 4" xfId="7314" xr:uid="{152CF1F7-FC76-47DD-94FA-038C9195CE39}"/>
    <cellStyle name="Incorreto 40" xfId="7315" xr:uid="{62AA361C-16F4-45F7-97B3-62C4A06A4EDD}"/>
    <cellStyle name="Incorreto 41" xfId="7316" xr:uid="{A041B4DF-2CC2-4749-B3F1-EA335D465D14}"/>
    <cellStyle name="Incorreto 5" xfId="7317" xr:uid="{D13C6883-173D-40C8-814A-B9B7F01C7C80}"/>
    <cellStyle name="Incorreto 6" xfId="7318" xr:uid="{6C72DDA9-27D1-4A39-A0C9-4446EBC905FC}"/>
    <cellStyle name="Incorreto 7" xfId="7319" xr:uid="{495DB9B0-129F-4BF4-9DE6-8C068AA84114}"/>
    <cellStyle name="Incorreto 8" xfId="7320" xr:uid="{AB105E4D-3C60-4934-9DFF-1D9B67FE7D4B}"/>
    <cellStyle name="Incorreto 9" xfId="7321" xr:uid="{19EB4F11-F030-463D-B995-3F0EE6A9C8FF}"/>
    <cellStyle name="Indefinido" xfId="7322" xr:uid="{4D2F9B30-98FE-4476-A1BB-0A62E238811C}"/>
    <cellStyle name="Indefinido 2" xfId="7323" xr:uid="{43ACC744-0DC9-4435-ABC0-6B96BB7F5BE4}"/>
    <cellStyle name="Indefinido 2 2" xfId="7324" xr:uid="{7EB9076E-F1B1-4601-867B-D7741F3082E3}"/>
    <cellStyle name="Indefinido 2 3" xfId="7325" xr:uid="{78FDD2A5-1A78-4D20-A37A-51F3FCB2FABA}"/>
    <cellStyle name="Indefinido 3" xfId="7326" xr:uid="{FA386FEC-5B45-469B-B5D1-883B8DFB24FD}"/>
    <cellStyle name="Indefinido 3 2" xfId="7327" xr:uid="{6C75ECE2-E2EC-4641-A6F1-97CB5AEA9AC6}"/>
    <cellStyle name="Indefinido 3 3" xfId="7328" xr:uid="{F0B36B6C-1F65-44B1-892A-2A2AEB57CE9E}"/>
    <cellStyle name="Indefinido 4" xfId="7329" xr:uid="{9D8626D0-C481-4929-8D6D-0FE8317EBFC7}"/>
    <cellStyle name="Indefinido 4 2" xfId="7330" xr:uid="{BC48EC92-91AE-46F8-A920-1334E58322F1}"/>
    <cellStyle name="Indefinido 4 3" xfId="7331" xr:uid="{D0A04A42-CE7D-421B-B3BE-65514B6F3C45}"/>
    <cellStyle name="Indefinido 5" xfId="37444" xr:uid="{497B1D9F-0A0D-40E7-9546-23CBD1D7F7F2}"/>
    <cellStyle name="Indefinido_Bases_Generales" xfId="7332" xr:uid="{215ED14E-0C28-4A51-826F-964E714E9205}"/>
    <cellStyle name="Indent" xfId="37445" xr:uid="{E93E47F9-7B58-44E7-A9D7-3E5166913D1E}"/>
    <cellStyle name="Input" xfId="7333" xr:uid="{787C6A3A-F272-4C57-BF8D-8186F31114E1}"/>
    <cellStyle name="Input [yellow]" xfId="7334" xr:uid="{D42056BE-DBEA-4490-8524-2B8E46234D9C}"/>
    <cellStyle name="Input [yellow] 10" xfId="7335" xr:uid="{0D589C6E-D7F8-4393-A4BB-448470B91574}"/>
    <cellStyle name="Input [yellow] 10 2" xfId="7336" xr:uid="{EDB96CF6-B707-4947-B7A2-99D14F29790B}"/>
    <cellStyle name="Input [yellow] 10 2 2" xfId="7337" xr:uid="{E12E6F68-7696-4733-93BB-3099239156EA}"/>
    <cellStyle name="Input [yellow] 10 2 2 2" xfId="7338" xr:uid="{804857C2-989F-4E0A-AD11-D150370524DC}"/>
    <cellStyle name="Input [yellow] 10 2 2 2 2" xfId="27808" xr:uid="{7E886326-AE3F-4772-A8AD-D4FBC155CA50}"/>
    <cellStyle name="Input [yellow] 10 2 2 3" xfId="27807" xr:uid="{F6C65AA2-77E4-43D9-964E-E932766DAE58}"/>
    <cellStyle name="Input [yellow] 10 2 3" xfId="7339" xr:uid="{E5F2D4FB-FD45-4B32-8750-645305CBB4D3}"/>
    <cellStyle name="Input [yellow] 10 2 3 2" xfId="7340" xr:uid="{16167974-6EB2-42E8-9F49-8F822ABF1C5D}"/>
    <cellStyle name="Input [yellow] 10 2 3 2 2" xfId="27810" xr:uid="{1195B21C-CC35-47B4-A5E3-C4B0C53A63F8}"/>
    <cellStyle name="Input [yellow] 10 2 3 3" xfId="27809" xr:uid="{D0E5119C-3794-4A0F-9514-E5929B704048}"/>
    <cellStyle name="Input [yellow] 10 2 4" xfId="7341" xr:uid="{E2D6B981-C855-40DE-A7CC-A8E8C82C988A}"/>
    <cellStyle name="Input [yellow] 10 2 4 2" xfId="27811" xr:uid="{74E53CB6-5F87-4BD6-9A31-9750FD7CCCDE}"/>
    <cellStyle name="Input [yellow] 10 2 5" xfId="27806" xr:uid="{9DD1DB18-7E62-4053-A32C-3A5BB2875A82}"/>
    <cellStyle name="Input [yellow] 10 3" xfId="7342" xr:uid="{25F8981E-2A22-49BC-A5D3-0F77EF0B3620}"/>
    <cellStyle name="Input [yellow] 10 3 2" xfId="7343" xr:uid="{C1854BD7-EB03-4BA9-9D48-6487BF650B70}"/>
    <cellStyle name="Input [yellow] 10 3 2 2" xfId="7344" xr:uid="{765E10AE-07E1-4472-AF61-215EA7840906}"/>
    <cellStyle name="Input [yellow] 10 3 2 2 2" xfId="27814" xr:uid="{736AC2A5-8D2A-4298-97DE-4FE2B8789E12}"/>
    <cellStyle name="Input [yellow] 10 3 2 3" xfId="27813" xr:uid="{4B7FE622-2187-40AE-9D36-3B9DE8171884}"/>
    <cellStyle name="Input [yellow] 10 3 3" xfId="7345" xr:uid="{F947D1C4-7B49-4398-82B3-88B7EE5E7DC2}"/>
    <cellStyle name="Input [yellow] 10 3 3 2" xfId="7346" xr:uid="{93222660-60A1-4743-ABAE-8CF12B931F3F}"/>
    <cellStyle name="Input [yellow] 10 3 3 2 2" xfId="27816" xr:uid="{E2140913-1962-4D5B-9E9C-7911692AE0CC}"/>
    <cellStyle name="Input [yellow] 10 3 3 3" xfId="27815" xr:uid="{2EC1473C-6A1C-4AA8-B218-C96494003CFD}"/>
    <cellStyle name="Input [yellow] 10 3 4" xfId="7347" xr:uid="{945FB216-E0BA-4EA4-960F-2D2216FCEFEF}"/>
    <cellStyle name="Input [yellow] 10 3 4 2" xfId="27817" xr:uid="{9644FF0B-26DF-4A39-A9C3-EDC742E8BE85}"/>
    <cellStyle name="Input [yellow] 10 3 5" xfId="27812" xr:uid="{82A3FE7A-5226-47AD-9E87-B3DCD7E568B8}"/>
    <cellStyle name="Input [yellow] 10 4" xfId="7348" xr:uid="{309A9F42-6256-4B2F-A8A7-A83256D1311E}"/>
    <cellStyle name="Input [yellow] 10 4 2" xfId="7349" xr:uid="{DBB450BE-072D-4A72-B85E-9059650CA3EE}"/>
    <cellStyle name="Input [yellow] 10 4 2 2" xfId="7350" xr:uid="{869713D2-A8FD-4F3B-9E03-CB2D8E0F4C9A}"/>
    <cellStyle name="Input [yellow] 10 4 2 2 2" xfId="27820" xr:uid="{118A622F-6474-4354-B352-6ED1C52B328C}"/>
    <cellStyle name="Input [yellow] 10 4 2 3" xfId="27819" xr:uid="{DA88A897-07C9-4C3A-A79D-79D706343385}"/>
    <cellStyle name="Input [yellow] 10 4 3" xfId="7351" xr:uid="{3FD30950-DA48-428D-9044-AE2F683E6FBA}"/>
    <cellStyle name="Input [yellow] 10 4 3 2" xfId="7352" xr:uid="{C94969A9-9649-4004-9E3F-03034FE14EB2}"/>
    <cellStyle name="Input [yellow] 10 4 3 2 2" xfId="27822" xr:uid="{F42B98EF-FF64-4E1D-AF87-F1E77FFFD894}"/>
    <cellStyle name="Input [yellow] 10 4 3 3" xfId="27821" xr:uid="{1C1DC6DA-46EB-4883-AB78-B2CBC0609257}"/>
    <cellStyle name="Input [yellow] 10 4 4" xfId="7353" xr:uid="{0C1B3B95-86CC-481A-B623-7F09ED2DC90E}"/>
    <cellStyle name="Input [yellow] 10 4 4 2" xfId="27823" xr:uid="{EDB2361F-909E-43C5-88E4-640C3B33D5C3}"/>
    <cellStyle name="Input [yellow] 10 4 5" xfId="27818" xr:uid="{417DE6B8-8B13-4425-9D82-BFD84B6D5354}"/>
    <cellStyle name="Input [yellow] 10 5" xfId="7354" xr:uid="{C8EA78F1-C24E-47D5-936E-F2667D20DC91}"/>
    <cellStyle name="Input [yellow] 10 5 2" xfId="7355" xr:uid="{31E1B507-F20E-4069-8DC3-DFBE6DDCFCAA}"/>
    <cellStyle name="Input [yellow] 10 5 2 2" xfId="7356" xr:uid="{84DD93C1-BB9B-45C8-B338-B32385B75A7D}"/>
    <cellStyle name="Input [yellow] 10 5 2 2 2" xfId="27826" xr:uid="{7BFD185D-3B9E-4B12-9648-DA49D4F7DC62}"/>
    <cellStyle name="Input [yellow] 10 5 2 3" xfId="27825" xr:uid="{B554F86C-E759-454B-AF65-FB34CB2C10DE}"/>
    <cellStyle name="Input [yellow] 10 5 3" xfId="7357" xr:uid="{A07CB9B5-F766-416D-BD75-3A64E689182B}"/>
    <cellStyle name="Input [yellow] 10 5 3 2" xfId="7358" xr:uid="{DF887F4C-0639-488E-BFCC-97C68092E079}"/>
    <cellStyle name="Input [yellow] 10 5 3 2 2" xfId="27828" xr:uid="{EB35142D-4741-4EF8-A607-165E1D30A0C8}"/>
    <cellStyle name="Input [yellow] 10 5 3 3" xfId="27827" xr:uid="{52224CC1-8B89-46F4-8835-75887CE2CF6F}"/>
    <cellStyle name="Input [yellow] 10 5 4" xfId="7359" xr:uid="{45FFB707-BE46-478A-A6FA-8756645762D9}"/>
    <cellStyle name="Input [yellow] 10 5 4 2" xfId="27829" xr:uid="{2C0E193C-D70F-4818-B0D3-E7680C35A103}"/>
    <cellStyle name="Input [yellow] 10 5 5" xfId="27824" xr:uid="{52BC8910-5F40-4AD9-821E-4370B8E5C2F8}"/>
    <cellStyle name="Input [yellow] 10 6" xfId="7360" xr:uid="{DBE1683E-9418-46B1-84CD-88851ECFA383}"/>
    <cellStyle name="Input [yellow] 10 6 2" xfId="7361" xr:uid="{8146534F-9B9E-4D18-8D23-342EC44E9AB0}"/>
    <cellStyle name="Input [yellow] 10 6 2 2" xfId="27831" xr:uid="{65603A41-85DB-445D-A872-4C93903379A0}"/>
    <cellStyle name="Input [yellow] 10 6 3" xfId="27830" xr:uid="{8D1749FE-1483-4658-BB09-D5BE57808576}"/>
    <cellStyle name="Input [yellow] 10 7" xfId="7362" xr:uid="{C704D577-DE50-4AB6-A7F0-A1EB34EC1746}"/>
    <cellStyle name="Input [yellow] 10 7 2" xfId="7363" xr:uid="{0D257E7D-0227-4BEA-B993-3AAA3CBD9B6A}"/>
    <cellStyle name="Input [yellow] 10 7 2 2" xfId="27833" xr:uid="{1472A798-B742-4086-86F6-4D25DBDF3130}"/>
    <cellStyle name="Input [yellow] 10 7 3" xfId="27832" xr:uid="{071F814E-B4E0-485F-8D2C-ABDFEFC70E45}"/>
    <cellStyle name="Input [yellow] 10 8" xfId="7364" xr:uid="{DCF336B9-116D-41E9-9FD0-66E43BECB263}"/>
    <cellStyle name="Input [yellow] 10 8 2" xfId="27834" xr:uid="{A6427333-22CF-4DD0-890C-BB631E6540C3}"/>
    <cellStyle name="Input [yellow] 10 9" xfId="27805" xr:uid="{BDF6249C-7CE7-40C3-B567-1055705DD0EB}"/>
    <cellStyle name="Input [yellow] 100" xfId="7365" xr:uid="{F5D2ADEA-55A0-4705-8155-BAE80BF2F3C0}"/>
    <cellStyle name="Input [yellow] 100 2" xfId="7366" xr:uid="{D8158C1A-50C2-44BC-BFBC-18DDCC180575}"/>
    <cellStyle name="Input [yellow] 100 2 2" xfId="7367" xr:uid="{979CC623-81EC-4E80-B67B-474CA9ACA6F2}"/>
    <cellStyle name="Input [yellow] 100 2 2 2" xfId="27837" xr:uid="{14389C08-62C0-4959-9809-8636958FD777}"/>
    <cellStyle name="Input [yellow] 100 2 3" xfId="27836" xr:uid="{0D0DF39E-6A42-466F-A737-414728A591B1}"/>
    <cellStyle name="Input [yellow] 100 3" xfId="7368" xr:uid="{6343122D-AAF0-46E0-B355-DB53105BD6C9}"/>
    <cellStyle name="Input [yellow] 100 3 2" xfId="7369" xr:uid="{9C7CE34D-2F8D-42CF-935A-C1CFEFF66F96}"/>
    <cellStyle name="Input [yellow] 100 3 2 2" xfId="27839" xr:uid="{B5F3C491-47E2-4848-8637-BB3341F4D987}"/>
    <cellStyle name="Input [yellow] 100 3 3" xfId="27838" xr:uid="{E8620842-A680-4FBA-A26B-3B1A479C4E5C}"/>
    <cellStyle name="Input [yellow] 100 4" xfId="7370" xr:uid="{AABB78CC-CC14-40C3-86E4-D1BB1B3396E3}"/>
    <cellStyle name="Input [yellow] 100 4 2" xfId="27840" xr:uid="{24EE1D96-99C5-4533-BBDC-27823F1010D9}"/>
    <cellStyle name="Input [yellow] 100 5" xfId="27835" xr:uid="{0DA53A81-39B2-42E5-830D-EB070907DAC5}"/>
    <cellStyle name="Input [yellow] 101" xfId="7371" xr:uid="{41D551B6-8D0A-45F3-9221-3974A2F4DAED}"/>
    <cellStyle name="Input [yellow] 101 2" xfId="7372" xr:uid="{6138C0A5-66BC-4976-93CF-6F032BA145E6}"/>
    <cellStyle name="Input [yellow] 101 2 2" xfId="7373" xr:uid="{851CC92C-5725-40E2-A212-06C2E1D202A5}"/>
    <cellStyle name="Input [yellow] 101 2 2 2" xfId="27843" xr:uid="{8B07D352-9442-4CD8-835E-C3CD36E65717}"/>
    <cellStyle name="Input [yellow] 101 2 3" xfId="27842" xr:uid="{357B49C0-FC49-45B2-B463-54FEA001C10F}"/>
    <cellStyle name="Input [yellow] 101 3" xfId="7374" xr:uid="{BD3EB378-7E2D-44EF-8079-0486D3F2E72F}"/>
    <cellStyle name="Input [yellow] 101 3 2" xfId="7375" xr:uid="{2D20FEB4-16C6-4F92-853F-2AEB1CC32758}"/>
    <cellStyle name="Input [yellow] 101 3 2 2" xfId="27845" xr:uid="{BC3B7C1D-6426-46D7-B7BF-0398D7AFA24D}"/>
    <cellStyle name="Input [yellow] 101 3 3" xfId="27844" xr:uid="{7B210C51-5B23-4918-B22F-AF4CE773FD15}"/>
    <cellStyle name="Input [yellow] 101 4" xfId="7376" xr:uid="{35455353-8029-41BE-A5BE-E696C369FD2C}"/>
    <cellStyle name="Input [yellow] 101 4 2" xfId="27846" xr:uid="{CBF92500-95E7-4413-9C52-2A405FCDC466}"/>
    <cellStyle name="Input [yellow] 101 5" xfId="27841" xr:uid="{CB62F9E1-70FF-4ACA-BE41-F7668FA641B0}"/>
    <cellStyle name="Input [yellow] 102" xfId="7377" xr:uid="{C85F223A-CE12-4309-A9C6-EAC40EE7A89E}"/>
    <cellStyle name="Input [yellow] 102 2" xfId="7378" xr:uid="{20096C56-ABCC-4691-9213-087D4DAED743}"/>
    <cellStyle name="Input [yellow] 102 2 2" xfId="7379" xr:uid="{6A0F070F-A0F1-4257-8304-221602F5DBFF}"/>
    <cellStyle name="Input [yellow] 102 2 2 2" xfId="27849" xr:uid="{21B2FF0A-E625-45B8-AA50-20661BDE9F9F}"/>
    <cellStyle name="Input [yellow] 102 2 3" xfId="27848" xr:uid="{EA1EAE13-86F8-435A-888E-8B700F9AEC75}"/>
    <cellStyle name="Input [yellow] 102 3" xfId="7380" xr:uid="{771E1CD8-4AE6-4E8D-812A-065D02673616}"/>
    <cellStyle name="Input [yellow] 102 3 2" xfId="7381" xr:uid="{C3C6AE99-E7D8-483D-9EF8-9BA2C373D7F3}"/>
    <cellStyle name="Input [yellow] 102 3 2 2" xfId="27851" xr:uid="{A08B6C23-EE1B-47A7-AFC5-DB77DADCFB1E}"/>
    <cellStyle name="Input [yellow] 102 3 3" xfId="27850" xr:uid="{32A607FD-F271-40B4-8882-3229A0FD220B}"/>
    <cellStyle name="Input [yellow] 102 4" xfId="7382" xr:uid="{6532C9A7-4825-472A-AB77-BBD856EE7DD8}"/>
    <cellStyle name="Input [yellow] 102 4 2" xfId="27852" xr:uid="{A1A62871-59C4-4B15-A6D9-9F9844FA4664}"/>
    <cellStyle name="Input [yellow] 102 5" xfId="27847" xr:uid="{341F71B6-4F11-4FD8-A529-2A2ED10C86B5}"/>
    <cellStyle name="Input [yellow] 103" xfId="7383" xr:uid="{EF512C49-7358-4FA8-AA2D-4590F671BA2B}"/>
    <cellStyle name="Input [yellow] 103 2" xfId="7384" xr:uid="{EB5E01B6-9EFE-4A09-BA8E-2923C32D231B}"/>
    <cellStyle name="Input [yellow] 103 2 2" xfId="7385" xr:uid="{3D39A696-F4EF-495D-B62C-0E3BF1EDE37F}"/>
    <cellStyle name="Input [yellow] 103 2 2 2" xfId="27855" xr:uid="{D3678ED2-E971-4F06-9798-B6E2507C5EC2}"/>
    <cellStyle name="Input [yellow] 103 2 3" xfId="27854" xr:uid="{2961E083-32FD-441B-8E84-7C63489D0E4A}"/>
    <cellStyle name="Input [yellow] 103 3" xfId="7386" xr:uid="{D74374B8-19CF-4D5B-9178-843DC1A1AB97}"/>
    <cellStyle name="Input [yellow] 103 3 2" xfId="7387" xr:uid="{F1D94BE1-029D-4579-A636-0C72CF840560}"/>
    <cellStyle name="Input [yellow] 103 3 2 2" xfId="27857" xr:uid="{007D16D5-DEA2-47CF-BA1F-45A84AF46ECD}"/>
    <cellStyle name="Input [yellow] 103 3 3" xfId="27856" xr:uid="{6BD351DC-4B36-40A1-89C0-4CD4B782F0F7}"/>
    <cellStyle name="Input [yellow] 103 4" xfId="7388" xr:uid="{B05A2702-BF66-4BED-A6EC-BD72EBD08B71}"/>
    <cellStyle name="Input [yellow] 103 4 2" xfId="27858" xr:uid="{6AD6555F-3137-48AF-BD59-F16B22D12147}"/>
    <cellStyle name="Input [yellow] 103 5" xfId="27853" xr:uid="{5448D41A-622B-485C-B37E-E9D4CE5C4B24}"/>
    <cellStyle name="Input [yellow] 104" xfId="7389" xr:uid="{7DA6D76C-EF7C-46F8-AAAA-E1A086891824}"/>
    <cellStyle name="Input [yellow] 104 2" xfId="7390" xr:uid="{3296EBDF-D38A-46A0-8B1A-E0AD566A1D63}"/>
    <cellStyle name="Input [yellow] 104 2 2" xfId="7391" xr:uid="{B9BEF475-ECC5-41AD-A504-9BB16A805BAA}"/>
    <cellStyle name="Input [yellow] 104 2 2 2" xfId="27861" xr:uid="{1A5DAD98-F6F4-4ABF-B7A2-D039063C0C64}"/>
    <cellStyle name="Input [yellow] 104 2 3" xfId="27860" xr:uid="{2B705A46-460C-467E-B303-58B596C0242D}"/>
    <cellStyle name="Input [yellow] 104 3" xfId="7392" xr:uid="{9AA61297-3ABD-4A01-A0B4-0B93CEB1A5CA}"/>
    <cellStyle name="Input [yellow] 104 3 2" xfId="7393" xr:uid="{1667A84A-EF09-4B80-8157-26ACB3C13C00}"/>
    <cellStyle name="Input [yellow] 104 3 2 2" xfId="27863" xr:uid="{6AF17316-7BF0-4323-9023-7B3964DFA007}"/>
    <cellStyle name="Input [yellow] 104 3 3" xfId="27862" xr:uid="{8AFB1E0A-06A2-4974-8FFA-2AEEEC713D7F}"/>
    <cellStyle name="Input [yellow] 104 4" xfId="7394" xr:uid="{2EAFB1CD-151C-42D9-B189-9D689C3A372B}"/>
    <cellStyle name="Input [yellow] 104 4 2" xfId="27864" xr:uid="{987EF5A6-A020-4C35-B244-3C1A354B96B1}"/>
    <cellStyle name="Input [yellow] 104 5" xfId="27859" xr:uid="{862A46EC-C757-49AC-91F3-7832416C7003}"/>
    <cellStyle name="Input [yellow] 105" xfId="7395" xr:uid="{30A88A86-33A8-4E80-B612-66A5058719E6}"/>
    <cellStyle name="Input [yellow] 105 2" xfId="7396" xr:uid="{9E44DA53-C796-4290-A175-8213485309B5}"/>
    <cellStyle name="Input [yellow] 105 2 2" xfId="7397" xr:uid="{7BDBA4D3-4A5D-4E7B-BCA2-ED8F09D85ABB}"/>
    <cellStyle name="Input [yellow] 105 2 2 2" xfId="27867" xr:uid="{28C5E97C-6859-4237-AB15-54341E26610B}"/>
    <cellStyle name="Input [yellow] 105 2 3" xfId="27866" xr:uid="{2AD7F4BC-DEE2-4452-B03E-DA0ACC8BC8FB}"/>
    <cellStyle name="Input [yellow] 105 3" xfId="7398" xr:uid="{C898CF02-1F28-4E5E-8582-B993AF6757E5}"/>
    <cellStyle name="Input [yellow] 105 3 2" xfId="7399" xr:uid="{07B59C4F-7720-4F32-A514-81DFB1FC9324}"/>
    <cellStyle name="Input [yellow] 105 3 2 2" xfId="27869" xr:uid="{41F75B51-C20D-4F57-AAF5-EBDFBBAE506C}"/>
    <cellStyle name="Input [yellow] 105 3 3" xfId="27868" xr:uid="{42778D61-E4E5-467F-81C3-A359DD7F3FC5}"/>
    <cellStyle name="Input [yellow] 105 4" xfId="7400" xr:uid="{EE260ED7-0562-419E-B175-15FB377F69AA}"/>
    <cellStyle name="Input [yellow] 105 4 2" xfId="27870" xr:uid="{2E5EA136-BCB0-457B-82D1-6B8D6862F82B}"/>
    <cellStyle name="Input [yellow] 105 5" xfId="27865" xr:uid="{EBC9CDAD-4B4D-4F90-95E5-012AE597B648}"/>
    <cellStyle name="Input [yellow] 106" xfId="7401" xr:uid="{117FD7D5-FC4B-4206-B7C8-F16F0261346F}"/>
    <cellStyle name="Input [yellow] 106 2" xfId="7402" xr:uid="{BAD6A708-606F-4C41-A6EC-49A2720FE1EF}"/>
    <cellStyle name="Input [yellow] 106 2 2" xfId="7403" xr:uid="{D2F7F2A4-4F49-485D-8372-EE173F93FA8F}"/>
    <cellStyle name="Input [yellow] 106 2 2 2" xfId="27873" xr:uid="{F680061F-5FC6-4905-857C-A087CD920BC9}"/>
    <cellStyle name="Input [yellow] 106 2 3" xfId="27872" xr:uid="{931FEE6E-F3C6-45DF-A8FC-A2CEF9F45442}"/>
    <cellStyle name="Input [yellow] 106 3" xfId="7404" xr:uid="{DEB28BC8-4BFE-4F7F-A726-9AC59373500F}"/>
    <cellStyle name="Input [yellow] 106 3 2" xfId="7405" xr:uid="{4FFDD921-8DD0-4609-8A1D-CBE31B70849B}"/>
    <cellStyle name="Input [yellow] 106 3 2 2" xfId="27875" xr:uid="{6EC73AEA-C44E-4C97-A1C7-DCA5616C093B}"/>
    <cellStyle name="Input [yellow] 106 3 3" xfId="27874" xr:uid="{4EA6D546-B18D-4334-8974-FC1D09DC33D9}"/>
    <cellStyle name="Input [yellow] 106 4" xfId="7406" xr:uid="{A6B2497D-CCA9-44F7-A59D-48545D59467F}"/>
    <cellStyle name="Input [yellow] 106 4 2" xfId="27876" xr:uid="{55F97D34-8D78-4E6D-98BC-C20AAC6B4932}"/>
    <cellStyle name="Input [yellow] 106 5" xfId="27871" xr:uid="{BB37863C-CD4C-4D70-987D-A3A8B391F789}"/>
    <cellStyle name="Input [yellow] 107" xfId="7407" xr:uid="{FB2ED017-D8E9-444D-8B79-603EBB356153}"/>
    <cellStyle name="Input [yellow] 107 2" xfId="7408" xr:uid="{E54DE4E7-4DF4-48BF-A26D-E225FC41EDC8}"/>
    <cellStyle name="Input [yellow] 107 2 2" xfId="7409" xr:uid="{B5965C60-4525-4ACA-99A1-E16B6156560D}"/>
    <cellStyle name="Input [yellow] 107 2 2 2" xfId="27879" xr:uid="{22E154F1-EE9E-4E69-AFF1-0C28F6C09A23}"/>
    <cellStyle name="Input [yellow] 107 2 3" xfId="27878" xr:uid="{CED82649-69BE-47B8-915E-65CC6D8BC94C}"/>
    <cellStyle name="Input [yellow] 107 3" xfId="7410" xr:uid="{32A97385-D380-41A2-B0E8-F71E10BBB4E3}"/>
    <cellStyle name="Input [yellow] 107 3 2" xfId="7411" xr:uid="{48CFC399-A03E-4810-98CA-794731B7A938}"/>
    <cellStyle name="Input [yellow] 107 3 2 2" xfId="27881" xr:uid="{FC9DFB7D-47F1-4A0C-9103-508F153B6B7E}"/>
    <cellStyle name="Input [yellow] 107 3 3" xfId="27880" xr:uid="{F7A6DE69-6ED6-4B89-8C18-9BF8C8D20C18}"/>
    <cellStyle name="Input [yellow] 107 4" xfId="7412" xr:uid="{0133F62A-C708-41A7-8A1B-73398D12B553}"/>
    <cellStyle name="Input [yellow] 107 4 2" xfId="27882" xr:uid="{D1775432-2BC0-43A8-BF4B-847688EE52F1}"/>
    <cellStyle name="Input [yellow] 107 5" xfId="27877" xr:uid="{3AE95353-6BBD-4B67-AAAF-CB8CCCEF3037}"/>
    <cellStyle name="Input [yellow] 108" xfId="7413" xr:uid="{E31A8561-1392-4720-8ABC-7A944A0E467D}"/>
    <cellStyle name="Input [yellow] 108 2" xfId="7414" xr:uid="{A41ACEDF-35D6-459A-9357-DDBDA234BD76}"/>
    <cellStyle name="Input [yellow] 108 2 2" xfId="7415" xr:uid="{D130BBD3-C7E4-40F1-B972-8A6F2AFC4FB4}"/>
    <cellStyle name="Input [yellow] 108 2 2 2" xfId="27885" xr:uid="{834CEEBE-6CCF-436C-8145-ED1CC57888D7}"/>
    <cellStyle name="Input [yellow] 108 2 3" xfId="27884" xr:uid="{CD4822F0-7014-41EF-B5AC-09B644010F92}"/>
    <cellStyle name="Input [yellow] 108 3" xfId="7416" xr:uid="{D257E620-ED87-4EBA-951C-1196CA0F3E07}"/>
    <cellStyle name="Input [yellow] 108 3 2" xfId="7417" xr:uid="{9AC60673-14CE-4656-92BC-07603150C36D}"/>
    <cellStyle name="Input [yellow] 108 3 2 2" xfId="27887" xr:uid="{2D7DF1B6-6801-40E9-9D46-3A89A39C5318}"/>
    <cellStyle name="Input [yellow] 108 3 3" xfId="27886" xr:uid="{985B7DFD-6FD2-4250-820D-6651A0356255}"/>
    <cellStyle name="Input [yellow] 108 4" xfId="7418" xr:uid="{4CDEFD70-222D-4029-B3C0-52D4179EC25B}"/>
    <cellStyle name="Input [yellow] 108 4 2" xfId="27888" xr:uid="{823F55B4-85EE-4A9A-9FFA-FA9393B83800}"/>
    <cellStyle name="Input [yellow] 108 5" xfId="27883" xr:uid="{E414157B-A4A2-49A0-AB81-14AEB8FD1E62}"/>
    <cellStyle name="Input [yellow] 109" xfId="7419" xr:uid="{458C093F-457D-45DC-9BB3-178782EF91AD}"/>
    <cellStyle name="Input [yellow] 109 2" xfId="7420" xr:uid="{E5B5B851-34C1-4560-A1C5-0CC81DFCF77A}"/>
    <cellStyle name="Input [yellow] 109 2 2" xfId="7421" xr:uid="{A9BA71B7-7E08-4A97-B801-907310A3D3E3}"/>
    <cellStyle name="Input [yellow] 109 2 2 2" xfId="27891" xr:uid="{E2E94031-7C44-43AD-8BFD-4CB06945C8BC}"/>
    <cellStyle name="Input [yellow] 109 2 3" xfId="27890" xr:uid="{F451EE4C-F87F-4D33-913B-BCD1586BEAA2}"/>
    <cellStyle name="Input [yellow] 109 3" xfId="7422" xr:uid="{61101F44-3D16-472C-BEF1-5F302747FE7F}"/>
    <cellStyle name="Input [yellow] 109 3 2" xfId="7423" xr:uid="{24D09021-4EE9-442F-BF0E-37049C4462F3}"/>
    <cellStyle name="Input [yellow] 109 3 2 2" xfId="27893" xr:uid="{B8681913-80AD-4E74-9458-3084A2E9A221}"/>
    <cellStyle name="Input [yellow] 109 3 3" xfId="27892" xr:uid="{7CA89644-1220-4A79-B743-9A012A710110}"/>
    <cellStyle name="Input [yellow] 109 4" xfId="7424" xr:uid="{9F95864F-C290-4E39-8A96-5A3CEBFFF9CD}"/>
    <cellStyle name="Input [yellow] 109 4 2" xfId="27894" xr:uid="{C9D1B41C-BE96-4A15-B42A-45309DA5E4ED}"/>
    <cellStyle name="Input [yellow] 109 5" xfId="27889" xr:uid="{B434BAE0-E04D-4166-95C5-1F7F025F5397}"/>
    <cellStyle name="Input [yellow] 11" xfId="7425" xr:uid="{B53F5A23-4F98-4044-BE8D-4E649967DF60}"/>
    <cellStyle name="Input [yellow] 11 2" xfId="7426" xr:uid="{39B3AF7B-DAE2-43D1-8D36-BD16E85EA33C}"/>
    <cellStyle name="Input [yellow] 11 2 2" xfId="7427" xr:uid="{53D59E90-5690-4FC3-AE62-FFCBAB7821CB}"/>
    <cellStyle name="Input [yellow] 11 2 2 2" xfId="7428" xr:uid="{44F33C0F-986E-46BD-87A5-1BF218779FCD}"/>
    <cellStyle name="Input [yellow] 11 2 2 2 2" xfId="27898" xr:uid="{C5D6E9C1-A386-4F91-903A-F3611D5D693C}"/>
    <cellStyle name="Input [yellow] 11 2 2 3" xfId="27897" xr:uid="{BEC2F1EF-BCAB-4A96-BDC0-90B991907A67}"/>
    <cellStyle name="Input [yellow] 11 2 3" xfId="7429" xr:uid="{3C70A5EA-25F9-4313-9081-97DF1DBADB9A}"/>
    <cellStyle name="Input [yellow] 11 2 3 2" xfId="7430" xr:uid="{E5456484-0670-40E7-9107-FB1302517802}"/>
    <cellStyle name="Input [yellow] 11 2 3 2 2" xfId="27900" xr:uid="{DA0906B0-3AF8-4942-BC43-7FA917988C8A}"/>
    <cellStyle name="Input [yellow] 11 2 3 3" xfId="27899" xr:uid="{5A0FA439-740F-42EC-B90B-ACF95C0F8E63}"/>
    <cellStyle name="Input [yellow] 11 2 4" xfId="7431" xr:uid="{26F15DAA-BC7E-4145-82C0-F5DBF526A214}"/>
    <cellStyle name="Input [yellow] 11 2 4 2" xfId="27901" xr:uid="{7F72E0CF-0AF6-4C09-9F18-E8966F97ABE8}"/>
    <cellStyle name="Input [yellow] 11 2 5" xfId="27896" xr:uid="{79E589F7-CBFF-4CDF-801A-455780E1F289}"/>
    <cellStyle name="Input [yellow] 11 3" xfId="7432" xr:uid="{E7C928BA-F600-4BAB-A1FD-196E4D653E3E}"/>
    <cellStyle name="Input [yellow] 11 3 2" xfId="7433" xr:uid="{AB81C934-1D65-4E9E-8590-FB7CD556EE9C}"/>
    <cellStyle name="Input [yellow] 11 3 2 2" xfId="7434" xr:uid="{DBCEFEFC-3424-4392-874C-F94C9BD0BA4A}"/>
    <cellStyle name="Input [yellow] 11 3 2 2 2" xfId="27904" xr:uid="{511DCCF1-6CF2-4341-BA0D-361F1A131D18}"/>
    <cellStyle name="Input [yellow] 11 3 2 3" xfId="27903" xr:uid="{0961D2F6-A829-4AB0-934E-68CD2D994A6D}"/>
    <cellStyle name="Input [yellow] 11 3 3" xfId="7435" xr:uid="{A6595B77-0EBB-467C-92D6-778862A2026E}"/>
    <cellStyle name="Input [yellow] 11 3 3 2" xfId="7436" xr:uid="{699ABDF2-4616-49E0-A6DE-7A21BA76F44A}"/>
    <cellStyle name="Input [yellow] 11 3 3 2 2" xfId="27906" xr:uid="{2E343469-BBFA-4ADE-93EF-484BF4E9C616}"/>
    <cellStyle name="Input [yellow] 11 3 3 3" xfId="27905" xr:uid="{3DB3FCFC-CBBD-4CED-9F19-6F6DF172AA66}"/>
    <cellStyle name="Input [yellow] 11 3 4" xfId="7437" xr:uid="{B3E560C1-1831-4729-977F-FC591A14265F}"/>
    <cellStyle name="Input [yellow] 11 3 4 2" xfId="27907" xr:uid="{2CA68F38-A049-4271-A10C-09AFAFCAF498}"/>
    <cellStyle name="Input [yellow] 11 3 5" xfId="27902" xr:uid="{D68FF669-C771-42FC-AA96-98196CE293AF}"/>
    <cellStyle name="Input [yellow] 11 4" xfId="7438" xr:uid="{C3BF4D27-64BE-4FF3-BE76-48BD30B07BD1}"/>
    <cellStyle name="Input [yellow] 11 4 2" xfId="7439" xr:uid="{5791493D-13BB-4A7D-98B3-AA83E96C2B92}"/>
    <cellStyle name="Input [yellow] 11 4 2 2" xfId="7440" xr:uid="{492F3F42-8ACF-4162-BD16-E190BBDF6E19}"/>
    <cellStyle name="Input [yellow] 11 4 2 2 2" xfId="27910" xr:uid="{389460CA-EF27-4DE9-9012-36DD988194AD}"/>
    <cellStyle name="Input [yellow] 11 4 2 3" xfId="27909" xr:uid="{FB872DEE-FF09-40A3-A76A-6D1F5037B457}"/>
    <cellStyle name="Input [yellow] 11 4 3" xfId="7441" xr:uid="{4D009519-1CAA-46D5-945D-74EB872045F3}"/>
    <cellStyle name="Input [yellow] 11 4 3 2" xfId="7442" xr:uid="{D2B8C264-2124-4C1E-94F9-7C61D5EE103E}"/>
    <cellStyle name="Input [yellow] 11 4 3 2 2" xfId="27912" xr:uid="{5F9F23EE-CA8E-4052-82D6-9D1170F7A553}"/>
    <cellStyle name="Input [yellow] 11 4 3 3" xfId="27911" xr:uid="{0F837694-259B-413E-8CF7-E5FD3F083265}"/>
    <cellStyle name="Input [yellow] 11 4 4" xfId="7443" xr:uid="{948C990A-5E34-4D66-B5E1-80933EB5E899}"/>
    <cellStyle name="Input [yellow] 11 4 4 2" xfId="27913" xr:uid="{97A82108-7615-498F-B899-BE9914121B0D}"/>
    <cellStyle name="Input [yellow] 11 4 5" xfId="27908" xr:uid="{8525C6C0-4D0B-46AF-93AA-046BE73CA7F9}"/>
    <cellStyle name="Input [yellow] 11 5" xfId="7444" xr:uid="{F48D1670-D246-4D19-BC81-36508E5A9760}"/>
    <cellStyle name="Input [yellow] 11 5 2" xfId="7445" xr:uid="{190A9773-5DB8-405E-97A8-0B096869F44F}"/>
    <cellStyle name="Input [yellow] 11 5 2 2" xfId="7446" xr:uid="{A18D54E2-C913-4139-9FFF-141EF85608B8}"/>
    <cellStyle name="Input [yellow] 11 5 2 2 2" xfId="27916" xr:uid="{D1D0694E-3B6A-451B-90AA-3201A5508E63}"/>
    <cellStyle name="Input [yellow] 11 5 2 3" xfId="27915" xr:uid="{88DBC9A5-DD94-421F-ADCC-589D27796121}"/>
    <cellStyle name="Input [yellow] 11 5 3" xfId="7447" xr:uid="{F6CFDFAC-44BC-40E6-A837-B16B4FD74480}"/>
    <cellStyle name="Input [yellow] 11 5 3 2" xfId="7448" xr:uid="{D56BAE95-9EF7-4072-89D6-E75729D7BC5F}"/>
    <cellStyle name="Input [yellow] 11 5 3 2 2" xfId="27918" xr:uid="{1B091E94-65A1-468E-A830-56A074C0B61C}"/>
    <cellStyle name="Input [yellow] 11 5 3 3" xfId="27917" xr:uid="{4306DDC3-D574-4E52-9341-59DC6D8B8F4A}"/>
    <cellStyle name="Input [yellow] 11 5 4" xfId="7449" xr:uid="{3F6CFDBB-C6C0-47A8-8C16-694F663FAEFF}"/>
    <cellStyle name="Input [yellow] 11 5 4 2" xfId="27919" xr:uid="{B2F84E40-0101-4921-BD2D-E70076473943}"/>
    <cellStyle name="Input [yellow] 11 5 5" xfId="27914" xr:uid="{717951E5-EEA4-4E88-9F78-616D5636E9C7}"/>
    <cellStyle name="Input [yellow] 11 6" xfId="7450" xr:uid="{131A0613-5A3D-413B-9FBC-4BE7A7C14DEB}"/>
    <cellStyle name="Input [yellow] 11 6 2" xfId="7451" xr:uid="{A62516F2-ACA7-4544-844E-2530E87B6BF2}"/>
    <cellStyle name="Input [yellow] 11 6 2 2" xfId="27921" xr:uid="{BFF01DEF-9B2F-40BA-BC85-2EC71DC523CA}"/>
    <cellStyle name="Input [yellow] 11 6 3" xfId="27920" xr:uid="{B08320C2-E286-4128-AB36-A6517C7181E5}"/>
    <cellStyle name="Input [yellow] 11 7" xfId="7452" xr:uid="{2E81F1B8-523D-4A06-9C21-F63512210543}"/>
    <cellStyle name="Input [yellow] 11 7 2" xfId="7453" xr:uid="{3F2DBF7B-349B-46AF-AFD7-AD067B51C415}"/>
    <cellStyle name="Input [yellow] 11 7 2 2" xfId="27923" xr:uid="{1122F486-DED4-4C66-BC70-FB3A245B09FB}"/>
    <cellStyle name="Input [yellow] 11 7 3" xfId="27922" xr:uid="{FAB79962-2DC8-4081-BF27-FB3352F99BE7}"/>
    <cellStyle name="Input [yellow] 11 8" xfId="7454" xr:uid="{3EEBA00F-3895-45D9-9E34-37959D7A9777}"/>
    <cellStyle name="Input [yellow] 11 8 2" xfId="27924" xr:uid="{2FB70E4D-4B57-478D-9382-7C0337A0A9D6}"/>
    <cellStyle name="Input [yellow] 11 9" xfId="27895" xr:uid="{A55C326E-F1AF-4D5F-9747-4A4895A5C6E2}"/>
    <cellStyle name="Input [yellow] 110" xfId="7455" xr:uid="{B89BA52D-DDF4-4BAF-B935-0782CD3D664C}"/>
    <cellStyle name="Input [yellow] 110 2" xfId="7456" xr:uid="{A3CA7B7E-D5F9-42A3-A554-DF33BF6017B4}"/>
    <cellStyle name="Input [yellow] 110 2 2" xfId="7457" xr:uid="{C6B1E150-15D3-422E-AA57-D80DC1CFDACF}"/>
    <cellStyle name="Input [yellow] 110 2 2 2" xfId="27927" xr:uid="{164B3F64-7627-446B-9F14-0C1299F1FD6D}"/>
    <cellStyle name="Input [yellow] 110 2 3" xfId="27926" xr:uid="{E5691F74-A2D1-4E0B-B956-06D1EF4DBDED}"/>
    <cellStyle name="Input [yellow] 110 3" xfId="7458" xr:uid="{1A4B0A7B-36FE-4629-93BF-9E32B5F073D7}"/>
    <cellStyle name="Input [yellow] 110 3 2" xfId="7459" xr:uid="{115EF34D-390E-4809-96A9-87675906EE27}"/>
    <cellStyle name="Input [yellow] 110 3 2 2" xfId="27929" xr:uid="{013CBE9C-5ACE-4EFD-85A4-7B66258D138A}"/>
    <cellStyle name="Input [yellow] 110 3 3" xfId="27928" xr:uid="{7D51E34A-EF00-4CA8-9B3E-D4F91962E9C2}"/>
    <cellStyle name="Input [yellow] 110 4" xfId="7460" xr:uid="{B95ED293-107A-4CDC-B1DE-7CA4D71781C4}"/>
    <cellStyle name="Input [yellow] 110 4 2" xfId="27930" xr:uid="{F9AE3899-42D4-4CB5-87F1-11540D7A0EDC}"/>
    <cellStyle name="Input [yellow] 110 5" xfId="27925" xr:uid="{42E676F6-6A46-4E61-9B26-D762F4C41AE5}"/>
    <cellStyle name="Input [yellow] 111" xfId="7461" xr:uid="{D50A811A-92E8-4D1F-A57E-7E37B91022E1}"/>
    <cellStyle name="Input [yellow] 111 2" xfId="7462" xr:uid="{B804E3E0-E9AE-4AEE-9651-211F048EAD54}"/>
    <cellStyle name="Input [yellow] 111 2 2" xfId="7463" xr:uid="{95EFDBE9-3464-4224-BC13-67CBF4C5C6D6}"/>
    <cellStyle name="Input [yellow] 111 2 2 2" xfId="27933" xr:uid="{CDA94AF2-5858-4BB5-A3AF-58619720C2BA}"/>
    <cellStyle name="Input [yellow] 111 2 3" xfId="27932" xr:uid="{763BE12A-EEC8-4448-AEF8-1FBF1F17B62A}"/>
    <cellStyle name="Input [yellow] 111 3" xfId="7464" xr:uid="{C30E28D9-C165-4B6E-B0B8-3D77701DB2DA}"/>
    <cellStyle name="Input [yellow] 111 3 2" xfId="7465" xr:uid="{B932179C-DAA1-472C-9FBE-22610E1A9762}"/>
    <cellStyle name="Input [yellow] 111 3 2 2" xfId="27935" xr:uid="{ED61EEC4-3951-4551-93E8-98650F3ACC11}"/>
    <cellStyle name="Input [yellow] 111 3 3" xfId="27934" xr:uid="{D2B6B933-8311-4D51-921B-9137BEE699F3}"/>
    <cellStyle name="Input [yellow] 111 4" xfId="7466" xr:uid="{26F3A13F-77E9-4F65-B688-EEB1D1DA3D4F}"/>
    <cellStyle name="Input [yellow] 111 4 2" xfId="27936" xr:uid="{7B8E6484-6546-44CC-881D-234651D3AE99}"/>
    <cellStyle name="Input [yellow] 111 5" xfId="27931" xr:uid="{6C614BE7-798D-4087-A8FE-BD96D6F3107E}"/>
    <cellStyle name="Input [yellow] 112" xfId="7467" xr:uid="{4E4A6640-3D6B-43D5-95F3-5909DF766D5A}"/>
    <cellStyle name="Input [yellow] 112 2" xfId="7468" xr:uid="{3BF88EAD-AEE3-49EE-BD8D-B97D4A40024D}"/>
    <cellStyle name="Input [yellow] 112 2 2" xfId="7469" xr:uid="{BE1691DF-8141-4C42-A904-6D54330EC8A2}"/>
    <cellStyle name="Input [yellow] 112 2 2 2" xfId="27939" xr:uid="{0D887612-166D-4BD2-80EB-EA7A464F8DA7}"/>
    <cellStyle name="Input [yellow] 112 2 3" xfId="27938" xr:uid="{9E06A189-C430-4956-AD74-8CDA6F9B9EBD}"/>
    <cellStyle name="Input [yellow] 112 3" xfId="7470" xr:uid="{89F2A61D-36F7-4357-84AF-B2E2AE68F6CD}"/>
    <cellStyle name="Input [yellow] 112 3 2" xfId="7471" xr:uid="{78EF2EA9-6999-4A34-A816-B6D127E7877E}"/>
    <cellStyle name="Input [yellow] 112 3 2 2" xfId="27941" xr:uid="{926DF2D3-BC0A-4697-B86B-E72AC3A4A632}"/>
    <cellStyle name="Input [yellow] 112 3 3" xfId="27940" xr:uid="{E5E310A5-3704-4F72-A87C-C1559CCA88EF}"/>
    <cellStyle name="Input [yellow] 112 4" xfId="7472" xr:uid="{3BD79DFA-E9E5-489E-B3E0-8295F2E150BB}"/>
    <cellStyle name="Input [yellow] 112 4 2" xfId="27942" xr:uid="{528AA78A-372E-4465-B674-7ED4C8B9B08F}"/>
    <cellStyle name="Input [yellow] 112 5" xfId="27937" xr:uid="{A9663514-DD66-4EFB-B5B7-C0EF193A7B44}"/>
    <cellStyle name="Input [yellow] 113" xfId="7473" xr:uid="{4127767A-98CF-49EC-802B-2D2ADB579A84}"/>
    <cellStyle name="Input [yellow] 113 2" xfId="7474" xr:uid="{1C8F7511-E1F9-47C7-A1BD-EAAA2A1F38C0}"/>
    <cellStyle name="Input [yellow] 113 2 2" xfId="7475" xr:uid="{A5D3C175-0DE7-4F2D-9386-77F17695E0F2}"/>
    <cellStyle name="Input [yellow] 113 2 2 2" xfId="27945" xr:uid="{ADDB980C-179E-4320-BCBE-7484F11CB499}"/>
    <cellStyle name="Input [yellow] 113 2 3" xfId="27944" xr:uid="{443B74E6-9791-4549-956A-E7FD3F42CD7D}"/>
    <cellStyle name="Input [yellow] 113 3" xfId="7476" xr:uid="{CBBA1312-9A6B-448D-A305-623D73CD3428}"/>
    <cellStyle name="Input [yellow] 113 3 2" xfId="7477" xr:uid="{D03CC43A-0D69-4F79-9450-3C47667C8ABA}"/>
    <cellStyle name="Input [yellow] 113 3 2 2" xfId="27947" xr:uid="{829B24C7-23BA-4275-A78F-9509ABB4E6F0}"/>
    <cellStyle name="Input [yellow] 113 3 3" xfId="27946" xr:uid="{9F089F39-803F-4A1B-A5B6-117F265BE57E}"/>
    <cellStyle name="Input [yellow] 113 4" xfId="7478" xr:uid="{DA7D9CF2-3CA4-44B1-8DD7-8271D8BEC752}"/>
    <cellStyle name="Input [yellow] 113 4 2" xfId="27948" xr:uid="{1B162E54-31F8-429E-A3F1-0E3665EB9F39}"/>
    <cellStyle name="Input [yellow] 113 5" xfId="27943" xr:uid="{23D7EB8E-094F-4610-9351-B1AC37068CD2}"/>
    <cellStyle name="Input [yellow] 114" xfId="7479" xr:uid="{86266AC2-B93A-43D2-998B-EAA70A554554}"/>
    <cellStyle name="Input [yellow] 114 2" xfId="7480" xr:uid="{60847935-C4E8-451C-8C3B-F8B94F682E7E}"/>
    <cellStyle name="Input [yellow] 114 2 2" xfId="7481" xr:uid="{548071A1-F801-4CE4-8541-260DDB2FC2CB}"/>
    <cellStyle name="Input [yellow] 114 2 2 2" xfId="27951" xr:uid="{E838D853-99E3-4E90-83A4-1B96BFB2485A}"/>
    <cellStyle name="Input [yellow] 114 2 3" xfId="27950" xr:uid="{DFAF03F7-83E1-489B-ACD9-5974008CDE9C}"/>
    <cellStyle name="Input [yellow] 114 3" xfId="7482" xr:uid="{963A6F26-DAA7-48E6-B429-54DE090F5E05}"/>
    <cellStyle name="Input [yellow] 114 3 2" xfId="7483" xr:uid="{3BA73F66-CBA6-4B6C-A774-2B1E18C395C0}"/>
    <cellStyle name="Input [yellow] 114 3 2 2" xfId="27953" xr:uid="{B4E0E1AB-877B-4D9E-94F7-65B55F56B81A}"/>
    <cellStyle name="Input [yellow] 114 3 3" xfId="27952" xr:uid="{32B0C82B-2B1F-4928-BB37-A1DDECBA0DE9}"/>
    <cellStyle name="Input [yellow] 114 4" xfId="7484" xr:uid="{C9C6B526-5FAE-467C-A1D9-BFC8825621D2}"/>
    <cellStyle name="Input [yellow] 114 4 2" xfId="27954" xr:uid="{302875F2-FFE7-4480-AC8A-87B55658B4AA}"/>
    <cellStyle name="Input [yellow] 114 5" xfId="27949" xr:uid="{DD3E6D0A-3CDC-4CB2-8BA6-8C5CFBDB0253}"/>
    <cellStyle name="Input [yellow] 115" xfId="7485" xr:uid="{07B8F31F-2758-4F63-BF14-461C3F6E6D08}"/>
    <cellStyle name="Input [yellow] 115 2" xfId="7486" xr:uid="{F461A8A7-6B51-4777-80C6-DE0A42EFE8B1}"/>
    <cellStyle name="Input [yellow] 115 2 2" xfId="7487" xr:uid="{63325F10-2281-45F5-B3A6-4292166CF667}"/>
    <cellStyle name="Input [yellow] 115 2 2 2" xfId="27957" xr:uid="{CBDDA777-45CF-4AAB-93E3-D305C4157438}"/>
    <cellStyle name="Input [yellow] 115 2 3" xfId="27956" xr:uid="{B0935DB6-5C20-43AA-83C9-05C5F5C29619}"/>
    <cellStyle name="Input [yellow] 115 3" xfId="7488" xr:uid="{5D2F35C2-1441-4F79-9596-78449C4903FE}"/>
    <cellStyle name="Input [yellow] 115 3 2" xfId="7489" xr:uid="{58B79D11-035E-4801-9B49-EA8C22DD7705}"/>
    <cellStyle name="Input [yellow] 115 3 2 2" xfId="27959" xr:uid="{1B2E338B-125A-426A-81F9-D4692F2236F1}"/>
    <cellStyle name="Input [yellow] 115 3 3" xfId="27958" xr:uid="{D9CD4175-3A22-491E-94E3-8FD36EEFD04B}"/>
    <cellStyle name="Input [yellow] 115 4" xfId="7490" xr:uid="{8126DBBE-FBA6-496F-A4CF-B155FA9CF0F4}"/>
    <cellStyle name="Input [yellow] 115 4 2" xfId="27960" xr:uid="{FE6A5471-2154-4397-95A6-0D3338E1E3F6}"/>
    <cellStyle name="Input [yellow] 115 5" xfId="27955" xr:uid="{19CCC0C5-3C1E-4AB5-80B4-829D9614BFEA}"/>
    <cellStyle name="Input [yellow] 116" xfId="7491" xr:uid="{EBA0DED0-56E3-4DCC-82FE-D88717B6A519}"/>
    <cellStyle name="Input [yellow] 116 2" xfId="7492" xr:uid="{977E4D60-7034-45A4-8F6D-141E57E3F784}"/>
    <cellStyle name="Input [yellow] 116 2 2" xfId="27962" xr:uid="{823F2529-1C56-4AE1-AAA7-5F5BEC571EDF}"/>
    <cellStyle name="Input [yellow] 116 3" xfId="27961" xr:uid="{98D80A90-659A-40FF-AA2D-06C840DAB9C0}"/>
    <cellStyle name="Input [yellow] 117" xfId="7493" xr:uid="{8516E5CD-0A7A-463B-947F-2BE8E13A3BDB}"/>
    <cellStyle name="Input [yellow] 117 2" xfId="7494" xr:uid="{748858D1-EF1F-4E8C-8BB1-A16E3C6A2023}"/>
    <cellStyle name="Input [yellow] 117 2 2" xfId="27964" xr:uid="{FE6AF2E1-06D6-4090-A9BB-38A07C56E097}"/>
    <cellStyle name="Input [yellow] 117 3" xfId="27963" xr:uid="{8C055C2E-E3E8-4876-9E10-27A78A9E6B75}"/>
    <cellStyle name="Input [yellow] 118" xfId="7495" xr:uid="{81CA07EB-B694-45AE-BE64-0E91BECD515B}"/>
    <cellStyle name="Input [yellow] 118 2" xfId="27965" xr:uid="{73612054-7B5E-4E0A-B8D0-7540FD2D6336}"/>
    <cellStyle name="Input [yellow] 119" xfId="27804" xr:uid="{2B0CA07B-B83A-43D6-8C4A-9855A6982BEB}"/>
    <cellStyle name="Input [yellow] 12" xfId="7496" xr:uid="{2BCCA8B5-BF06-4149-8A5C-DED779CFD946}"/>
    <cellStyle name="Input [yellow] 12 2" xfId="7497" xr:uid="{04AC07D9-4B1B-4D4C-85E1-1AEE77D4CC75}"/>
    <cellStyle name="Input [yellow] 12 2 2" xfId="7498" xr:uid="{99F0810C-6ADD-48A0-862A-DDE88C5A02A4}"/>
    <cellStyle name="Input [yellow] 12 2 2 2" xfId="27968" xr:uid="{C4AE74E7-A035-4562-B605-64EB4B731F31}"/>
    <cellStyle name="Input [yellow] 12 2 3" xfId="27967" xr:uid="{7D28B0DB-6885-4208-AE14-1E5B3A919EFB}"/>
    <cellStyle name="Input [yellow] 12 3" xfId="7499" xr:uid="{007CBEFA-D535-44A9-A52E-3ED44C2A2184}"/>
    <cellStyle name="Input [yellow] 12 3 2" xfId="7500" xr:uid="{CD20DE56-E59B-41B7-B9E2-58DA20FB633C}"/>
    <cellStyle name="Input [yellow] 12 3 2 2" xfId="27970" xr:uid="{01EF9C6D-07AF-4399-8323-48A1A3714CB7}"/>
    <cellStyle name="Input [yellow] 12 3 3" xfId="27969" xr:uid="{6E7C5AED-C410-4E0A-9D7E-3C0C9DECC57E}"/>
    <cellStyle name="Input [yellow] 12 4" xfId="7501" xr:uid="{8DEA5503-A533-438F-BD3D-EE3869CFD173}"/>
    <cellStyle name="Input [yellow] 12 4 2" xfId="27971" xr:uid="{C648220A-E90F-4B7B-9449-DDF31CC82895}"/>
    <cellStyle name="Input [yellow] 12 5" xfId="27966" xr:uid="{5E590FB0-8CE9-4C3A-A1CB-C1AC049D8F38}"/>
    <cellStyle name="Input [yellow] 13" xfId="7502" xr:uid="{7AFEDA39-3B39-4E64-8DEA-BBD9511AC3D8}"/>
    <cellStyle name="Input [yellow] 13 2" xfId="7503" xr:uid="{A6D505EC-E4CD-404D-A273-C26DB251077F}"/>
    <cellStyle name="Input [yellow] 13 2 2" xfId="7504" xr:uid="{C430D700-063C-4709-A111-94002069BEAA}"/>
    <cellStyle name="Input [yellow] 13 2 2 2" xfId="27974" xr:uid="{24AFFA4C-D280-447C-9ABF-44E65983ED59}"/>
    <cellStyle name="Input [yellow] 13 2 3" xfId="27973" xr:uid="{62487556-7078-4A44-B223-A05D0625CEEA}"/>
    <cellStyle name="Input [yellow] 13 3" xfId="7505" xr:uid="{D7D641C5-510E-43A8-A083-6253961A68FC}"/>
    <cellStyle name="Input [yellow] 13 3 2" xfId="7506" xr:uid="{9522D1B3-045C-4379-A567-9E936C5E81E1}"/>
    <cellStyle name="Input [yellow] 13 3 2 2" xfId="27976" xr:uid="{0CEAB828-A037-4C77-9A87-6220463BE154}"/>
    <cellStyle name="Input [yellow] 13 3 3" xfId="27975" xr:uid="{D39E99D4-DC19-40CD-AC6B-FFF18A8C60F8}"/>
    <cellStyle name="Input [yellow] 13 4" xfId="7507" xr:uid="{1FB8D856-6E27-4880-807A-4EE07680B42A}"/>
    <cellStyle name="Input [yellow] 13 4 2" xfId="27977" xr:uid="{9E021699-C578-4AA1-8631-0E9D6B529D77}"/>
    <cellStyle name="Input [yellow] 13 5" xfId="27972" xr:uid="{4841AFA7-AB15-4E54-BC20-AB738758B520}"/>
    <cellStyle name="Input [yellow] 14" xfId="7508" xr:uid="{ECB48573-B7FB-4013-ADBF-CE0875903124}"/>
    <cellStyle name="Input [yellow] 14 2" xfId="7509" xr:uid="{E5FB6F36-7D83-4644-98CC-59C52C7DBFA1}"/>
    <cellStyle name="Input [yellow] 14 2 2" xfId="7510" xr:uid="{22BF837C-3C70-4ACA-8D62-15763FE17D8E}"/>
    <cellStyle name="Input [yellow] 14 2 2 2" xfId="27980" xr:uid="{CEEEEA94-F086-4FA5-9C62-36F54E77143E}"/>
    <cellStyle name="Input [yellow] 14 2 3" xfId="27979" xr:uid="{CD99F2F1-14D8-4D36-9B22-243A068671EF}"/>
    <cellStyle name="Input [yellow] 14 3" xfId="7511" xr:uid="{46CE758F-801A-46C9-AFDA-47ED2FE8BE43}"/>
    <cellStyle name="Input [yellow] 14 3 2" xfId="7512" xr:uid="{1A8AD76D-4B3A-4A2D-B459-BEF23FD19B73}"/>
    <cellStyle name="Input [yellow] 14 3 2 2" xfId="27982" xr:uid="{280F0C9D-908D-4D04-8E7E-68046872F566}"/>
    <cellStyle name="Input [yellow] 14 3 3" xfId="27981" xr:uid="{998E3F88-351F-4447-8BF8-FBEC11689497}"/>
    <cellStyle name="Input [yellow] 14 4" xfId="7513" xr:uid="{2C299B45-881F-4C14-9E2F-C72760789744}"/>
    <cellStyle name="Input [yellow] 14 4 2" xfId="27983" xr:uid="{0DEEF87D-B969-42BB-BD02-7BFF35680AEE}"/>
    <cellStyle name="Input [yellow] 14 5" xfId="27978" xr:uid="{CF73D5F5-A7A4-40AB-97F7-5846E812ABE8}"/>
    <cellStyle name="Input [yellow] 15" xfId="7514" xr:uid="{4A8DC442-D5B9-4657-9D10-9500412CFF59}"/>
    <cellStyle name="Input [yellow] 15 2" xfId="7515" xr:uid="{3FEE9546-9B83-4F0A-BC5C-E2F7BCFC2947}"/>
    <cellStyle name="Input [yellow] 15 2 2" xfId="7516" xr:uid="{CB54AF21-CB56-4338-B6A5-06989A3DCAC9}"/>
    <cellStyle name="Input [yellow] 15 2 2 2" xfId="27986" xr:uid="{95C412B1-C230-46E8-9AC1-5E7998C25BD0}"/>
    <cellStyle name="Input [yellow] 15 2 3" xfId="27985" xr:uid="{254D8881-4A3C-49D6-8784-38F963AA881B}"/>
    <cellStyle name="Input [yellow] 15 3" xfId="7517" xr:uid="{C63CDF67-041E-46D1-B80F-33ED050A6654}"/>
    <cellStyle name="Input [yellow] 15 3 2" xfId="7518" xr:uid="{52A96E7C-4A59-4714-A0BC-ED391F630A8E}"/>
    <cellStyle name="Input [yellow] 15 3 2 2" xfId="27988" xr:uid="{B0E83D5E-1403-40D1-B6E2-7F3863701D1D}"/>
    <cellStyle name="Input [yellow] 15 3 3" xfId="27987" xr:uid="{7349552F-9036-41DA-8DA3-A18ED64E252B}"/>
    <cellStyle name="Input [yellow] 15 4" xfId="7519" xr:uid="{2A8E1576-6AFB-495B-AD76-A96EBF0894EA}"/>
    <cellStyle name="Input [yellow] 15 4 2" xfId="27989" xr:uid="{AFA0B93F-337D-48DC-BF6C-BDAA92665705}"/>
    <cellStyle name="Input [yellow] 15 5" xfId="27984" xr:uid="{AC4562D7-3773-49C7-A6D6-87F9863463A5}"/>
    <cellStyle name="Input [yellow] 16" xfId="7520" xr:uid="{50E75E93-F73C-4C81-BE50-3B05145080D4}"/>
    <cellStyle name="Input [yellow] 16 2" xfId="7521" xr:uid="{45D24CE4-DDDE-487A-9606-12E825A26122}"/>
    <cellStyle name="Input [yellow] 16 2 2" xfId="7522" xr:uid="{38616660-C9A3-4AE7-B0EE-905DEBAD2610}"/>
    <cellStyle name="Input [yellow] 16 2 2 2" xfId="27992" xr:uid="{38CD166E-C9FB-4D3D-A7FE-3CBC1DEBC2FE}"/>
    <cellStyle name="Input [yellow] 16 2 3" xfId="27991" xr:uid="{A8B392B5-EDB6-4BE2-B186-2A76AA2D5040}"/>
    <cellStyle name="Input [yellow] 16 3" xfId="7523" xr:uid="{4F9358D7-5917-4AC9-A1C9-12E5F6B256C9}"/>
    <cellStyle name="Input [yellow] 16 3 2" xfId="7524" xr:uid="{F8098C37-4300-4251-AA70-6BD91E911DF5}"/>
    <cellStyle name="Input [yellow] 16 3 2 2" xfId="27994" xr:uid="{7CA562D6-A3F2-4C55-851A-13C56EFB0825}"/>
    <cellStyle name="Input [yellow] 16 3 3" xfId="27993" xr:uid="{CEAA48F7-D9F5-4CDF-A028-BD9B8B8BE831}"/>
    <cellStyle name="Input [yellow] 16 4" xfId="7525" xr:uid="{16D7F339-7FC8-4175-B448-0D09CD34B5E8}"/>
    <cellStyle name="Input [yellow] 16 4 2" xfId="27995" xr:uid="{79BEDC2F-FE10-4117-9FF8-3387BC252A3E}"/>
    <cellStyle name="Input [yellow] 16 5" xfId="27990" xr:uid="{7ED0E3A4-0770-4A8E-82B9-895CC1ECEC40}"/>
    <cellStyle name="Input [yellow] 17" xfId="7526" xr:uid="{82DED5A4-0BE3-46B7-A72E-67D9E760629E}"/>
    <cellStyle name="Input [yellow] 17 2" xfId="7527" xr:uid="{5BA562D8-7D63-421F-A260-05048308A627}"/>
    <cellStyle name="Input [yellow] 17 2 2" xfId="7528" xr:uid="{58AAAD10-CD5C-412D-8022-D823B7C0D4C0}"/>
    <cellStyle name="Input [yellow] 17 2 2 2" xfId="27998" xr:uid="{C6148607-4B47-45DF-8DFD-EE1C724BF82C}"/>
    <cellStyle name="Input [yellow] 17 2 3" xfId="27997" xr:uid="{AD931173-E6DC-4266-B7AE-FA077F6757BB}"/>
    <cellStyle name="Input [yellow] 17 3" xfId="7529" xr:uid="{09153BD5-9762-4C09-84AE-07B67EE99481}"/>
    <cellStyle name="Input [yellow] 17 3 2" xfId="7530" xr:uid="{7923217F-7237-491B-B8B2-3F62A0085497}"/>
    <cellStyle name="Input [yellow] 17 3 2 2" xfId="28000" xr:uid="{EC9103E0-B8EC-4999-B89B-D445E93430F6}"/>
    <cellStyle name="Input [yellow] 17 3 3" xfId="27999" xr:uid="{9D65A0EF-EEB2-4DAA-B3CA-C18D2961B22F}"/>
    <cellStyle name="Input [yellow] 17 4" xfId="7531" xr:uid="{468A2D31-3820-4560-BF4F-349394FC9A4F}"/>
    <cellStyle name="Input [yellow] 17 4 2" xfId="28001" xr:uid="{F2A9FAF6-D12B-48BD-94AC-036710679300}"/>
    <cellStyle name="Input [yellow] 17 5" xfId="27996" xr:uid="{5895D15F-B18B-418F-986D-23DC917AE6A4}"/>
    <cellStyle name="Input [yellow] 18" xfId="7532" xr:uid="{8EEE7A08-F5D2-4D3F-9D57-D2246E696F82}"/>
    <cellStyle name="Input [yellow] 18 2" xfId="7533" xr:uid="{C108DC31-DB1D-4378-9973-DB4821C617C3}"/>
    <cellStyle name="Input [yellow] 18 2 2" xfId="7534" xr:uid="{60991437-65C3-4FD6-9D6E-FBFF46488D32}"/>
    <cellStyle name="Input [yellow] 18 2 2 2" xfId="28004" xr:uid="{E7E05039-1AAE-4D38-8A80-B25A9A9939EE}"/>
    <cellStyle name="Input [yellow] 18 2 3" xfId="28003" xr:uid="{C52FE1DC-A6CA-40F4-B8B7-6F249AD8037F}"/>
    <cellStyle name="Input [yellow] 18 3" xfId="7535" xr:uid="{4F8D6A87-CF16-4C22-AB88-C600E777788C}"/>
    <cellStyle name="Input [yellow] 18 3 2" xfId="7536" xr:uid="{831B6BD1-994E-4374-AAFF-E94A6CBE2D86}"/>
    <cellStyle name="Input [yellow] 18 3 2 2" xfId="28006" xr:uid="{B3541DD8-4587-440C-9772-B33B72EDF4CA}"/>
    <cellStyle name="Input [yellow] 18 3 3" xfId="28005" xr:uid="{7602F70B-90F9-4ABE-9C41-A8ADD1B6180D}"/>
    <cellStyle name="Input [yellow] 18 4" xfId="7537" xr:uid="{0230C8EC-59AA-4A44-A24A-15805DCC2FC2}"/>
    <cellStyle name="Input [yellow] 18 4 2" xfId="28007" xr:uid="{C1DF97A3-AA34-4361-9783-AC33FC102181}"/>
    <cellStyle name="Input [yellow] 18 5" xfId="28002" xr:uid="{AE8254A4-34E8-44FC-8545-9A6FF910309F}"/>
    <cellStyle name="Input [yellow] 19" xfId="7538" xr:uid="{8B8E857B-0564-47A0-8817-ED2166A9876E}"/>
    <cellStyle name="Input [yellow] 19 2" xfId="7539" xr:uid="{C034313B-2607-4D09-A5C2-9D75EC076CF8}"/>
    <cellStyle name="Input [yellow] 19 2 2" xfId="7540" xr:uid="{A7D30684-7358-448C-A783-9EB1B8D2C446}"/>
    <cellStyle name="Input [yellow] 19 2 2 2" xfId="28010" xr:uid="{D506CF05-F3C1-4F1E-84B1-696960A872D5}"/>
    <cellStyle name="Input [yellow] 19 2 3" xfId="28009" xr:uid="{290DB32D-6BDC-4AEC-A698-EE520537F3C3}"/>
    <cellStyle name="Input [yellow] 19 3" xfId="7541" xr:uid="{33436E76-8029-4EC7-BA28-4B8D6F1D1168}"/>
    <cellStyle name="Input [yellow] 19 3 2" xfId="7542" xr:uid="{DF205828-C676-4C5A-A172-EF6C62497372}"/>
    <cellStyle name="Input [yellow] 19 3 2 2" xfId="28012" xr:uid="{CA113D39-60E3-4807-A8B2-97E9B48B7E05}"/>
    <cellStyle name="Input [yellow] 19 3 3" xfId="28011" xr:uid="{84D1221C-72F3-4FC8-A747-A4BDB2576F5D}"/>
    <cellStyle name="Input [yellow] 19 4" xfId="7543" xr:uid="{8B6B14EB-0246-450A-8B34-F049F4C34D84}"/>
    <cellStyle name="Input [yellow] 19 4 2" xfId="28013" xr:uid="{22D1E9A2-DADE-46F0-8E88-815205BD7281}"/>
    <cellStyle name="Input [yellow] 19 5" xfId="28008" xr:uid="{F1DAD567-1F49-4CAA-974F-F827C976005F}"/>
    <cellStyle name="Input [yellow] 2" xfId="7544" xr:uid="{34563736-194F-4EC7-AE58-C6813E7B7BFF}"/>
    <cellStyle name="Input [yellow] 2 10" xfId="28014" xr:uid="{B7911738-2909-4C37-BDBC-944FDE4E1A0C}"/>
    <cellStyle name="Input [yellow] 2 2" xfId="7545" xr:uid="{6033147D-FD2E-4E60-BD1F-B2C6DAF11E1C}"/>
    <cellStyle name="Input [yellow] 2 2 2" xfId="7546" xr:uid="{89231397-462F-4289-B0C9-810283D187C5}"/>
    <cellStyle name="Input [yellow] 2 2 2 2" xfId="7547" xr:uid="{0820A60E-3B0D-46D7-8D95-1BEBB3245F7C}"/>
    <cellStyle name="Input [yellow] 2 2 2 2 2" xfId="7548" xr:uid="{40EDBD65-80E9-4D48-A821-455FCF83A721}"/>
    <cellStyle name="Input [yellow] 2 2 2 2 2 2" xfId="28018" xr:uid="{43A60492-35B2-4301-95FB-FE95B114A394}"/>
    <cellStyle name="Input [yellow] 2 2 2 2 3" xfId="28017" xr:uid="{0CFFFDD2-B4C8-4010-94E7-5B2B292A85EA}"/>
    <cellStyle name="Input [yellow] 2 2 2 3" xfId="7549" xr:uid="{DD1D127D-0D44-46FD-A8E5-86E110655E14}"/>
    <cellStyle name="Input [yellow] 2 2 2 3 2" xfId="7550" xr:uid="{13F0C3A5-4328-4488-BDF0-16B1585C3DFB}"/>
    <cellStyle name="Input [yellow] 2 2 2 3 2 2" xfId="28020" xr:uid="{C5712E5C-FE25-4F51-B1B4-5F2C0120A490}"/>
    <cellStyle name="Input [yellow] 2 2 2 3 3" xfId="28019" xr:uid="{4D47A1ED-99A1-4CBC-8F50-3C8620A1EC3C}"/>
    <cellStyle name="Input [yellow] 2 2 2 4" xfId="7551" xr:uid="{69B6F674-EEB0-4A81-A6E9-10DFAA29B857}"/>
    <cellStyle name="Input [yellow] 2 2 2 4 2" xfId="28021" xr:uid="{108B997C-5361-4136-8497-81AA38D813BF}"/>
    <cellStyle name="Input [yellow] 2 2 2 5" xfId="28016" xr:uid="{959DEDC0-2147-4E37-80AC-545E8808784F}"/>
    <cellStyle name="Input [yellow] 2 2 3" xfId="7552" xr:uid="{27510CB5-AC68-4E2E-8090-E654C48D5205}"/>
    <cellStyle name="Input [yellow] 2 2 3 2" xfId="7553" xr:uid="{9C313580-7DB3-4A62-B361-56DE2D677933}"/>
    <cellStyle name="Input [yellow] 2 2 3 2 2" xfId="7554" xr:uid="{9C65F993-DC2D-4C19-A3B1-E5938E72AADB}"/>
    <cellStyle name="Input [yellow] 2 2 3 2 2 2" xfId="28024" xr:uid="{188330D9-C1D3-44C5-969E-2CD09DF384A2}"/>
    <cellStyle name="Input [yellow] 2 2 3 2 3" xfId="28023" xr:uid="{EC0CF5AC-5ADB-4DD7-8A0B-880CFA5D559B}"/>
    <cellStyle name="Input [yellow] 2 2 3 3" xfId="7555" xr:uid="{1AC67E9F-1903-4689-8A74-DEA57F913565}"/>
    <cellStyle name="Input [yellow] 2 2 3 3 2" xfId="7556" xr:uid="{DC396900-72AF-49BF-A182-128049263B5C}"/>
    <cellStyle name="Input [yellow] 2 2 3 3 2 2" xfId="28026" xr:uid="{797920B4-5353-443D-8F5B-AABDCBE928DC}"/>
    <cellStyle name="Input [yellow] 2 2 3 3 3" xfId="28025" xr:uid="{10797EEA-85EA-41B9-A4FE-39594855023E}"/>
    <cellStyle name="Input [yellow] 2 2 3 4" xfId="7557" xr:uid="{6AA4AB6A-21A7-479A-85FB-90F5A8E8D5FD}"/>
    <cellStyle name="Input [yellow] 2 2 3 4 2" xfId="28027" xr:uid="{29C6CD71-8E3B-4A7F-BCC7-064666BC8770}"/>
    <cellStyle name="Input [yellow] 2 2 3 5" xfId="28022" xr:uid="{F2257AD3-C1F7-43A9-9E56-63713ED02F95}"/>
    <cellStyle name="Input [yellow] 2 2 4" xfId="7558" xr:uid="{383B44AD-2594-4698-8B96-691AB9CB9396}"/>
    <cellStyle name="Input [yellow] 2 2 4 2" xfId="7559" xr:uid="{BC43F315-F251-4388-BA90-A52F3D6E4993}"/>
    <cellStyle name="Input [yellow] 2 2 4 2 2" xfId="7560" xr:uid="{CEA3551C-2A5E-4F38-A7E0-DB2BD0F6ACB1}"/>
    <cellStyle name="Input [yellow] 2 2 4 2 2 2" xfId="28030" xr:uid="{D6958927-9276-41BB-9D5D-CA91488DA9A3}"/>
    <cellStyle name="Input [yellow] 2 2 4 2 3" xfId="28029" xr:uid="{E64CA71E-4BF1-46B3-B424-03D43BFB9632}"/>
    <cellStyle name="Input [yellow] 2 2 4 3" xfId="7561" xr:uid="{1D929494-23DE-4A35-97B0-126D29F427E8}"/>
    <cellStyle name="Input [yellow] 2 2 4 3 2" xfId="7562" xr:uid="{CF2CF97B-FDC6-4BE6-A2D9-3FCA6A7A7012}"/>
    <cellStyle name="Input [yellow] 2 2 4 3 2 2" xfId="28032" xr:uid="{AE0530C1-CA69-4A27-A7DD-19F77BE8DCF9}"/>
    <cellStyle name="Input [yellow] 2 2 4 3 3" xfId="28031" xr:uid="{839F301C-7402-4ABB-8F1C-CF7A56C43B20}"/>
    <cellStyle name="Input [yellow] 2 2 4 4" xfId="7563" xr:uid="{466D9EA1-661C-4667-8749-CFB2D11B0C8C}"/>
    <cellStyle name="Input [yellow] 2 2 4 4 2" xfId="28033" xr:uid="{E64E62FC-DFB7-4656-A7E3-635B4394D578}"/>
    <cellStyle name="Input [yellow] 2 2 4 5" xfId="28028" xr:uid="{DFC56CEE-E29C-4853-B8C7-614C926EAC90}"/>
    <cellStyle name="Input [yellow] 2 2 5" xfId="7564" xr:uid="{1A8E28F1-AB0C-4B6E-B6EB-BCE6DA87246F}"/>
    <cellStyle name="Input [yellow] 2 2 5 2" xfId="7565" xr:uid="{492FE22B-F23F-4AA0-9BB0-DF7176FA56A9}"/>
    <cellStyle name="Input [yellow] 2 2 5 2 2" xfId="7566" xr:uid="{2961C92B-DBBE-4DA4-9DBE-4D1377A8155C}"/>
    <cellStyle name="Input [yellow] 2 2 5 2 2 2" xfId="28036" xr:uid="{088E78F1-16AB-4F29-85B2-BB3D6867A6A7}"/>
    <cellStyle name="Input [yellow] 2 2 5 2 3" xfId="28035" xr:uid="{AA3E911E-B985-4D65-9F00-393AC6D2F4BC}"/>
    <cellStyle name="Input [yellow] 2 2 5 3" xfId="7567" xr:uid="{17B2A256-32A1-42C5-B9E0-93EFA7E77CBC}"/>
    <cellStyle name="Input [yellow] 2 2 5 3 2" xfId="7568" xr:uid="{8390942A-00B1-464F-A6BD-BF4DBC71B4F4}"/>
    <cellStyle name="Input [yellow] 2 2 5 3 2 2" xfId="28038" xr:uid="{111F8965-3CC5-4E5D-BC4F-7E47FA10170D}"/>
    <cellStyle name="Input [yellow] 2 2 5 3 3" xfId="28037" xr:uid="{473A876A-9264-4C11-8168-793633361BD4}"/>
    <cellStyle name="Input [yellow] 2 2 5 4" xfId="7569" xr:uid="{0B060889-F41A-4ED3-87B8-0CD878DE42D3}"/>
    <cellStyle name="Input [yellow] 2 2 5 4 2" xfId="28039" xr:uid="{675D0B27-7844-45E9-927F-0632956E0A90}"/>
    <cellStyle name="Input [yellow] 2 2 5 5" xfId="28034" xr:uid="{2ABFF7D6-E28E-4781-8B57-4C368DB57D31}"/>
    <cellStyle name="Input [yellow] 2 2 6" xfId="7570" xr:uid="{8C9B0723-4E03-4613-9C07-28141486365E}"/>
    <cellStyle name="Input [yellow] 2 2 6 2" xfId="7571" xr:uid="{1BB45536-EA09-4770-A254-707F99242A01}"/>
    <cellStyle name="Input [yellow] 2 2 6 2 2" xfId="28041" xr:uid="{71F13EEF-C7FE-466F-90B4-E04EAD6CB89D}"/>
    <cellStyle name="Input [yellow] 2 2 6 3" xfId="28040" xr:uid="{9291D563-C174-482F-9689-6163276E7B7A}"/>
    <cellStyle name="Input [yellow] 2 2 7" xfId="7572" xr:uid="{C16561A8-6EB1-45D2-8FB1-FCD2F0D5E937}"/>
    <cellStyle name="Input [yellow] 2 2 7 2" xfId="7573" xr:uid="{1D95A216-6300-4CCC-B69C-84559992BE6D}"/>
    <cellStyle name="Input [yellow] 2 2 7 2 2" xfId="28043" xr:uid="{FD22C432-B410-4C9A-B8D8-35A799587D61}"/>
    <cellStyle name="Input [yellow] 2 2 7 3" xfId="28042" xr:uid="{B6F8D277-83F8-4F81-906B-4890404F5445}"/>
    <cellStyle name="Input [yellow] 2 2 8" xfId="7574" xr:uid="{B0DEE380-FD3C-44A9-A5FF-14F4505A3E67}"/>
    <cellStyle name="Input [yellow] 2 2 8 2" xfId="28044" xr:uid="{17CAD5A6-F1B2-48B3-8011-93ECE3E6BE4E}"/>
    <cellStyle name="Input [yellow] 2 2 9" xfId="28015" xr:uid="{E961C7BC-AEDB-43CE-98D9-212D8209F658}"/>
    <cellStyle name="Input [yellow] 2 3" xfId="7575" xr:uid="{E5FEAA73-667C-49B0-AE16-8AD1C8BE56B6}"/>
    <cellStyle name="Input [yellow] 2 3 2" xfId="7576" xr:uid="{CF4AB1EC-C9AC-47AC-843D-CE54AA61A35F}"/>
    <cellStyle name="Input [yellow] 2 3 2 2" xfId="7577" xr:uid="{CD7FC370-5E7C-4413-86E2-17796341CC5F}"/>
    <cellStyle name="Input [yellow] 2 3 2 2 2" xfId="28047" xr:uid="{B775707E-92F8-4A4B-B5F2-192597361ADC}"/>
    <cellStyle name="Input [yellow] 2 3 2 3" xfId="28046" xr:uid="{B9C3B7B9-1CED-41FD-8670-15EDF51C22D0}"/>
    <cellStyle name="Input [yellow] 2 3 3" xfId="7578" xr:uid="{243C8F8D-C4AA-404C-B455-32376F0F7F35}"/>
    <cellStyle name="Input [yellow] 2 3 3 2" xfId="7579" xr:uid="{5DF547FB-9584-4B3C-B346-32D3A22E27DA}"/>
    <cellStyle name="Input [yellow] 2 3 3 2 2" xfId="28049" xr:uid="{4F26870E-5689-44E0-9AB0-18DD434600D5}"/>
    <cellStyle name="Input [yellow] 2 3 3 3" xfId="28048" xr:uid="{968A7102-5477-4964-9857-C881AE7DF6C5}"/>
    <cellStyle name="Input [yellow] 2 3 4" xfId="7580" xr:uid="{E0D21B38-2E55-4F96-91DC-556C93F7AE94}"/>
    <cellStyle name="Input [yellow] 2 3 4 2" xfId="28050" xr:uid="{F948B7A6-1DB8-4349-A51C-FD0B2E92ED68}"/>
    <cellStyle name="Input [yellow] 2 3 5" xfId="28045" xr:uid="{4FE26022-21DE-4139-887D-507E7F9422FD}"/>
    <cellStyle name="Input [yellow] 2 4" xfId="7581" xr:uid="{9019EB37-2AE2-4914-871D-03CE284A9CD4}"/>
    <cellStyle name="Input [yellow] 2 4 2" xfId="7582" xr:uid="{1F787935-4544-417D-AE37-9124833291A6}"/>
    <cellStyle name="Input [yellow] 2 4 2 2" xfId="7583" xr:uid="{FF07A20B-80FD-48C0-8FFD-6BF45C571F8F}"/>
    <cellStyle name="Input [yellow] 2 4 2 2 2" xfId="28053" xr:uid="{B4DAFE09-7A60-44A8-A5B0-2993F31641C3}"/>
    <cellStyle name="Input [yellow] 2 4 2 3" xfId="28052" xr:uid="{6DF85EB0-CEAB-4F62-8971-A9D0CA7E63B8}"/>
    <cellStyle name="Input [yellow] 2 4 3" xfId="7584" xr:uid="{DF74024B-D26E-4ABD-ADA3-ABB38565EC0F}"/>
    <cellStyle name="Input [yellow] 2 4 3 2" xfId="7585" xr:uid="{7A666960-1ECB-4742-A825-BBF4BE626A7F}"/>
    <cellStyle name="Input [yellow] 2 4 3 2 2" xfId="28055" xr:uid="{53CB7A79-7AC2-428D-B93C-90BE92272119}"/>
    <cellStyle name="Input [yellow] 2 4 3 3" xfId="28054" xr:uid="{31DD495A-0AB6-4612-94E0-D55FCF81A405}"/>
    <cellStyle name="Input [yellow] 2 4 4" xfId="7586" xr:uid="{F2855C4C-0D2A-4C72-A59D-1ADDCD714A28}"/>
    <cellStyle name="Input [yellow] 2 4 4 2" xfId="28056" xr:uid="{20DD22DE-E187-48B0-8D39-9D76DF9B6603}"/>
    <cellStyle name="Input [yellow] 2 4 5" xfId="28051" xr:uid="{F87659F3-3BD2-40E7-80CE-2EB6FBDE7305}"/>
    <cellStyle name="Input [yellow] 2 5" xfId="7587" xr:uid="{78B9AC87-9456-4D15-B8DD-266FFE45F802}"/>
    <cellStyle name="Input [yellow] 2 5 2" xfId="7588" xr:uid="{D93361AC-2237-4B97-A217-CF172A11E30E}"/>
    <cellStyle name="Input [yellow] 2 5 2 2" xfId="7589" xr:uid="{5A5F17DB-94BE-4D32-BB23-9421E9E3B49D}"/>
    <cellStyle name="Input [yellow] 2 5 2 2 2" xfId="28059" xr:uid="{4F14C9A4-0978-4223-9336-509009819555}"/>
    <cellStyle name="Input [yellow] 2 5 2 3" xfId="28058" xr:uid="{1F308FBC-0E2A-4CB2-A560-E3FA8F858B15}"/>
    <cellStyle name="Input [yellow] 2 5 3" xfId="7590" xr:uid="{6006D3F6-33E4-414E-9F9C-1B4545321259}"/>
    <cellStyle name="Input [yellow] 2 5 3 2" xfId="7591" xr:uid="{3E70D176-4ED5-4C51-ABC9-8C5AC2CE8C8B}"/>
    <cellStyle name="Input [yellow] 2 5 3 2 2" xfId="28061" xr:uid="{B78F3A20-BA3B-43C8-B12E-F765B3040642}"/>
    <cellStyle name="Input [yellow] 2 5 3 3" xfId="28060" xr:uid="{9E34521D-D4BF-42AB-8A78-0377C5E6EC1D}"/>
    <cellStyle name="Input [yellow] 2 5 4" xfId="7592" xr:uid="{649862E9-E6FC-4C4D-99A5-BBE564E8FC9C}"/>
    <cellStyle name="Input [yellow] 2 5 4 2" xfId="28062" xr:uid="{F712FCA8-15FA-4D91-BD97-1C4AD0442AD0}"/>
    <cellStyle name="Input [yellow] 2 5 5" xfId="28057" xr:uid="{94595353-163B-4411-9157-793DD2BDBE38}"/>
    <cellStyle name="Input [yellow] 2 6" xfId="7593" xr:uid="{1B301AC1-3BCD-43AC-BC46-BFE48A5554F1}"/>
    <cellStyle name="Input [yellow] 2 6 2" xfId="7594" xr:uid="{6D6D94DC-43F2-4AFD-BBD4-11A76CCE657D}"/>
    <cellStyle name="Input [yellow] 2 6 2 2" xfId="7595" xr:uid="{6F44C8C4-D70E-45FA-99EC-CA759B807B38}"/>
    <cellStyle name="Input [yellow] 2 6 2 2 2" xfId="28065" xr:uid="{C0FD33FA-9F0C-4253-BA37-EB8A7EDB6ECB}"/>
    <cellStyle name="Input [yellow] 2 6 2 3" xfId="28064" xr:uid="{04C16388-8BF6-4CFF-9D77-8B46E3E0EAB1}"/>
    <cellStyle name="Input [yellow] 2 6 3" xfId="7596" xr:uid="{7455DEE0-3611-48D2-8E87-0DF11FC0DF59}"/>
    <cellStyle name="Input [yellow] 2 6 3 2" xfId="7597" xr:uid="{02798C2F-D03D-4C13-A5E7-ECAEE437DAC1}"/>
    <cellStyle name="Input [yellow] 2 6 3 2 2" xfId="28067" xr:uid="{B81B2628-B4A5-4337-B6C6-2C21608A1316}"/>
    <cellStyle name="Input [yellow] 2 6 3 3" xfId="28066" xr:uid="{CBA6A5E4-0CA5-4249-ABFF-DA3A2B790EEE}"/>
    <cellStyle name="Input [yellow] 2 6 4" xfId="7598" xr:uid="{DF802666-C677-4FC3-88D1-3AED8761E73F}"/>
    <cellStyle name="Input [yellow] 2 6 4 2" xfId="28068" xr:uid="{E6ABEA85-AC77-43F5-A3AA-B56FBD0CB839}"/>
    <cellStyle name="Input [yellow] 2 6 5" xfId="28063" xr:uid="{BD6B5D76-5911-481D-A52B-7D9830EBB60C}"/>
    <cellStyle name="Input [yellow] 2 7" xfId="7599" xr:uid="{F55BE2A7-E8BE-4CCB-9768-508602E863D7}"/>
    <cellStyle name="Input [yellow] 2 7 2" xfId="7600" xr:uid="{A9C6245F-6BFD-4D8D-8BDC-4829E1E7568A}"/>
    <cellStyle name="Input [yellow] 2 7 2 2" xfId="28070" xr:uid="{DAE6CFF2-0513-4617-A174-6F1C0B26507D}"/>
    <cellStyle name="Input [yellow] 2 7 3" xfId="28069" xr:uid="{25481EA0-C52F-4753-ACFF-4940F89A08CA}"/>
    <cellStyle name="Input [yellow] 2 8" xfId="7601" xr:uid="{36AE760A-758C-430F-A844-479C721936B0}"/>
    <cellStyle name="Input [yellow] 2 8 2" xfId="7602" xr:uid="{971B8960-6F2F-4F11-B942-F7F33D6C3891}"/>
    <cellStyle name="Input [yellow] 2 8 2 2" xfId="28072" xr:uid="{52ED9AB4-03FD-4C43-B693-9DAA3D23E393}"/>
    <cellStyle name="Input [yellow] 2 8 3" xfId="28071" xr:uid="{735B8EC0-DB92-4995-B27D-D14A7965F8D3}"/>
    <cellStyle name="Input [yellow] 2 9" xfId="7603" xr:uid="{B24E5898-6C65-41A2-9D7F-10EB750D41A9}"/>
    <cellStyle name="Input [yellow] 2 9 2" xfId="28073" xr:uid="{EDFAED3B-3FE2-435B-8363-49CD2E60B055}"/>
    <cellStyle name="Input [yellow] 20" xfId="7604" xr:uid="{A72F2F3A-9DB1-43F2-834D-863E0A6BEC37}"/>
    <cellStyle name="Input [yellow] 20 2" xfId="7605" xr:uid="{488F46AE-4D8E-4783-B4ED-69A77B7CA67E}"/>
    <cellStyle name="Input [yellow] 20 2 2" xfId="7606" xr:uid="{40BDA34F-FA7F-470C-81B7-72D1AFE0801B}"/>
    <cellStyle name="Input [yellow] 20 2 2 2" xfId="28076" xr:uid="{B7A0DE0C-1B61-42F9-BCCD-2B53DB855AE3}"/>
    <cellStyle name="Input [yellow] 20 2 3" xfId="28075" xr:uid="{31371369-8FF2-40C4-9403-B27D2EC6A855}"/>
    <cellStyle name="Input [yellow] 20 3" xfId="7607" xr:uid="{27890A40-DC56-4E01-9B42-2F847261A9D9}"/>
    <cellStyle name="Input [yellow] 20 3 2" xfId="7608" xr:uid="{7AB27DF2-E44B-442E-8C3A-1BEED33D2280}"/>
    <cellStyle name="Input [yellow] 20 3 2 2" xfId="28078" xr:uid="{07F727D3-4E8A-47EC-B7D4-A3B5675E1F0A}"/>
    <cellStyle name="Input [yellow] 20 3 3" xfId="28077" xr:uid="{A7B99E6B-416A-44A2-9C4A-D2C75C637B8F}"/>
    <cellStyle name="Input [yellow] 20 4" xfId="7609" xr:uid="{6AD772E5-9E6A-4B91-AB5F-8CF5CE26763A}"/>
    <cellStyle name="Input [yellow] 20 4 2" xfId="28079" xr:uid="{D7031BE5-AE88-4985-AB06-C7D2830E7A25}"/>
    <cellStyle name="Input [yellow] 20 5" xfId="28074" xr:uid="{D24396EB-A6C7-4842-BD37-ADEBC80238C3}"/>
    <cellStyle name="Input [yellow] 21" xfId="7610" xr:uid="{A023F65D-FAF7-4FB0-B611-C351C8553D7D}"/>
    <cellStyle name="Input [yellow] 21 2" xfId="7611" xr:uid="{BEF8C825-7C84-41CE-97C1-F9DABB87D04D}"/>
    <cellStyle name="Input [yellow] 21 2 2" xfId="7612" xr:uid="{E6294CAA-BA37-42B8-8849-6F5837BF82D9}"/>
    <cellStyle name="Input [yellow] 21 2 2 2" xfId="28082" xr:uid="{70C7612A-FD5B-4FF7-B411-E94F60420E6C}"/>
    <cellStyle name="Input [yellow] 21 2 3" xfId="28081" xr:uid="{08C3FC41-1844-46BC-9024-BDDC619B7F10}"/>
    <cellStyle name="Input [yellow] 21 3" xfId="7613" xr:uid="{1A040260-6673-4DD1-B162-47663413EFB7}"/>
    <cellStyle name="Input [yellow] 21 3 2" xfId="7614" xr:uid="{9409DF69-B430-4C90-B90E-B75FE6102FBD}"/>
    <cellStyle name="Input [yellow] 21 3 2 2" xfId="28084" xr:uid="{C1195DDA-FA72-43D0-81C7-DFBA8A6973A5}"/>
    <cellStyle name="Input [yellow] 21 3 3" xfId="28083" xr:uid="{AE1984CA-9B7B-44EE-A185-629C4A4119E4}"/>
    <cellStyle name="Input [yellow] 21 4" xfId="7615" xr:uid="{9A35E14E-C3BE-4494-A0D8-2E355383CC86}"/>
    <cellStyle name="Input [yellow] 21 4 2" xfId="28085" xr:uid="{3A2DBAE1-60E2-406B-BC71-9929295AD778}"/>
    <cellStyle name="Input [yellow] 21 5" xfId="28080" xr:uid="{65C14086-0A7E-40CE-BE84-25C9C737DD3D}"/>
    <cellStyle name="Input [yellow] 22" xfId="7616" xr:uid="{4E971C9B-E067-497D-B4B9-EBB96051EA7B}"/>
    <cellStyle name="Input [yellow] 22 2" xfId="7617" xr:uid="{4DB6C11C-C1F6-4033-B6FD-816E372EBB65}"/>
    <cellStyle name="Input [yellow] 22 2 2" xfId="7618" xr:uid="{732E4210-24F3-453D-8404-5B7E332C2845}"/>
    <cellStyle name="Input [yellow] 22 2 2 2" xfId="28088" xr:uid="{6F705FEC-EB42-4490-A5D2-4B07FE98020E}"/>
    <cellStyle name="Input [yellow] 22 2 3" xfId="28087" xr:uid="{7AF29549-0F8A-4969-A8C4-A68ADF7680D1}"/>
    <cellStyle name="Input [yellow] 22 3" xfId="7619" xr:uid="{CF5FE59C-4B90-4044-A7CA-144756915387}"/>
    <cellStyle name="Input [yellow] 22 3 2" xfId="7620" xr:uid="{509390B0-4F77-424D-8E22-F49C16D4EDC6}"/>
    <cellStyle name="Input [yellow] 22 3 2 2" xfId="28090" xr:uid="{24DA8A09-C87E-4808-8D1A-5F3D98FED5C6}"/>
    <cellStyle name="Input [yellow] 22 3 3" xfId="28089" xr:uid="{CB57293D-2A94-4F85-BDA4-D0224C56413E}"/>
    <cellStyle name="Input [yellow] 22 4" xfId="7621" xr:uid="{B27CD824-D010-4BC1-91CE-76C3DD7F06F0}"/>
    <cellStyle name="Input [yellow] 22 4 2" xfId="28091" xr:uid="{2AEE7D21-EB4A-4477-A946-19784E2740EB}"/>
    <cellStyle name="Input [yellow] 22 5" xfId="28086" xr:uid="{A3C33B26-824B-4469-BDD4-2D2B48B039EF}"/>
    <cellStyle name="Input [yellow] 23" xfId="7622" xr:uid="{B83E6763-A985-46A5-ADDE-4B1B11C0A48A}"/>
    <cellStyle name="Input [yellow] 23 2" xfId="7623" xr:uid="{AB60667D-2D09-49D3-A99C-AD154F4A676E}"/>
    <cellStyle name="Input [yellow] 23 2 2" xfId="7624" xr:uid="{E0196698-1662-44F2-9525-465A699AA35E}"/>
    <cellStyle name="Input [yellow] 23 2 2 2" xfId="28094" xr:uid="{98472174-1473-4E72-8A21-2C72B75DC12E}"/>
    <cellStyle name="Input [yellow] 23 2 3" xfId="28093" xr:uid="{3BF5CD99-6338-4036-A2A6-7E98E1F0AF2C}"/>
    <cellStyle name="Input [yellow] 23 3" xfId="7625" xr:uid="{747DAE73-0B4A-49A0-ADE3-BBF0821170AF}"/>
    <cellStyle name="Input [yellow] 23 3 2" xfId="7626" xr:uid="{8CC72DBC-C0A7-4486-81E9-70C192E819E3}"/>
    <cellStyle name="Input [yellow] 23 3 2 2" xfId="28096" xr:uid="{5D9A6771-CEAC-4FAC-A7E5-86D10CA5D4FD}"/>
    <cellStyle name="Input [yellow] 23 3 3" xfId="28095" xr:uid="{D5D66C7D-CE48-4D47-9573-33AA9D2330A3}"/>
    <cellStyle name="Input [yellow] 23 4" xfId="7627" xr:uid="{106F1FE8-35DC-4600-A912-35B8B68C3CA9}"/>
    <cellStyle name="Input [yellow] 23 4 2" xfId="28097" xr:uid="{ADEB46C1-E86B-4537-843B-F7C6E59C8537}"/>
    <cellStyle name="Input [yellow] 23 5" xfId="28092" xr:uid="{75BA17CC-0D94-414A-9253-21CC618729EF}"/>
    <cellStyle name="Input [yellow] 24" xfId="7628" xr:uid="{D2620A3C-22CF-414E-8B73-81CD4BB90DAC}"/>
    <cellStyle name="Input [yellow] 24 2" xfId="7629" xr:uid="{4AF78181-23C4-482C-BD3A-C47C531EF0AB}"/>
    <cellStyle name="Input [yellow] 24 2 2" xfId="7630" xr:uid="{F6044A70-B704-4C97-B28F-65FEDDC9AF50}"/>
    <cellStyle name="Input [yellow] 24 2 2 2" xfId="28100" xr:uid="{95A60BDC-F856-44B5-ABFA-DC4547200355}"/>
    <cellStyle name="Input [yellow] 24 2 3" xfId="28099" xr:uid="{75AF7B1F-BA84-4086-8A12-E138A2C3C8A2}"/>
    <cellStyle name="Input [yellow] 24 3" xfId="7631" xr:uid="{7D43AFBE-31F1-47F6-9017-528F6FC8B5B8}"/>
    <cellStyle name="Input [yellow] 24 3 2" xfId="7632" xr:uid="{5A79B177-1ABC-49DF-AC3A-5F158DD09C11}"/>
    <cellStyle name="Input [yellow] 24 3 2 2" xfId="28102" xr:uid="{BE73049B-8792-438B-93A2-9003598DF47F}"/>
    <cellStyle name="Input [yellow] 24 3 3" xfId="28101" xr:uid="{0ADD11A5-DD37-4B04-8462-D29EC5916949}"/>
    <cellStyle name="Input [yellow] 24 4" xfId="7633" xr:uid="{5D371CD2-AF3C-43B8-8618-95CC6AC8A898}"/>
    <cellStyle name="Input [yellow] 24 4 2" xfId="28103" xr:uid="{2950B899-0AB7-40BA-BC29-DF9C3AD44BFC}"/>
    <cellStyle name="Input [yellow] 24 5" xfId="28098" xr:uid="{3C60AB1F-110E-4112-B530-B3C0C2E37695}"/>
    <cellStyle name="Input [yellow] 25" xfId="7634" xr:uid="{1383FD30-B7E7-42DB-AACE-7560EE3CC11D}"/>
    <cellStyle name="Input [yellow] 25 2" xfId="7635" xr:uid="{35291B76-192B-43AB-B614-CA6433F9E06B}"/>
    <cellStyle name="Input [yellow] 25 2 2" xfId="7636" xr:uid="{06A65AD8-B387-4968-BCB9-71727605F5C7}"/>
    <cellStyle name="Input [yellow] 25 2 2 2" xfId="28106" xr:uid="{1DD91AE7-1024-4543-B795-C2BCE6612A02}"/>
    <cellStyle name="Input [yellow] 25 2 3" xfId="28105" xr:uid="{2673F53C-CE7C-4117-BD19-AF7651560153}"/>
    <cellStyle name="Input [yellow] 25 3" xfId="7637" xr:uid="{AFEF5D8F-7D2B-4B76-A38B-8222E21658D1}"/>
    <cellStyle name="Input [yellow] 25 3 2" xfId="7638" xr:uid="{1FCB7857-FD26-49A5-8654-E8D09EEE2046}"/>
    <cellStyle name="Input [yellow] 25 3 2 2" xfId="28108" xr:uid="{7B85BA62-2435-4060-80D3-44AA43A63D65}"/>
    <cellStyle name="Input [yellow] 25 3 3" xfId="28107" xr:uid="{EEDA5317-95AB-40FB-A1C1-1E7E43D964DF}"/>
    <cellStyle name="Input [yellow] 25 4" xfId="7639" xr:uid="{07D77AED-035D-4D9E-8D5B-AC9F03ACFD1C}"/>
    <cellStyle name="Input [yellow] 25 4 2" xfId="28109" xr:uid="{5E9ED783-3A44-4CCB-9CD5-41D4C5A7B8BE}"/>
    <cellStyle name="Input [yellow] 25 5" xfId="28104" xr:uid="{B0F68D9E-ABB3-496D-9E7A-F63869D7C74F}"/>
    <cellStyle name="Input [yellow] 26" xfId="7640" xr:uid="{D1D067C0-6A70-456F-B3D3-66D0CF1EA314}"/>
    <cellStyle name="Input [yellow] 26 2" xfId="7641" xr:uid="{E0A30F36-4ACA-4BD4-937A-C5EBB416D732}"/>
    <cellStyle name="Input [yellow] 26 2 2" xfId="7642" xr:uid="{EDA1EB41-CF01-442F-8F32-932B2C23DC94}"/>
    <cellStyle name="Input [yellow] 26 2 2 2" xfId="28112" xr:uid="{4B341119-7020-4D62-9DE4-DEC1CEAA247D}"/>
    <cellStyle name="Input [yellow] 26 2 3" xfId="28111" xr:uid="{4800DC88-9757-442D-9E8B-3D40D12FEE11}"/>
    <cellStyle name="Input [yellow] 26 3" xfId="7643" xr:uid="{60D12917-ED01-4D96-86BD-336B01917EBE}"/>
    <cellStyle name="Input [yellow] 26 3 2" xfId="7644" xr:uid="{846C51E7-0D87-4699-A683-BE9CC3125F18}"/>
    <cellStyle name="Input [yellow] 26 3 2 2" xfId="28114" xr:uid="{3F74E35C-6DE0-4C3B-B4ED-46867CAC1F55}"/>
    <cellStyle name="Input [yellow] 26 3 3" xfId="28113" xr:uid="{026BCE7F-8FE6-4D7B-AF8F-A7A4D983453F}"/>
    <cellStyle name="Input [yellow] 26 4" xfId="7645" xr:uid="{38A6741A-4C7C-4B84-8B36-E84E823134CD}"/>
    <cellStyle name="Input [yellow] 26 4 2" xfId="28115" xr:uid="{C4994347-99EC-4DEC-BB6E-4CF1D830004D}"/>
    <cellStyle name="Input [yellow] 26 5" xfId="28110" xr:uid="{BE735EE4-7510-4609-A774-D78FB47AF67D}"/>
    <cellStyle name="Input [yellow] 27" xfId="7646" xr:uid="{2D330EC5-4A06-4494-9E3B-45D92C710584}"/>
    <cellStyle name="Input [yellow] 27 2" xfId="7647" xr:uid="{D0A5CE9F-583E-47F8-9666-EF738F3D74BB}"/>
    <cellStyle name="Input [yellow] 27 2 2" xfId="7648" xr:uid="{1CECBEAF-7ED8-43F3-947F-2D5F780B9305}"/>
    <cellStyle name="Input [yellow] 27 2 2 2" xfId="28118" xr:uid="{9EC558BE-2620-4338-AD3A-726B32B63966}"/>
    <cellStyle name="Input [yellow] 27 2 3" xfId="28117" xr:uid="{2303B069-2CD2-4629-960B-DD26B714E639}"/>
    <cellStyle name="Input [yellow] 27 3" xfId="7649" xr:uid="{B7E566E6-068D-4657-915F-D8D92B14A583}"/>
    <cellStyle name="Input [yellow] 27 3 2" xfId="7650" xr:uid="{2DF1C4F6-5627-4F5F-B777-73BF9B390D91}"/>
    <cellStyle name="Input [yellow] 27 3 2 2" xfId="28120" xr:uid="{B3F09DC4-FF27-41B1-8E16-72F45BCA6C58}"/>
    <cellStyle name="Input [yellow] 27 3 3" xfId="28119" xr:uid="{72B036BE-C0F3-4B5E-8A3B-0A0F6535CFDC}"/>
    <cellStyle name="Input [yellow] 27 4" xfId="7651" xr:uid="{810095D2-B8E9-4B12-A686-6DA3F8886BC7}"/>
    <cellStyle name="Input [yellow] 27 4 2" xfId="28121" xr:uid="{75509E77-520C-4C63-AA98-44E63E959E2C}"/>
    <cellStyle name="Input [yellow] 27 5" xfId="28116" xr:uid="{55F78198-9F64-4716-BEE4-7D0E3058B224}"/>
    <cellStyle name="Input [yellow] 28" xfId="7652" xr:uid="{3D27AED0-F52C-4B69-B7A7-9E2AF842DCAD}"/>
    <cellStyle name="Input [yellow] 28 2" xfId="7653" xr:uid="{D278134A-3381-47FA-806E-D2ADB779F661}"/>
    <cellStyle name="Input [yellow] 28 2 2" xfId="7654" xr:uid="{0381DD9C-C235-41C9-960D-5BF9D18B00D9}"/>
    <cellStyle name="Input [yellow] 28 2 2 2" xfId="28124" xr:uid="{A4DDC69D-8358-41F8-AC40-81273277E25A}"/>
    <cellStyle name="Input [yellow] 28 2 3" xfId="28123" xr:uid="{6AE6B13B-8C87-45B5-846D-7D1913E83A2D}"/>
    <cellStyle name="Input [yellow] 28 3" xfId="7655" xr:uid="{24B95D6E-C5A1-42D3-89B8-67B9BB3B9937}"/>
    <cellStyle name="Input [yellow] 28 3 2" xfId="7656" xr:uid="{6CB2F033-1937-49E3-A64B-E0A406DB1A85}"/>
    <cellStyle name="Input [yellow] 28 3 2 2" xfId="28126" xr:uid="{51873799-2EAA-4756-B14B-DCE08AFEA3E8}"/>
    <cellStyle name="Input [yellow] 28 3 3" xfId="28125" xr:uid="{6327327C-58F6-4E8B-9DAD-1CDF09CB7072}"/>
    <cellStyle name="Input [yellow] 28 4" xfId="7657" xr:uid="{EC5477CE-E7DA-43D2-958D-A24F3BD7B929}"/>
    <cellStyle name="Input [yellow] 28 4 2" xfId="28127" xr:uid="{EAE1F4E7-B61A-4B09-AE79-E1C59183CF6B}"/>
    <cellStyle name="Input [yellow] 28 5" xfId="28122" xr:uid="{C5B1F94F-E84C-441F-985A-8BD4D46276BC}"/>
    <cellStyle name="Input [yellow] 29" xfId="7658" xr:uid="{D88CDA78-5875-4018-9251-8EDEA506658F}"/>
    <cellStyle name="Input [yellow] 29 2" xfId="7659" xr:uid="{3C13968A-A164-47F7-8D2A-F58E75090111}"/>
    <cellStyle name="Input [yellow] 29 2 2" xfId="7660" xr:uid="{B7FCAFB7-6F54-4FA2-BFFF-E098B6B225BF}"/>
    <cellStyle name="Input [yellow] 29 2 2 2" xfId="28130" xr:uid="{4A4803C1-E9C7-4E8C-ADDC-D73947ED60A2}"/>
    <cellStyle name="Input [yellow] 29 2 3" xfId="28129" xr:uid="{69488A4B-ACA2-4047-BFAC-80B4479EC350}"/>
    <cellStyle name="Input [yellow] 29 3" xfId="7661" xr:uid="{772411C4-8108-4AE9-8FE4-342331F8A067}"/>
    <cellStyle name="Input [yellow] 29 3 2" xfId="7662" xr:uid="{EA68AB64-25FE-4A02-B2DD-4FD954038DBA}"/>
    <cellStyle name="Input [yellow] 29 3 2 2" xfId="28132" xr:uid="{17EEA5FE-4DD9-4C3D-8A05-EA0EAAD4DE41}"/>
    <cellStyle name="Input [yellow] 29 3 3" xfId="28131" xr:uid="{17E77F10-3F34-4C86-A2B0-570992146B0F}"/>
    <cellStyle name="Input [yellow] 29 4" xfId="7663" xr:uid="{B08212E9-D5AB-4410-A07B-D06B4BCBE98F}"/>
    <cellStyle name="Input [yellow] 29 4 2" xfId="28133" xr:uid="{32696BCE-44E0-4ABB-B068-98FFFB1B4982}"/>
    <cellStyle name="Input [yellow] 29 5" xfId="28128" xr:uid="{E2EA7BE5-FC5D-4CB4-929F-9113DD836AB9}"/>
    <cellStyle name="Input [yellow] 3" xfId="7664" xr:uid="{4004754A-4559-4476-8763-5BEA7A1E6337}"/>
    <cellStyle name="Input [yellow] 3 10" xfId="28134" xr:uid="{4F54CEEB-2B64-4B8F-B6D5-0D772666C97C}"/>
    <cellStyle name="Input [yellow] 3 2" xfId="7665" xr:uid="{4D6D2FDD-E0DE-4F12-BABD-54A5D54BB8C5}"/>
    <cellStyle name="Input [yellow] 3 2 2" xfId="7666" xr:uid="{8174E685-E5A1-4FB7-AB9D-C6CFB1BF8CD6}"/>
    <cellStyle name="Input [yellow] 3 2 2 2" xfId="7667" xr:uid="{AAB659FC-A702-41DC-B500-45B536EB0280}"/>
    <cellStyle name="Input [yellow] 3 2 2 2 2" xfId="7668" xr:uid="{DEEAB45C-8C30-41E3-81B6-77ACC738ED01}"/>
    <cellStyle name="Input [yellow] 3 2 2 2 2 2" xfId="28138" xr:uid="{F18A693A-3ECE-4C93-84D4-F95108475817}"/>
    <cellStyle name="Input [yellow] 3 2 2 2 3" xfId="28137" xr:uid="{333F650C-CFA8-47E0-B84D-7D37A2FC4475}"/>
    <cellStyle name="Input [yellow] 3 2 2 3" xfId="7669" xr:uid="{7BC8E7B0-C0D8-4FFB-AAB9-786FBDFBFDD4}"/>
    <cellStyle name="Input [yellow] 3 2 2 3 2" xfId="7670" xr:uid="{5BC7D655-11EC-4E86-B99F-C471EFC0E256}"/>
    <cellStyle name="Input [yellow] 3 2 2 3 2 2" xfId="28140" xr:uid="{AC04B3B3-A55F-4B9B-A7CF-B4EC376692C5}"/>
    <cellStyle name="Input [yellow] 3 2 2 3 3" xfId="28139" xr:uid="{9CF283C8-73DA-411C-A1BB-8260279BCC18}"/>
    <cellStyle name="Input [yellow] 3 2 2 4" xfId="7671" xr:uid="{ADDD075C-72DF-43C8-88AD-22C090DCA064}"/>
    <cellStyle name="Input [yellow] 3 2 2 4 2" xfId="28141" xr:uid="{769F2901-539D-4C22-93B0-0B74E3E8979C}"/>
    <cellStyle name="Input [yellow] 3 2 2 5" xfId="28136" xr:uid="{BAFBE54B-450E-404A-BFF6-9744F339E807}"/>
    <cellStyle name="Input [yellow] 3 2 3" xfId="7672" xr:uid="{9CC26127-418E-4BA3-91DE-9563685C7645}"/>
    <cellStyle name="Input [yellow] 3 2 3 2" xfId="7673" xr:uid="{0D22EE09-1A1D-4602-9289-237B72ADF47D}"/>
    <cellStyle name="Input [yellow] 3 2 3 2 2" xfId="7674" xr:uid="{50813ECC-FAA9-49A3-9E1B-DCC0E962C07A}"/>
    <cellStyle name="Input [yellow] 3 2 3 2 2 2" xfId="28144" xr:uid="{A2846E42-23C4-42E1-9E16-6E6F12782553}"/>
    <cellStyle name="Input [yellow] 3 2 3 2 3" xfId="28143" xr:uid="{59BBD495-19EA-42D0-8390-F38C0F3B90E7}"/>
    <cellStyle name="Input [yellow] 3 2 3 3" xfId="7675" xr:uid="{1544CE80-3A49-4C30-93C2-D7F49480BB61}"/>
    <cellStyle name="Input [yellow] 3 2 3 3 2" xfId="7676" xr:uid="{E9D10967-5A87-4B63-8C42-F0C1DF1285C4}"/>
    <cellStyle name="Input [yellow] 3 2 3 3 2 2" xfId="28146" xr:uid="{CDD47FA8-61EF-4168-B8AD-42B5E5B2A554}"/>
    <cellStyle name="Input [yellow] 3 2 3 3 3" xfId="28145" xr:uid="{8D9AC40A-2A8B-420B-A40E-4AAEE17095E3}"/>
    <cellStyle name="Input [yellow] 3 2 3 4" xfId="7677" xr:uid="{A3488857-BC8A-420B-9239-94DE2DC47F04}"/>
    <cellStyle name="Input [yellow] 3 2 3 4 2" xfId="28147" xr:uid="{428F7EF2-2401-4174-B942-1F57EA2285FB}"/>
    <cellStyle name="Input [yellow] 3 2 3 5" xfId="28142" xr:uid="{A969664E-D01D-4C4B-9677-169C002554E8}"/>
    <cellStyle name="Input [yellow] 3 2 4" xfId="7678" xr:uid="{21D9A583-36A5-449E-B2B3-32E124F68760}"/>
    <cellStyle name="Input [yellow] 3 2 4 2" xfId="7679" xr:uid="{9DD101B6-A955-4CB3-9F56-F250016FDA61}"/>
    <cellStyle name="Input [yellow] 3 2 4 2 2" xfId="7680" xr:uid="{E10D2BDA-24C5-4555-9483-16FF8F0F562E}"/>
    <cellStyle name="Input [yellow] 3 2 4 2 2 2" xfId="28150" xr:uid="{F90D59FE-8746-4B71-9BF1-B4B54A984990}"/>
    <cellStyle name="Input [yellow] 3 2 4 2 3" xfId="28149" xr:uid="{BDDE8C4A-BAD0-41FF-B506-43EB8074E2E4}"/>
    <cellStyle name="Input [yellow] 3 2 4 3" xfId="7681" xr:uid="{A3218A16-C03F-4E9A-85E1-DC2F3AFA9D43}"/>
    <cellStyle name="Input [yellow] 3 2 4 3 2" xfId="7682" xr:uid="{8F26BB2F-FF73-4899-945E-B140C730BF40}"/>
    <cellStyle name="Input [yellow] 3 2 4 3 2 2" xfId="28152" xr:uid="{F32173CC-BE63-430F-8A0D-5C04EE0C0DD7}"/>
    <cellStyle name="Input [yellow] 3 2 4 3 3" xfId="28151" xr:uid="{C569EA30-F0C9-487B-81D1-D4A95A899F72}"/>
    <cellStyle name="Input [yellow] 3 2 4 4" xfId="7683" xr:uid="{EA995332-D03C-4232-8016-47352253EA27}"/>
    <cellStyle name="Input [yellow] 3 2 4 4 2" xfId="28153" xr:uid="{5188877F-84E6-4586-882D-5E066C8E1E54}"/>
    <cellStyle name="Input [yellow] 3 2 4 5" xfId="28148" xr:uid="{99DEF9E1-0154-4D31-B748-DABF6637074D}"/>
    <cellStyle name="Input [yellow] 3 2 5" xfId="7684" xr:uid="{2DD51085-C085-4DA5-A511-5A1E3FA60C1A}"/>
    <cellStyle name="Input [yellow] 3 2 5 2" xfId="7685" xr:uid="{D87D4787-9566-4682-B034-5A9AB6A50193}"/>
    <cellStyle name="Input [yellow] 3 2 5 2 2" xfId="7686" xr:uid="{F4732C8D-6D4D-4EB7-9033-0D5D06AF8A17}"/>
    <cellStyle name="Input [yellow] 3 2 5 2 2 2" xfId="28156" xr:uid="{1C2DA43A-8550-4455-87CD-3356E38A35F0}"/>
    <cellStyle name="Input [yellow] 3 2 5 2 3" xfId="28155" xr:uid="{14569204-E519-476B-A49F-14953F76F8D3}"/>
    <cellStyle name="Input [yellow] 3 2 5 3" xfId="7687" xr:uid="{7733AD7B-097F-4189-8202-686E624EC4E1}"/>
    <cellStyle name="Input [yellow] 3 2 5 3 2" xfId="7688" xr:uid="{10BF0404-81C7-45EB-AE01-B7D859C96D55}"/>
    <cellStyle name="Input [yellow] 3 2 5 3 2 2" xfId="28158" xr:uid="{59B7CDA7-5250-4060-97B4-A15D0DC61D11}"/>
    <cellStyle name="Input [yellow] 3 2 5 3 3" xfId="28157" xr:uid="{ED20AD63-2CBA-4ACE-B41A-82AAACB3283B}"/>
    <cellStyle name="Input [yellow] 3 2 5 4" xfId="7689" xr:uid="{10B9C8D3-301B-4F44-9E3E-5D99C6681908}"/>
    <cellStyle name="Input [yellow] 3 2 5 4 2" xfId="28159" xr:uid="{B8713FA1-2F9A-4669-BA5C-B2EEB0805E16}"/>
    <cellStyle name="Input [yellow] 3 2 5 5" xfId="28154" xr:uid="{EE9492B8-70AB-4954-8ABA-6E500C1D3015}"/>
    <cellStyle name="Input [yellow] 3 2 6" xfId="7690" xr:uid="{16BBFFE3-AD04-4C1E-B23A-8CBD91873083}"/>
    <cellStyle name="Input [yellow] 3 2 6 2" xfId="7691" xr:uid="{663DDD16-DFB6-4C73-813C-F177DD1DD747}"/>
    <cellStyle name="Input [yellow] 3 2 6 2 2" xfId="28161" xr:uid="{AFD9A481-6793-4ABD-B68F-4DFFAF9D39BE}"/>
    <cellStyle name="Input [yellow] 3 2 6 3" xfId="28160" xr:uid="{BC531E80-507A-48CA-93BA-A40F70D38D8A}"/>
    <cellStyle name="Input [yellow] 3 2 7" xfId="7692" xr:uid="{8273BC1C-D771-4C5D-99BF-E7AAD3D58556}"/>
    <cellStyle name="Input [yellow] 3 2 7 2" xfId="7693" xr:uid="{66C24528-7ECD-4623-A763-F243FBB44D1C}"/>
    <cellStyle name="Input [yellow] 3 2 7 2 2" xfId="28163" xr:uid="{A1231046-5120-495F-806A-F443D701ACCC}"/>
    <cellStyle name="Input [yellow] 3 2 7 3" xfId="28162" xr:uid="{4A5C28FB-6C6F-4DA1-89F5-3001DA56C369}"/>
    <cellStyle name="Input [yellow] 3 2 8" xfId="7694" xr:uid="{117AE366-3796-445B-994D-5FDE2A12900B}"/>
    <cellStyle name="Input [yellow] 3 2 8 2" xfId="28164" xr:uid="{ACC332F7-3609-4557-AAC3-84D224596ACA}"/>
    <cellStyle name="Input [yellow] 3 2 9" xfId="28135" xr:uid="{E5624E1B-40A2-40DA-83CE-54B80B16AC25}"/>
    <cellStyle name="Input [yellow] 3 3" xfId="7695" xr:uid="{D53F0437-A741-4691-B956-159E7D53CDB8}"/>
    <cellStyle name="Input [yellow] 3 3 2" xfId="7696" xr:uid="{8C283E5F-10AA-4C72-91D7-50C623F43686}"/>
    <cellStyle name="Input [yellow] 3 3 2 2" xfId="7697" xr:uid="{BCB770AD-93A4-4904-B204-F8723D4D951D}"/>
    <cellStyle name="Input [yellow] 3 3 2 2 2" xfId="28167" xr:uid="{332F8845-7A4F-48E6-9F64-9DA74CD067AD}"/>
    <cellStyle name="Input [yellow] 3 3 2 3" xfId="28166" xr:uid="{71625500-A8BF-45B8-9A82-0782B92A6EAB}"/>
    <cellStyle name="Input [yellow] 3 3 3" xfId="7698" xr:uid="{B40F271C-394F-4D94-8D9C-E702869EA02A}"/>
    <cellStyle name="Input [yellow] 3 3 3 2" xfId="7699" xr:uid="{3B3A88DA-CE3B-413A-8E6B-58D3879E9AC6}"/>
    <cellStyle name="Input [yellow] 3 3 3 2 2" xfId="28169" xr:uid="{856401F1-24E9-4684-A7BB-542E21CD480B}"/>
    <cellStyle name="Input [yellow] 3 3 3 3" xfId="28168" xr:uid="{FE0C5B87-6201-4D46-A9BE-30A8F256AFDF}"/>
    <cellStyle name="Input [yellow] 3 3 4" xfId="7700" xr:uid="{967EC854-6887-4BC2-8C10-BFF8F506BB51}"/>
    <cellStyle name="Input [yellow] 3 3 4 2" xfId="28170" xr:uid="{4E5BB7BD-AA4E-4EBB-8F3D-85AD0F1F791A}"/>
    <cellStyle name="Input [yellow] 3 3 5" xfId="28165" xr:uid="{3F00CA6F-D09E-447B-B0FF-73E694EA9C5E}"/>
    <cellStyle name="Input [yellow] 3 4" xfId="7701" xr:uid="{08F2D978-EBDA-42EC-B495-F09C957E933B}"/>
    <cellStyle name="Input [yellow] 3 4 2" xfId="7702" xr:uid="{3A5A3768-0D6D-4F18-9690-BE7B225970F2}"/>
    <cellStyle name="Input [yellow] 3 4 2 2" xfId="7703" xr:uid="{AF612139-1843-4AD1-BCFE-5D25FE8CA108}"/>
    <cellStyle name="Input [yellow] 3 4 2 2 2" xfId="28173" xr:uid="{43D39C3F-0B1B-4E1B-9530-9470D7DC65A2}"/>
    <cellStyle name="Input [yellow] 3 4 2 3" xfId="28172" xr:uid="{9D2EC6FD-859C-4767-AA49-4B96789B261E}"/>
    <cellStyle name="Input [yellow] 3 4 3" xfId="7704" xr:uid="{2DD7AAC4-039D-42EB-BE0B-2B580F39536F}"/>
    <cellStyle name="Input [yellow] 3 4 3 2" xfId="7705" xr:uid="{9E9E2972-F075-4BDE-A95D-4770906C6352}"/>
    <cellStyle name="Input [yellow] 3 4 3 2 2" xfId="28175" xr:uid="{529E270E-9AFE-498B-B86A-CD4E74C7AE55}"/>
    <cellStyle name="Input [yellow] 3 4 3 3" xfId="28174" xr:uid="{A2376B12-40FE-445A-ADD4-C51FCAE15AE0}"/>
    <cellStyle name="Input [yellow] 3 4 4" xfId="7706" xr:uid="{738C95B1-6C7F-4802-8887-7AFA32820BCC}"/>
    <cellStyle name="Input [yellow] 3 4 4 2" xfId="28176" xr:uid="{58814793-09FB-402B-8649-BCBC98CFD32E}"/>
    <cellStyle name="Input [yellow] 3 4 5" xfId="28171" xr:uid="{600CB227-5972-40C1-8B6C-B9B1B5310096}"/>
    <cellStyle name="Input [yellow] 3 5" xfId="7707" xr:uid="{7399A478-D846-4347-8460-72700A20FE6D}"/>
    <cellStyle name="Input [yellow] 3 5 2" xfId="7708" xr:uid="{906C9B1E-E924-454A-8799-D0CA3DBB52CE}"/>
    <cellStyle name="Input [yellow] 3 5 2 2" xfId="7709" xr:uid="{FF6E7119-F832-4B15-A22E-4B98926CD0B2}"/>
    <cellStyle name="Input [yellow] 3 5 2 2 2" xfId="28179" xr:uid="{649B19B4-02E2-4D49-9B36-47745AE3AC67}"/>
    <cellStyle name="Input [yellow] 3 5 2 3" xfId="28178" xr:uid="{9189CD65-7483-44D3-9E6D-4A28ADBDE7D9}"/>
    <cellStyle name="Input [yellow] 3 5 3" xfId="7710" xr:uid="{E789066C-495F-4905-99B6-A220585C63B7}"/>
    <cellStyle name="Input [yellow] 3 5 3 2" xfId="7711" xr:uid="{D8C3C99C-538D-4038-A239-72DE57D4D487}"/>
    <cellStyle name="Input [yellow] 3 5 3 2 2" xfId="28181" xr:uid="{0218B622-BBB7-4D41-AE40-5ADF4826DC1C}"/>
    <cellStyle name="Input [yellow] 3 5 3 3" xfId="28180" xr:uid="{01A8F1D5-266C-48A7-956D-EE70AD173D71}"/>
    <cellStyle name="Input [yellow] 3 5 4" xfId="7712" xr:uid="{876CDB09-2A80-4016-A99B-ABF1088EB22D}"/>
    <cellStyle name="Input [yellow] 3 5 4 2" xfId="28182" xr:uid="{C1A1652C-1857-4DE9-909A-AD695FB4ABDB}"/>
    <cellStyle name="Input [yellow] 3 5 5" xfId="28177" xr:uid="{474CB661-AC62-400D-8359-C0588664BE5C}"/>
    <cellStyle name="Input [yellow] 3 6" xfId="7713" xr:uid="{7A723F5C-135B-4466-8D1C-479A72EE0F61}"/>
    <cellStyle name="Input [yellow] 3 6 2" xfId="7714" xr:uid="{AAA6E19B-957F-493B-9DBE-5959DE88655F}"/>
    <cellStyle name="Input [yellow] 3 6 2 2" xfId="7715" xr:uid="{E1EF7D10-4586-4237-960B-4E26EC76B61D}"/>
    <cellStyle name="Input [yellow] 3 6 2 2 2" xfId="28185" xr:uid="{DC723724-A24B-4C97-BDC6-E8696BD2144E}"/>
    <cellStyle name="Input [yellow] 3 6 2 3" xfId="28184" xr:uid="{81CD8425-3C92-4DA0-94DC-30148BC826FE}"/>
    <cellStyle name="Input [yellow] 3 6 3" xfId="7716" xr:uid="{61D90735-CA7C-4651-8349-739E5B6AF341}"/>
    <cellStyle name="Input [yellow] 3 6 3 2" xfId="7717" xr:uid="{AC196E0F-41C2-4203-BC57-DD3B4B259DAC}"/>
    <cellStyle name="Input [yellow] 3 6 3 2 2" xfId="28187" xr:uid="{CF917C83-CA3E-4DB6-9425-0396F478D700}"/>
    <cellStyle name="Input [yellow] 3 6 3 3" xfId="28186" xr:uid="{25EB4E92-9AC4-4AEC-8E04-DF2E8B93ED4F}"/>
    <cellStyle name="Input [yellow] 3 6 4" xfId="7718" xr:uid="{5E9D1706-689B-49DD-A097-92BDE64779F5}"/>
    <cellStyle name="Input [yellow] 3 6 4 2" xfId="28188" xr:uid="{FCA6C035-72EA-488C-B965-B18FD99A25C5}"/>
    <cellStyle name="Input [yellow] 3 6 5" xfId="28183" xr:uid="{8287C797-63E6-4D83-B4A1-B58F3D7B99C3}"/>
    <cellStyle name="Input [yellow] 3 7" xfId="7719" xr:uid="{57D760E9-09FF-4C07-8486-CA0E6D76C948}"/>
    <cellStyle name="Input [yellow] 3 7 2" xfId="7720" xr:uid="{1020054D-FD95-47C2-8566-02F2D811CEA2}"/>
    <cellStyle name="Input [yellow] 3 7 2 2" xfId="28190" xr:uid="{C5FBEEF8-87AE-4194-97C8-04642E4359C6}"/>
    <cellStyle name="Input [yellow] 3 7 3" xfId="28189" xr:uid="{0823393E-68E1-4877-909B-806128F08756}"/>
    <cellStyle name="Input [yellow] 3 8" xfId="7721" xr:uid="{F995DCA7-A4B5-4A82-8F1E-E782A9437050}"/>
    <cellStyle name="Input [yellow] 3 8 2" xfId="7722" xr:uid="{41141043-3B01-45D7-BDD8-88615F0E7300}"/>
    <cellStyle name="Input [yellow] 3 8 2 2" xfId="28192" xr:uid="{D809E64B-0C0F-4E02-9D9F-6E24D2AF4DE8}"/>
    <cellStyle name="Input [yellow] 3 8 3" xfId="28191" xr:uid="{94D9EA73-4ADD-4D98-8D5A-3A52B9250EF2}"/>
    <cellStyle name="Input [yellow] 3 9" xfId="7723" xr:uid="{2F81A3E6-AB46-4B3B-B037-6C0AD25A234F}"/>
    <cellStyle name="Input [yellow] 3 9 2" xfId="28193" xr:uid="{48417BFE-5A7E-4907-89C3-6A0E8A96F7BC}"/>
    <cellStyle name="Input [yellow] 30" xfId="7724" xr:uid="{AE2D187D-C3C4-4BC5-90A4-EAD2D834253F}"/>
    <cellStyle name="Input [yellow] 30 2" xfId="7725" xr:uid="{33007483-0A6F-4292-BA38-FFC9E52F3EB3}"/>
    <cellStyle name="Input [yellow] 30 2 2" xfId="7726" xr:uid="{7B08661A-732D-4928-A6AE-AF33C7494CE2}"/>
    <cellStyle name="Input [yellow] 30 2 2 2" xfId="28196" xr:uid="{0C719FE9-6EAC-454E-A189-43C7BD9497B6}"/>
    <cellStyle name="Input [yellow] 30 2 3" xfId="28195" xr:uid="{0FB92BED-5699-4B07-A980-55F3DF2D8D5E}"/>
    <cellStyle name="Input [yellow] 30 3" xfId="7727" xr:uid="{30030D17-69C1-4C20-A1FE-11A717C3B420}"/>
    <cellStyle name="Input [yellow] 30 3 2" xfId="7728" xr:uid="{38FCB9BA-D1C0-4051-951A-E4D822F731FD}"/>
    <cellStyle name="Input [yellow] 30 3 2 2" xfId="28198" xr:uid="{0636AA08-8AA9-4678-8D9B-C71A98FFAC26}"/>
    <cellStyle name="Input [yellow] 30 3 3" xfId="28197" xr:uid="{43185B54-E04F-4581-8E1B-FBAAE84F3172}"/>
    <cellStyle name="Input [yellow] 30 4" xfId="7729" xr:uid="{878D8E41-8729-4CCC-BF04-B8DACACE3E4A}"/>
    <cellStyle name="Input [yellow] 30 4 2" xfId="28199" xr:uid="{080C6344-9BCD-4769-98D7-D8C63772A91E}"/>
    <cellStyle name="Input [yellow] 30 5" xfId="28194" xr:uid="{AD549EFA-1E47-4DA8-88E5-EEA13DE41AB7}"/>
    <cellStyle name="Input [yellow] 31" xfId="7730" xr:uid="{5847B2A9-E112-4DA0-9454-E98F3F449889}"/>
    <cellStyle name="Input [yellow] 31 2" xfId="7731" xr:uid="{4A416721-AA02-428D-A89D-40C694CF0122}"/>
    <cellStyle name="Input [yellow] 31 2 2" xfId="7732" xr:uid="{10935951-F118-4B7B-AF8B-BBB1D1F46ADB}"/>
    <cellStyle name="Input [yellow] 31 2 2 2" xfId="28202" xr:uid="{0A27903C-4D41-4D9D-8B54-4E56A06AC387}"/>
    <cellStyle name="Input [yellow] 31 2 3" xfId="28201" xr:uid="{FEEA3747-E041-4204-A983-A7AAAE20C6B1}"/>
    <cellStyle name="Input [yellow] 31 3" xfId="7733" xr:uid="{0259BA92-707B-4948-969F-A5C61EF9F2CB}"/>
    <cellStyle name="Input [yellow] 31 3 2" xfId="7734" xr:uid="{E4B38BE4-FCBC-4EE9-A406-249F33C79CE0}"/>
    <cellStyle name="Input [yellow] 31 3 2 2" xfId="28204" xr:uid="{F57B4596-A7ED-41F0-B613-35D9030A6990}"/>
    <cellStyle name="Input [yellow] 31 3 3" xfId="28203" xr:uid="{F83068C6-727A-4BE6-96FD-FAF9BA227DDF}"/>
    <cellStyle name="Input [yellow] 31 4" xfId="7735" xr:uid="{362E6E0E-047D-4DA9-A1A1-C4DF9AB01D58}"/>
    <cellStyle name="Input [yellow] 31 4 2" xfId="28205" xr:uid="{DB62EE98-E1C5-4C21-BD94-85498D906D20}"/>
    <cellStyle name="Input [yellow] 31 5" xfId="28200" xr:uid="{D8F62C31-0634-4DD6-8E83-154309738754}"/>
    <cellStyle name="Input [yellow] 32" xfId="7736" xr:uid="{D32F0922-E3D0-4816-BA51-0E696B82B55F}"/>
    <cellStyle name="Input [yellow] 32 2" xfId="7737" xr:uid="{E5D1E49C-091F-4481-AEC2-D1063FE8EAA7}"/>
    <cellStyle name="Input [yellow] 32 2 2" xfId="7738" xr:uid="{2A356134-5C8B-4AE0-B575-555F555E21A9}"/>
    <cellStyle name="Input [yellow] 32 2 2 2" xfId="28208" xr:uid="{CC2A29DE-C982-48B4-8678-FA164B65BC56}"/>
    <cellStyle name="Input [yellow] 32 2 3" xfId="28207" xr:uid="{C47AEABB-B74F-4D24-AB61-555E8E66A1AA}"/>
    <cellStyle name="Input [yellow] 32 3" xfId="7739" xr:uid="{224AF427-774D-47E8-BEE0-BB7723B9CF8D}"/>
    <cellStyle name="Input [yellow] 32 3 2" xfId="7740" xr:uid="{D951A8C8-F8B2-4BB4-AA7E-C56A9961D4D5}"/>
    <cellStyle name="Input [yellow] 32 3 2 2" xfId="28210" xr:uid="{2D3E3EC8-A7E4-43C2-8724-83BED3EE7419}"/>
    <cellStyle name="Input [yellow] 32 3 3" xfId="28209" xr:uid="{2D413F77-FAB1-48B8-A5A5-91BD3CA0F672}"/>
    <cellStyle name="Input [yellow] 32 4" xfId="7741" xr:uid="{9C281AD8-27C0-47A8-94AC-EB57E30CC7C0}"/>
    <cellStyle name="Input [yellow] 32 4 2" xfId="28211" xr:uid="{4DF29ABC-3C98-46DF-87CC-DA3EE99FC162}"/>
    <cellStyle name="Input [yellow] 32 5" xfId="28206" xr:uid="{6BF8F43C-199C-433F-A77E-9DF7AF3E2CD0}"/>
    <cellStyle name="Input [yellow] 33" xfId="7742" xr:uid="{A75600FF-B8F8-42D4-84B5-528A50F276FF}"/>
    <cellStyle name="Input [yellow] 33 2" xfId="7743" xr:uid="{E2E5A258-6C70-4955-A875-3CCC13ED1EFB}"/>
    <cellStyle name="Input [yellow] 33 2 2" xfId="7744" xr:uid="{04B33AA1-BBC2-4E01-A501-F948A8F36AC7}"/>
    <cellStyle name="Input [yellow] 33 2 2 2" xfId="28214" xr:uid="{EDDE7A04-4245-47BC-A81C-13BC52A98CF5}"/>
    <cellStyle name="Input [yellow] 33 2 3" xfId="28213" xr:uid="{B258805E-4527-44AA-BF81-073E0D9BAA96}"/>
    <cellStyle name="Input [yellow] 33 3" xfId="7745" xr:uid="{A2D0EBE5-7CFF-4890-BBFB-5C5B385E92A7}"/>
    <cellStyle name="Input [yellow] 33 3 2" xfId="7746" xr:uid="{5B186CEF-02FC-415F-A310-F65FD8AB8704}"/>
    <cellStyle name="Input [yellow] 33 3 2 2" xfId="28216" xr:uid="{9C5B0E95-E784-47E8-935E-A5DD16748C99}"/>
    <cellStyle name="Input [yellow] 33 3 3" xfId="28215" xr:uid="{A6541112-FB52-4113-8EEA-C16BDFC39C8C}"/>
    <cellStyle name="Input [yellow] 33 4" xfId="7747" xr:uid="{96350EE1-233E-4690-8F13-0AA0328234C7}"/>
    <cellStyle name="Input [yellow] 33 4 2" xfId="28217" xr:uid="{112394F6-39BB-44E9-94CE-2212CE78C5EB}"/>
    <cellStyle name="Input [yellow] 33 5" xfId="28212" xr:uid="{5BA7EA48-BBF6-4990-A433-C6F1D8BB7AF4}"/>
    <cellStyle name="Input [yellow] 34" xfId="7748" xr:uid="{B106A71F-1743-4F59-A3D4-006299C3D983}"/>
    <cellStyle name="Input [yellow] 34 2" xfId="7749" xr:uid="{8B4F1530-6E2F-4B08-A359-B4F5059B72F7}"/>
    <cellStyle name="Input [yellow] 34 2 2" xfId="7750" xr:uid="{8498D43C-54B5-4FC9-B880-141B56A841C9}"/>
    <cellStyle name="Input [yellow] 34 2 2 2" xfId="28220" xr:uid="{81643026-EF3A-4DEA-8798-B26A3DB24616}"/>
    <cellStyle name="Input [yellow] 34 2 3" xfId="28219" xr:uid="{FC816289-6579-447A-B8C2-424D20D008F7}"/>
    <cellStyle name="Input [yellow] 34 3" xfId="7751" xr:uid="{21EC060A-9FA8-4CE5-AE0D-BAED09AD3C0B}"/>
    <cellStyle name="Input [yellow] 34 3 2" xfId="7752" xr:uid="{041A54CC-1260-49C4-B761-457ED9819A9E}"/>
    <cellStyle name="Input [yellow] 34 3 2 2" xfId="28222" xr:uid="{8F940CA3-1236-4606-903D-C99799CB4B89}"/>
    <cellStyle name="Input [yellow] 34 3 3" xfId="28221" xr:uid="{BC786E9F-5E0F-4CD1-B870-3B1B3639AFAD}"/>
    <cellStyle name="Input [yellow] 34 4" xfId="7753" xr:uid="{73A47293-36CB-40D8-8FC5-833AEEC57649}"/>
    <cellStyle name="Input [yellow] 34 4 2" xfId="28223" xr:uid="{7199B651-426B-44F8-B4C6-0FAD0ADB5CCB}"/>
    <cellStyle name="Input [yellow] 34 5" xfId="28218" xr:uid="{4F5F0278-F116-4A3F-9737-161CF66CFECF}"/>
    <cellStyle name="Input [yellow] 35" xfId="7754" xr:uid="{8A752EA3-DEC4-4521-8DAB-0AD4DB74DF10}"/>
    <cellStyle name="Input [yellow] 35 2" xfId="7755" xr:uid="{A8864AA6-131B-4D91-9271-699776C665E6}"/>
    <cellStyle name="Input [yellow] 35 2 2" xfId="7756" xr:uid="{926BA789-3D87-475F-A94B-EE5EEA722041}"/>
    <cellStyle name="Input [yellow] 35 2 2 2" xfId="28226" xr:uid="{BE875B7A-5CA2-4B1C-A4BC-9ADFC5ED6215}"/>
    <cellStyle name="Input [yellow] 35 2 3" xfId="28225" xr:uid="{91AA20AA-36CB-44C6-9068-FDB1C2056D62}"/>
    <cellStyle name="Input [yellow] 35 3" xfId="7757" xr:uid="{D12A4D50-D580-486F-A4D3-81695DFAB656}"/>
    <cellStyle name="Input [yellow] 35 3 2" xfId="7758" xr:uid="{D00D75E7-1A49-40C6-9B09-689DD42BEC4F}"/>
    <cellStyle name="Input [yellow] 35 3 2 2" xfId="28228" xr:uid="{7EC7A891-C191-47DD-8656-F53FF651BE81}"/>
    <cellStyle name="Input [yellow] 35 3 3" xfId="28227" xr:uid="{B1E91902-593D-463C-87BC-FF0CEFADB236}"/>
    <cellStyle name="Input [yellow] 35 4" xfId="7759" xr:uid="{517E0093-0BA4-4F20-B0E6-57CC002E1599}"/>
    <cellStyle name="Input [yellow] 35 4 2" xfId="28229" xr:uid="{3B207A0C-1175-41AA-8432-E4B9EBEC554E}"/>
    <cellStyle name="Input [yellow] 35 5" xfId="28224" xr:uid="{7A95D665-7729-42B5-8D73-93288EB1D166}"/>
    <cellStyle name="Input [yellow] 36" xfId="7760" xr:uid="{05E15492-B09C-407B-8A15-E6C4DA64C390}"/>
    <cellStyle name="Input [yellow] 36 2" xfId="7761" xr:uid="{CEC30A44-E2A5-4E66-908F-4D2D01C64F45}"/>
    <cellStyle name="Input [yellow] 36 2 2" xfId="7762" xr:uid="{58732CAE-B5B0-404E-88EE-34570E0929BC}"/>
    <cellStyle name="Input [yellow] 36 2 2 2" xfId="28232" xr:uid="{9988586F-68F3-4040-AE56-8B4E9AB09E07}"/>
    <cellStyle name="Input [yellow] 36 2 3" xfId="28231" xr:uid="{CF1661E7-A835-4279-BA31-CD32B9465A7D}"/>
    <cellStyle name="Input [yellow] 36 3" xfId="7763" xr:uid="{9D14C712-F19A-4F3E-B10F-35ECF06FDEE4}"/>
    <cellStyle name="Input [yellow] 36 3 2" xfId="7764" xr:uid="{AA502DF1-B556-4D10-969E-D7050D07E4EF}"/>
    <cellStyle name="Input [yellow] 36 3 2 2" xfId="28234" xr:uid="{3C0031D3-34DF-4EEF-93CA-422C97A1DA0B}"/>
    <cellStyle name="Input [yellow] 36 3 3" xfId="28233" xr:uid="{E853AF23-67C3-497B-BD48-8D4EEB5F2A31}"/>
    <cellStyle name="Input [yellow] 36 4" xfId="7765" xr:uid="{5101E0CE-0B44-491A-9EA3-41770C0283C6}"/>
    <cellStyle name="Input [yellow] 36 4 2" xfId="28235" xr:uid="{96333035-5478-420A-9200-DA1FD5AA7483}"/>
    <cellStyle name="Input [yellow] 36 5" xfId="28230" xr:uid="{A39351F3-D4C0-4B5A-8705-CADB8C947FBF}"/>
    <cellStyle name="Input [yellow] 37" xfId="7766" xr:uid="{FD049191-FDBA-44E3-9D7C-4E5E2CF9E22F}"/>
    <cellStyle name="Input [yellow] 37 2" xfId="7767" xr:uid="{8565D053-B8E0-4E71-943D-431E82817F37}"/>
    <cellStyle name="Input [yellow] 37 2 2" xfId="7768" xr:uid="{D22CA87D-892A-4C5B-BD4C-CC3C200CDBD0}"/>
    <cellStyle name="Input [yellow] 37 2 2 2" xfId="28238" xr:uid="{969CC646-5486-4379-9E98-E2DA4A2896CB}"/>
    <cellStyle name="Input [yellow] 37 2 3" xfId="28237" xr:uid="{B88F3E3C-0F9E-4433-A9A9-D5CB85FF215A}"/>
    <cellStyle name="Input [yellow] 37 3" xfId="7769" xr:uid="{18484E77-91A3-4B5D-B537-AD36FBE39E76}"/>
    <cellStyle name="Input [yellow] 37 3 2" xfId="7770" xr:uid="{5C6B5AA3-A86F-4611-978E-9646EEDEC606}"/>
    <cellStyle name="Input [yellow] 37 3 2 2" xfId="28240" xr:uid="{170C69AA-A1A6-4D54-B14A-1C7AB21994C7}"/>
    <cellStyle name="Input [yellow] 37 3 3" xfId="28239" xr:uid="{013B61EB-EBD9-4C32-AF14-96725CE04005}"/>
    <cellStyle name="Input [yellow] 37 4" xfId="7771" xr:uid="{26087FA6-B28D-4DCD-BE55-66FAA3A8803C}"/>
    <cellStyle name="Input [yellow] 37 4 2" xfId="28241" xr:uid="{44253EED-A3C0-4891-954C-E9F48BCC214E}"/>
    <cellStyle name="Input [yellow] 37 5" xfId="28236" xr:uid="{EAF83C94-E90C-468A-A870-31BC9F6433F9}"/>
    <cellStyle name="Input [yellow] 38" xfId="7772" xr:uid="{570D15B5-DC4B-433E-A0DA-C76E102E9F0A}"/>
    <cellStyle name="Input [yellow] 38 2" xfId="7773" xr:uid="{89C01088-543D-46E1-ADAA-80C4857567BE}"/>
    <cellStyle name="Input [yellow] 38 2 2" xfId="7774" xr:uid="{9E01C764-D32B-406C-9BA1-EB17E0243567}"/>
    <cellStyle name="Input [yellow] 38 2 2 2" xfId="28244" xr:uid="{588CE941-0BBF-4842-99DE-809016F9E1B5}"/>
    <cellStyle name="Input [yellow] 38 2 3" xfId="28243" xr:uid="{ADA4B0AB-0D96-4968-8425-F2203C128C49}"/>
    <cellStyle name="Input [yellow] 38 3" xfId="7775" xr:uid="{D8DABC02-9844-4A73-A21B-9FBF473B1BAF}"/>
    <cellStyle name="Input [yellow] 38 3 2" xfId="7776" xr:uid="{C81A4199-B1E9-4A03-99DA-9859E499DD2D}"/>
    <cellStyle name="Input [yellow] 38 3 2 2" xfId="28246" xr:uid="{9E12EB51-015F-4764-9221-C5B058881ECF}"/>
    <cellStyle name="Input [yellow] 38 3 3" xfId="28245" xr:uid="{8DA92D6D-133D-4312-8589-A8283E160461}"/>
    <cellStyle name="Input [yellow] 38 4" xfId="7777" xr:uid="{5DD0ADEE-B064-4E39-BECB-B5BC68AD250F}"/>
    <cellStyle name="Input [yellow] 38 4 2" xfId="28247" xr:uid="{07F7E14E-7CD4-46D1-B5EE-84B10C59486E}"/>
    <cellStyle name="Input [yellow] 38 5" xfId="28242" xr:uid="{2F21D6AA-0259-4DAB-AFE0-35B09902923C}"/>
    <cellStyle name="Input [yellow] 39" xfId="7778" xr:uid="{F377D3FF-9F26-4CC4-916A-6FECF2DC869B}"/>
    <cellStyle name="Input [yellow] 39 2" xfId="7779" xr:uid="{F3F6BEB9-9E82-4718-9AC4-BCF56AB58BF3}"/>
    <cellStyle name="Input [yellow] 39 2 2" xfId="7780" xr:uid="{5DEF4E83-8953-4052-9F33-E4FD114E9328}"/>
    <cellStyle name="Input [yellow] 39 2 2 2" xfId="28250" xr:uid="{7808E8D9-75AE-4D7E-B135-577E5598BA47}"/>
    <cellStyle name="Input [yellow] 39 2 3" xfId="28249" xr:uid="{DC8E1E80-DB5E-4C0E-A83F-37A9728F8E05}"/>
    <cellStyle name="Input [yellow] 39 3" xfId="7781" xr:uid="{D3DD19A0-08EF-4D13-AD33-71A73AFE09EA}"/>
    <cellStyle name="Input [yellow] 39 3 2" xfId="7782" xr:uid="{551AA60D-B84E-45F2-B141-F3494F9337C3}"/>
    <cellStyle name="Input [yellow] 39 3 2 2" xfId="28252" xr:uid="{6A1BD897-D964-4227-ABB6-660469260BC7}"/>
    <cellStyle name="Input [yellow] 39 3 3" xfId="28251" xr:uid="{E42E525A-6151-4767-8786-8A8E2F9B18D9}"/>
    <cellStyle name="Input [yellow] 39 4" xfId="7783" xr:uid="{94CAFBAF-C98B-4CF5-93CF-7843B26ABBDF}"/>
    <cellStyle name="Input [yellow] 39 4 2" xfId="28253" xr:uid="{F4632461-07FF-4BB6-974E-88D0B866A37E}"/>
    <cellStyle name="Input [yellow] 39 5" xfId="28248" xr:uid="{526BF8DE-18C9-484F-B17B-5FF8B9A038D1}"/>
    <cellStyle name="Input [yellow] 4" xfId="7784" xr:uid="{5BDE4F83-7802-4572-8C44-B13B3B0AA96A}"/>
    <cellStyle name="Input [yellow] 4 10" xfId="28254" xr:uid="{B8B57213-26A7-4AA2-8127-207552048809}"/>
    <cellStyle name="Input [yellow] 4 2" xfId="7785" xr:uid="{14631274-6A25-4D1C-AEEA-40EF66315FAC}"/>
    <cellStyle name="Input [yellow] 4 2 2" xfId="7786" xr:uid="{9E0FFAA6-7F67-457D-895C-744444280D34}"/>
    <cellStyle name="Input [yellow] 4 2 2 2" xfId="7787" xr:uid="{A1DB7C16-9050-4F07-A138-426762F6CB46}"/>
    <cellStyle name="Input [yellow] 4 2 2 2 2" xfId="7788" xr:uid="{93B1C89C-EC8C-4A36-95FC-1F1F25E3EEB1}"/>
    <cellStyle name="Input [yellow] 4 2 2 2 2 2" xfId="28258" xr:uid="{1B8F3E65-A13A-4451-9BD9-F6A1E9277F79}"/>
    <cellStyle name="Input [yellow] 4 2 2 2 3" xfId="28257" xr:uid="{EE369D57-1F9B-4F2D-B3FE-8AD5D614EC8F}"/>
    <cellStyle name="Input [yellow] 4 2 2 3" xfId="7789" xr:uid="{AC877F25-9A7A-4957-BB5E-3810D67EA588}"/>
    <cellStyle name="Input [yellow] 4 2 2 3 2" xfId="7790" xr:uid="{30AB7B24-6A31-44BC-A040-F7B0E2315F22}"/>
    <cellStyle name="Input [yellow] 4 2 2 3 2 2" xfId="28260" xr:uid="{70B4D10A-76A3-45E3-A8AA-0A7EB4FD35D8}"/>
    <cellStyle name="Input [yellow] 4 2 2 3 3" xfId="28259" xr:uid="{F9F73A56-DD69-4E0F-88A4-2999FCA46AF5}"/>
    <cellStyle name="Input [yellow] 4 2 2 4" xfId="7791" xr:uid="{3FF906D8-CE5B-4130-8ED3-5E274FDCEC35}"/>
    <cellStyle name="Input [yellow] 4 2 2 4 2" xfId="28261" xr:uid="{B26E9ED9-C736-4635-821B-E58D7531D035}"/>
    <cellStyle name="Input [yellow] 4 2 2 5" xfId="28256" xr:uid="{193A6B1F-171F-4E4E-A58F-F3A2C62DA550}"/>
    <cellStyle name="Input [yellow] 4 2 3" xfId="7792" xr:uid="{F2FE83E6-0C2A-4B18-851F-F7026AB07AD9}"/>
    <cellStyle name="Input [yellow] 4 2 3 2" xfId="7793" xr:uid="{899CE49B-249B-4382-BFB4-96FE8C84B685}"/>
    <cellStyle name="Input [yellow] 4 2 3 2 2" xfId="7794" xr:uid="{26A00A5E-D1AD-4BB5-94A4-7B20B15F1D71}"/>
    <cellStyle name="Input [yellow] 4 2 3 2 2 2" xfId="28264" xr:uid="{D2586061-0080-414A-919B-E8E64C78050B}"/>
    <cellStyle name="Input [yellow] 4 2 3 2 3" xfId="28263" xr:uid="{C5C55F7C-F2B6-48B4-AD69-7D913C2053C3}"/>
    <cellStyle name="Input [yellow] 4 2 3 3" xfId="7795" xr:uid="{00D67912-2AE0-43DE-8B4B-DE419E124C08}"/>
    <cellStyle name="Input [yellow] 4 2 3 3 2" xfId="7796" xr:uid="{666E9C61-FB5D-4596-BCDD-58DBEFA3825B}"/>
    <cellStyle name="Input [yellow] 4 2 3 3 2 2" xfId="28266" xr:uid="{5C7B15C1-6E42-4F8C-821C-772179F44903}"/>
    <cellStyle name="Input [yellow] 4 2 3 3 3" xfId="28265" xr:uid="{0756A9E3-E8D2-4C00-ACA7-D5FFA56DED27}"/>
    <cellStyle name="Input [yellow] 4 2 3 4" xfId="7797" xr:uid="{F2265DA7-2CC0-4C69-8136-17B401C4FA6C}"/>
    <cellStyle name="Input [yellow] 4 2 3 4 2" xfId="28267" xr:uid="{75B9F14B-25CF-46C6-B9E7-965E26DC15A5}"/>
    <cellStyle name="Input [yellow] 4 2 3 5" xfId="28262" xr:uid="{CECD297C-FD32-43BC-8905-3CD769052815}"/>
    <cellStyle name="Input [yellow] 4 2 4" xfId="7798" xr:uid="{FA2D9CF0-2904-42B1-957A-64556F22EF1A}"/>
    <cellStyle name="Input [yellow] 4 2 4 2" xfId="7799" xr:uid="{078E0BE2-2AE7-4018-803A-4EE545216FA9}"/>
    <cellStyle name="Input [yellow] 4 2 4 2 2" xfId="7800" xr:uid="{3433160C-5CC6-4AAC-BE8F-6CA210ED613B}"/>
    <cellStyle name="Input [yellow] 4 2 4 2 2 2" xfId="28270" xr:uid="{5323FF32-4D77-4435-838A-434919A8C56F}"/>
    <cellStyle name="Input [yellow] 4 2 4 2 3" xfId="28269" xr:uid="{C54A0AF4-EAF6-4AA1-91E6-D4FA94E4F97E}"/>
    <cellStyle name="Input [yellow] 4 2 4 3" xfId="7801" xr:uid="{C1CD19E1-982C-48D8-BA60-5F1F9CBC7CFC}"/>
    <cellStyle name="Input [yellow] 4 2 4 3 2" xfId="7802" xr:uid="{5F4B7F82-F21F-47A6-A87E-332910626836}"/>
    <cellStyle name="Input [yellow] 4 2 4 3 2 2" xfId="28272" xr:uid="{AEADDB49-AD3E-4948-9082-19AAF79F8C53}"/>
    <cellStyle name="Input [yellow] 4 2 4 3 3" xfId="28271" xr:uid="{43625ECB-F75E-4B85-9755-826A804FFDEA}"/>
    <cellStyle name="Input [yellow] 4 2 4 4" xfId="7803" xr:uid="{9365F75A-07C3-4646-8F38-1133769A2284}"/>
    <cellStyle name="Input [yellow] 4 2 4 4 2" xfId="28273" xr:uid="{259A0A33-A195-4780-9BBD-3189AF867FA1}"/>
    <cellStyle name="Input [yellow] 4 2 4 5" xfId="28268" xr:uid="{1F6C8B92-0B58-456B-AA36-5B1B058FA8C4}"/>
    <cellStyle name="Input [yellow] 4 2 5" xfId="7804" xr:uid="{4BBB4320-B0DD-4449-9457-F92C32078523}"/>
    <cellStyle name="Input [yellow] 4 2 5 2" xfId="7805" xr:uid="{E6DC1EED-C875-443A-A495-3F63404947AB}"/>
    <cellStyle name="Input [yellow] 4 2 5 2 2" xfId="7806" xr:uid="{1075E3F7-CEEF-48DA-AB25-DA6FF69C86F8}"/>
    <cellStyle name="Input [yellow] 4 2 5 2 2 2" xfId="28276" xr:uid="{F5F745C7-CCBF-45DB-B552-A117DACC7250}"/>
    <cellStyle name="Input [yellow] 4 2 5 2 3" xfId="28275" xr:uid="{574CC30B-CACA-4248-8655-68BB7D93E5F4}"/>
    <cellStyle name="Input [yellow] 4 2 5 3" xfId="7807" xr:uid="{610E74D0-ACEA-4554-88F4-0BAC12E0E434}"/>
    <cellStyle name="Input [yellow] 4 2 5 3 2" xfId="7808" xr:uid="{88B28EB1-4CF4-42BA-8B81-B59B3C092D06}"/>
    <cellStyle name="Input [yellow] 4 2 5 3 2 2" xfId="28278" xr:uid="{5F1090DC-B596-4945-A4FA-1A8F68471D2C}"/>
    <cellStyle name="Input [yellow] 4 2 5 3 3" xfId="28277" xr:uid="{9147209A-C034-4E1B-A3A2-FA8417E8E7E6}"/>
    <cellStyle name="Input [yellow] 4 2 5 4" xfId="7809" xr:uid="{2EBCDECE-24B8-4708-BA4F-D2266EC1E6F1}"/>
    <cellStyle name="Input [yellow] 4 2 5 4 2" xfId="28279" xr:uid="{77409408-18EA-4D01-B68A-E6D445C211E6}"/>
    <cellStyle name="Input [yellow] 4 2 5 5" xfId="28274" xr:uid="{AFB7B264-F2C0-4617-9323-D2D2A1EB90C0}"/>
    <cellStyle name="Input [yellow] 4 2 6" xfId="7810" xr:uid="{C63832BF-FC7C-4345-85C2-80FAE1E02402}"/>
    <cellStyle name="Input [yellow] 4 2 6 2" xfId="7811" xr:uid="{8C3B05AC-14E7-4043-9F2A-CC1414BA4E90}"/>
    <cellStyle name="Input [yellow] 4 2 6 2 2" xfId="28281" xr:uid="{E4351F9F-015B-4B90-B2A8-6DA1A58E0C1B}"/>
    <cellStyle name="Input [yellow] 4 2 6 3" xfId="28280" xr:uid="{0B21AFB8-F3FC-4D87-85E7-F64DA4AC0A9F}"/>
    <cellStyle name="Input [yellow] 4 2 7" xfId="7812" xr:uid="{8B916F8F-3B9D-420D-A43A-2F27B3B08F53}"/>
    <cellStyle name="Input [yellow] 4 2 7 2" xfId="7813" xr:uid="{FF2D210C-DE6A-4F8D-8DC9-F4AB7A7E5EC1}"/>
    <cellStyle name="Input [yellow] 4 2 7 2 2" xfId="28283" xr:uid="{9861A7D3-DB0E-4948-82B9-464BB3A3D3B9}"/>
    <cellStyle name="Input [yellow] 4 2 7 3" xfId="28282" xr:uid="{FA5A687F-61D8-4FC5-8F38-BCCDBBF3CE26}"/>
    <cellStyle name="Input [yellow] 4 2 8" xfId="7814" xr:uid="{BF2534DF-DFC1-4347-9585-9B389840E1DA}"/>
    <cellStyle name="Input [yellow] 4 2 8 2" xfId="28284" xr:uid="{B7EF01EF-7BA9-4A70-A69A-782E387587EC}"/>
    <cellStyle name="Input [yellow] 4 2 9" xfId="28255" xr:uid="{9AEF61BF-4CC8-4495-9CD9-41DADE758F07}"/>
    <cellStyle name="Input [yellow] 4 3" xfId="7815" xr:uid="{27D120AF-2DB8-411B-9D55-5221BF04B01B}"/>
    <cellStyle name="Input [yellow] 4 3 2" xfId="7816" xr:uid="{2AF630A5-EDDD-4D1B-A0C9-CD25F9EBCC88}"/>
    <cellStyle name="Input [yellow] 4 3 2 2" xfId="7817" xr:uid="{7FC11523-F781-4574-8D63-5FC20A24EF42}"/>
    <cellStyle name="Input [yellow] 4 3 2 2 2" xfId="28287" xr:uid="{E6DF17C7-8F63-4BD3-BED6-CB0E972339ED}"/>
    <cellStyle name="Input [yellow] 4 3 2 3" xfId="28286" xr:uid="{84E292A2-150D-4942-B30F-FD0C1CD89A07}"/>
    <cellStyle name="Input [yellow] 4 3 3" xfId="7818" xr:uid="{1359737F-DE45-445B-BC2D-D84AB6C54300}"/>
    <cellStyle name="Input [yellow] 4 3 3 2" xfId="7819" xr:uid="{E260F408-5C42-4EEC-A8CE-0BFC0A0115E0}"/>
    <cellStyle name="Input [yellow] 4 3 3 2 2" xfId="28289" xr:uid="{658A4F37-699C-488D-86A3-1A4E74471A4F}"/>
    <cellStyle name="Input [yellow] 4 3 3 3" xfId="28288" xr:uid="{911DDA0D-8FF3-49A9-8C33-99940BAB76C6}"/>
    <cellStyle name="Input [yellow] 4 3 4" xfId="7820" xr:uid="{EE7B5320-32E5-4A64-A4A6-672D0BA60CBB}"/>
    <cellStyle name="Input [yellow] 4 3 4 2" xfId="28290" xr:uid="{4390A83A-0C54-480E-BE49-458BAB71D6DA}"/>
    <cellStyle name="Input [yellow] 4 3 5" xfId="28285" xr:uid="{2B16EDD2-5165-479B-8724-093000CE7F5B}"/>
    <cellStyle name="Input [yellow] 4 4" xfId="7821" xr:uid="{3499D68D-BB2B-43C0-ADC8-0531946C898E}"/>
    <cellStyle name="Input [yellow] 4 4 2" xfId="7822" xr:uid="{9E9603F1-8FD7-4E42-A5A2-DC6A385A8DB6}"/>
    <cellStyle name="Input [yellow] 4 4 2 2" xfId="7823" xr:uid="{6C458243-DEC4-4547-817D-CD5CDF6C8417}"/>
    <cellStyle name="Input [yellow] 4 4 2 2 2" xfId="28293" xr:uid="{82C72DCC-319B-4EDF-8D53-E3F03EB3159E}"/>
    <cellStyle name="Input [yellow] 4 4 2 3" xfId="28292" xr:uid="{F009EB51-B098-423E-8E67-6EB1DFB6908A}"/>
    <cellStyle name="Input [yellow] 4 4 3" xfId="7824" xr:uid="{0EBF762A-66CB-4C6F-8F0D-039B1B060908}"/>
    <cellStyle name="Input [yellow] 4 4 3 2" xfId="7825" xr:uid="{67D36800-49EB-4ACB-8CAE-CCE35AB2844D}"/>
    <cellStyle name="Input [yellow] 4 4 3 2 2" xfId="28295" xr:uid="{0A7615B5-1AA0-4189-9A2A-64FDBCABF47A}"/>
    <cellStyle name="Input [yellow] 4 4 3 3" xfId="28294" xr:uid="{73DE6DD2-F299-47C7-96E5-DFE7749B353E}"/>
    <cellStyle name="Input [yellow] 4 4 4" xfId="7826" xr:uid="{2ADA2B8C-CC91-434B-BE7A-342F4A182048}"/>
    <cellStyle name="Input [yellow] 4 4 4 2" xfId="28296" xr:uid="{8FA1DD9B-F2AE-42DC-8444-4F42AF418EDA}"/>
    <cellStyle name="Input [yellow] 4 4 5" xfId="28291" xr:uid="{71BE8220-CBE5-4D7F-8DF7-8B89D567CEC8}"/>
    <cellStyle name="Input [yellow] 4 5" xfId="7827" xr:uid="{A0B61E32-57C4-42FD-A3C1-0495DC275BBF}"/>
    <cellStyle name="Input [yellow] 4 5 2" xfId="7828" xr:uid="{C9E898F2-D50C-4EC3-9425-C006522D25D8}"/>
    <cellStyle name="Input [yellow] 4 5 2 2" xfId="7829" xr:uid="{5E3EC8C2-BE25-4F2C-99EC-2F3B66CE86A1}"/>
    <cellStyle name="Input [yellow] 4 5 2 2 2" xfId="28299" xr:uid="{52064BBC-5432-4DE9-8C4B-D046811E9168}"/>
    <cellStyle name="Input [yellow] 4 5 2 3" xfId="28298" xr:uid="{23A0331C-4BA2-41B4-985B-902472CCC06B}"/>
    <cellStyle name="Input [yellow] 4 5 3" xfId="7830" xr:uid="{DBADEC95-693F-4F21-A90E-EF1B649291CB}"/>
    <cellStyle name="Input [yellow] 4 5 3 2" xfId="7831" xr:uid="{5915515F-AA57-4E4B-AB85-7FCDEA43B598}"/>
    <cellStyle name="Input [yellow] 4 5 3 2 2" xfId="28301" xr:uid="{C508A1D6-D848-4197-8309-F30EDEBCBA03}"/>
    <cellStyle name="Input [yellow] 4 5 3 3" xfId="28300" xr:uid="{1AE5F71B-06B4-4988-893B-654C32492B50}"/>
    <cellStyle name="Input [yellow] 4 5 4" xfId="7832" xr:uid="{C58D4289-6D30-442F-A745-D2BF78B8E83B}"/>
    <cellStyle name="Input [yellow] 4 5 4 2" xfId="28302" xr:uid="{3E1ECD94-7AC8-4012-8F11-C9D4035A80C0}"/>
    <cellStyle name="Input [yellow] 4 5 5" xfId="28297" xr:uid="{D47F1D14-5AA5-425C-9CA5-D6069D96C879}"/>
    <cellStyle name="Input [yellow] 4 6" xfId="7833" xr:uid="{EA57D023-DCAB-42AF-BC2F-008C593CF5A7}"/>
    <cellStyle name="Input [yellow] 4 6 2" xfId="7834" xr:uid="{6188D554-248C-4873-819B-7AAE3F6E0E5D}"/>
    <cellStyle name="Input [yellow] 4 6 2 2" xfId="7835" xr:uid="{C8FB0D67-CEA2-4ED6-9D57-D7678ABCCAA7}"/>
    <cellStyle name="Input [yellow] 4 6 2 2 2" xfId="28305" xr:uid="{ED95BA90-E468-430D-9B99-48FEF4450398}"/>
    <cellStyle name="Input [yellow] 4 6 2 3" xfId="28304" xr:uid="{07DA006A-60BA-4BC9-9447-908F7C55A433}"/>
    <cellStyle name="Input [yellow] 4 6 3" xfId="7836" xr:uid="{EBC9B4BD-06B0-43AD-8756-80204F6FF4D1}"/>
    <cellStyle name="Input [yellow] 4 6 3 2" xfId="7837" xr:uid="{4D25DEAD-EDF9-43A8-BBD9-4246A008D976}"/>
    <cellStyle name="Input [yellow] 4 6 3 2 2" xfId="28307" xr:uid="{DF237759-D751-4A60-95DA-51D412704858}"/>
    <cellStyle name="Input [yellow] 4 6 3 3" xfId="28306" xr:uid="{79EB5E56-B1A2-4456-9C8B-2FA580A963E4}"/>
    <cellStyle name="Input [yellow] 4 6 4" xfId="7838" xr:uid="{B9293A8D-CF80-4824-B0F1-D96F09556978}"/>
    <cellStyle name="Input [yellow] 4 6 4 2" xfId="28308" xr:uid="{3C3319FA-D226-4E43-92FD-AE0F4A3786B3}"/>
    <cellStyle name="Input [yellow] 4 6 5" xfId="28303" xr:uid="{7119E4D6-6275-431A-8E8B-8F3090CCBD84}"/>
    <cellStyle name="Input [yellow] 4 7" xfId="7839" xr:uid="{FDABFEA2-C02C-4C48-B89D-7A7E2D5C5A8A}"/>
    <cellStyle name="Input [yellow] 4 7 2" xfId="7840" xr:uid="{B7BB4625-F776-4B36-83AE-3456F849CE01}"/>
    <cellStyle name="Input [yellow] 4 7 2 2" xfId="28310" xr:uid="{E53EA727-626A-4006-A9D8-BEC81CA1A993}"/>
    <cellStyle name="Input [yellow] 4 7 3" xfId="28309" xr:uid="{D1536524-D462-45D2-89EC-600AA277B7B0}"/>
    <cellStyle name="Input [yellow] 4 8" xfId="7841" xr:uid="{73A61A46-1B01-4AF9-A645-9AB6895FECEE}"/>
    <cellStyle name="Input [yellow] 4 8 2" xfId="7842" xr:uid="{88AC9A74-E882-4EB2-9A3F-AA7CA583554F}"/>
    <cellStyle name="Input [yellow] 4 8 2 2" xfId="28312" xr:uid="{B48A7508-A4BD-4CF1-B03B-32017C92E4AC}"/>
    <cellStyle name="Input [yellow] 4 8 3" xfId="28311" xr:uid="{B56BAD04-2162-48BE-87B2-AFB7425D270F}"/>
    <cellStyle name="Input [yellow] 4 9" xfId="7843" xr:uid="{744116A6-B909-499E-AE94-49E3609AE8D4}"/>
    <cellStyle name="Input [yellow] 4 9 2" xfId="28313" xr:uid="{737869CE-409F-4A8E-9C3C-819C460DCCD1}"/>
    <cellStyle name="Input [yellow] 40" xfId="7844" xr:uid="{A9AFB5B7-32C6-4104-BD99-3DE98C20DB71}"/>
    <cellStyle name="Input [yellow] 40 2" xfId="7845" xr:uid="{2B21BFB1-4748-406C-A1BF-2EEE4A2079F5}"/>
    <cellStyle name="Input [yellow] 40 2 2" xfId="7846" xr:uid="{9528655A-9A16-4D39-B6EC-590A730D39CA}"/>
    <cellStyle name="Input [yellow] 40 2 2 2" xfId="28316" xr:uid="{FFE2394D-90E0-47C2-AAE3-EA132D6E165E}"/>
    <cellStyle name="Input [yellow] 40 2 3" xfId="28315" xr:uid="{E4A01762-5611-41E8-A81E-706D7E46D5C3}"/>
    <cellStyle name="Input [yellow] 40 3" xfId="7847" xr:uid="{C379B442-AD4C-4904-81B9-00E57E8A4CB6}"/>
    <cellStyle name="Input [yellow] 40 3 2" xfId="7848" xr:uid="{21777B5E-5BC1-48E3-AE21-E3CB341FD87E}"/>
    <cellStyle name="Input [yellow] 40 3 2 2" xfId="28318" xr:uid="{81A7DA30-CB48-4F0E-A00E-B7A496057734}"/>
    <cellStyle name="Input [yellow] 40 3 3" xfId="28317" xr:uid="{6142E36B-BA70-4070-8A13-CE57D2B86F6F}"/>
    <cellStyle name="Input [yellow] 40 4" xfId="7849" xr:uid="{DFE8C3E1-7B86-4108-90EA-FBF3065BDE0F}"/>
    <cellStyle name="Input [yellow] 40 4 2" xfId="28319" xr:uid="{A72DAF26-D56F-432F-9E42-0505B4B21936}"/>
    <cellStyle name="Input [yellow] 40 5" xfId="28314" xr:uid="{F67D8267-0150-4EE6-83D7-9F15CE166086}"/>
    <cellStyle name="Input [yellow] 41" xfId="7850" xr:uid="{8600BBA2-EBA9-4044-9A1C-44BDC307201A}"/>
    <cellStyle name="Input [yellow] 41 2" xfId="7851" xr:uid="{4AEB4992-667A-4931-A18D-844623C098DB}"/>
    <cellStyle name="Input [yellow] 41 2 2" xfId="7852" xr:uid="{1E73858E-6AA6-44FE-9528-BE2040CB7681}"/>
    <cellStyle name="Input [yellow] 41 2 2 2" xfId="28322" xr:uid="{388496A3-F45D-435E-98A2-E2E12A87C37F}"/>
    <cellStyle name="Input [yellow] 41 2 3" xfId="28321" xr:uid="{D7D70781-857D-41A1-B8F5-F6541A96392A}"/>
    <cellStyle name="Input [yellow] 41 3" xfId="7853" xr:uid="{F63B0DD8-6236-4A7E-8595-CCB1E87ECA5C}"/>
    <cellStyle name="Input [yellow] 41 3 2" xfId="7854" xr:uid="{471F5A55-36D8-45EE-B62E-7065810986E2}"/>
    <cellStyle name="Input [yellow] 41 3 2 2" xfId="28324" xr:uid="{A5201721-F571-42B4-8478-478CB9C6AF44}"/>
    <cellStyle name="Input [yellow] 41 3 3" xfId="28323" xr:uid="{B2A2A6D2-40CE-4222-AF51-F5E32E0CCEA0}"/>
    <cellStyle name="Input [yellow] 41 4" xfId="7855" xr:uid="{24D63AC7-A76C-4714-8F64-9515EC136978}"/>
    <cellStyle name="Input [yellow] 41 4 2" xfId="28325" xr:uid="{0EF5C3DE-D36E-4B7F-B604-237AE83E8172}"/>
    <cellStyle name="Input [yellow] 41 5" xfId="28320" xr:uid="{EB3A7460-0CAC-4C49-92E2-C64B36EC83D8}"/>
    <cellStyle name="Input [yellow] 42" xfId="7856" xr:uid="{5926FF08-4DB9-4E9C-9DB7-660896F80E02}"/>
    <cellStyle name="Input [yellow] 42 2" xfId="7857" xr:uid="{C0394CD4-5FD5-4818-9DEE-042816B3DD85}"/>
    <cellStyle name="Input [yellow] 42 2 2" xfId="7858" xr:uid="{7C53DC98-8846-4779-9F63-B1E5CC447506}"/>
    <cellStyle name="Input [yellow] 42 2 2 2" xfId="28328" xr:uid="{3A8AF62F-78FE-42CC-859A-84B6F5368A19}"/>
    <cellStyle name="Input [yellow] 42 2 3" xfId="28327" xr:uid="{5423F1D1-2AF0-41DC-9B6D-743C01D24DF3}"/>
    <cellStyle name="Input [yellow] 42 3" xfId="7859" xr:uid="{04AD4190-F9A2-45AE-AF39-332F90085A77}"/>
    <cellStyle name="Input [yellow] 42 3 2" xfId="7860" xr:uid="{07D9F4BA-F3A9-4CC9-913F-75910C72F760}"/>
    <cellStyle name="Input [yellow] 42 3 2 2" xfId="28330" xr:uid="{014C629F-4DA3-4E8C-B611-66997D7233D8}"/>
    <cellStyle name="Input [yellow] 42 3 3" xfId="28329" xr:uid="{04F1CE5B-31C0-44A3-9FBF-191947746F54}"/>
    <cellStyle name="Input [yellow] 42 4" xfId="7861" xr:uid="{2D7DB608-501E-46A8-AACA-ACCC8C875920}"/>
    <cellStyle name="Input [yellow] 42 4 2" xfId="28331" xr:uid="{4D42E956-B62F-4E6B-8FE0-C24EEF0EC171}"/>
    <cellStyle name="Input [yellow] 42 5" xfId="28326" xr:uid="{30446A27-4A4F-4CB2-8DE4-353BF16F6D98}"/>
    <cellStyle name="Input [yellow] 43" xfId="7862" xr:uid="{A67C3F65-FFDB-4629-B0ED-21AFED03C078}"/>
    <cellStyle name="Input [yellow] 43 2" xfId="7863" xr:uid="{4D3D52D9-45FE-463C-B17D-0C5CDD765368}"/>
    <cellStyle name="Input [yellow] 43 2 2" xfId="7864" xr:uid="{95F54CE6-B99B-4E78-8A14-8FB5A82819BA}"/>
    <cellStyle name="Input [yellow] 43 2 2 2" xfId="28334" xr:uid="{338CE7B2-E808-4EB4-A19E-66F4A5889FDF}"/>
    <cellStyle name="Input [yellow] 43 2 3" xfId="28333" xr:uid="{BBA94CDE-B1C4-4198-8F7D-01FDF4EB0143}"/>
    <cellStyle name="Input [yellow] 43 3" xfId="7865" xr:uid="{691599F3-DD02-4D2E-A301-1A73482ACA73}"/>
    <cellStyle name="Input [yellow] 43 3 2" xfId="7866" xr:uid="{621ADC15-27F5-4C96-87B8-E89025B332B2}"/>
    <cellStyle name="Input [yellow] 43 3 2 2" xfId="28336" xr:uid="{945A41BA-4EE2-4B75-8A37-82EF251E20E2}"/>
    <cellStyle name="Input [yellow] 43 3 3" xfId="28335" xr:uid="{AD5D79AA-43AF-47FE-BB03-285688C80672}"/>
    <cellStyle name="Input [yellow] 43 4" xfId="7867" xr:uid="{E21F6EFB-2583-4E28-B8AA-03A488AF8D8D}"/>
    <cellStyle name="Input [yellow] 43 4 2" xfId="28337" xr:uid="{5857FCB3-A8D9-442A-9CEE-8D00C9FE91A7}"/>
    <cellStyle name="Input [yellow] 43 5" xfId="28332" xr:uid="{00C04C83-B81F-4689-9D36-C45A683EA75A}"/>
    <cellStyle name="Input [yellow] 44" xfId="7868" xr:uid="{9724398A-978D-4A88-95BF-326DE87A8239}"/>
    <cellStyle name="Input [yellow] 44 2" xfId="7869" xr:uid="{D1945F4F-3DE8-4EC5-A41A-D840613CB753}"/>
    <cellStyle name="Input [yellow] 44 2 2" xfId="7870" xr:uid="{E5B89951-FFF9-44E4-82F4-A02C6FD1327B}"/>
    <cellStyle name="Input [yellow] 44 2 2 2" xfId="28340" xr:uid="{A5965B39-800A-479F-A580-C8CF2B5C9093}"/>
    <cellStyle name="Input [yellow] 44 2 3" xfId="28339" xr:uid="{5FB322EA-F5F4-4BBB-BA5D-01A59FF6B798}"/>
    <cellStyle name="Input [yellow] 44 3" xfId="7871" xr:uid="{4174F804-C08E-4E22-B53D-BC2905A0ABE0}"/>
    <cellStyle name="Input [yellow] 44 3 2" xfId="7872" xr:uid="{3C55F729-6003-4241-BE85-9CE97AB1A721}"/>
    <cellStyle name="Input [yellow] 44 3 2 2" xfId="28342" xr:uid="{41407E50-48C3-445F-84E7-C7CE7FB35273}"/>
    <cellStyle name="Input [yellow] 44 3 3" xfId="28341" xr:uid="{D864F6D0-0C10-4BBD-9623-8130404C38A9}"/>
    <cellStyle name="Input [yellow] 44 4" xfId="7873" xr:uid="{68B32131-A51B-49F9-9DB3-992B3A10EE7F}"/>
    <cellStyle name="Input [yellow] 44 4 2" xfId="28343" xr:uid="{FBFAB991-3FC9-4013-9FC7-7AEACFA91829}"/>
    <cellStyle name="Input [yellow] 44 5" xfId="28338" xr:uid="{4ED70076-7115-4975-9243-41DCD999E4A8}"/>
    <cellStyle name="Input [yellow] 45" xfId="7874" xr:uid="{AD77D385-8DE8-4888-9178-B4B3B75F5E3C}"/>
    <cellStyle name="Input [yellow] 45 2" xfId="7875" xr:uid="{08D7EF0A-5D8D-44CE-91D8-80CFB14B3EFC}"/>
    <cellStyle name="Input [yellow] 45 2 2" xfId="7876" xr:uid="{7CECC655-9EBA-4891-98A9-2ECD546DCFAE}"/>
    <cellStyle name="Input [yellow] 45 2 2 2" xfId="28346" xr:uid="{22E3FEE1-E012-4868-BB84-208697CE5F46}"/>
    <cellStyle name="Input [yellow] 45 2 3" xfId="28345" xr:uid="{B55B2696-F5AB-48AE-B384-300E238552AF}"/>
    <cellStyle name="Input [yellow] 45 3" xfId="7877" xr:uid="{587EA753-21FF-43CD-AEBC-0C0DC8DEE8CE}"/>
    <cellStyle name="Input [yellow] 45 3 2" xfId="7878" xr:uid="{AF3B547F-710A-41D3-9BD9-8FF18D02AD5F}"/>
    <cellStyle name="Input [yellow] 45 3 2 2" xfId="28348" xr:uid="{C339991A-6098-4F26-8327-7D85502482E1}"/>
    <cellStyle name="Input [yellow] 45 3 3" xfId="28347" xr:uid="{95FD525A-654B-4B77-B387-AE33DAFA1306}"/>
    <cellStyle name="Input [yellow] 45 4" xfId="7879" xr:uid="{8BAF7DC4-834E-4268-AC14-A28F5A4D4E0B}"/>
    <cellStyle name="Input [yellow] 45 4 2" xfId="28349" xr:uid="{3E61C43A-5B21-4119-9ACE-4374589DF186}"/>
    <cellStyle name="Input [yellow] 45 5" xfId="28344" xr:uid="{6178B5F4-9119-43EA-A3D0-BF1C6EE93649}"/>
    <cellStyle name="Input [yellow] 46" xfId="7880" xr:uid="{0A6D74C9-7ECA-4A12-93D6-63C3279E4DA4}"/>
    <cellStyle name="Input [yellow] 46 2" xfId="7881" xr:uid="{81352434-8F7F-4E03-A825-7571D7544D7B}"/>
    <cellStyle name="Input [yellow] 46 2 2" xfId="7882" xr:uid="{B111B124-69C3-4A83-B45D-2EAD4D662262}"/>
    <cellStyle name="Input [yellow] 46 2 2 2" xfId="28352" xr:uid="{B3BEEBD4-FD9C-47C9-B46D-941B704A912E}"/>
    <cellStyle name="Input [yellow] 46 2 3" xfId="28351" xr:uid="{66E98DC2-2C0E-4D52-B1F7-E222A70428B0}"/>
    <cellStyle name="Input [yellow] 46 3" xfId="7883" xr:uid="{482C5423-719A-4954-AE9B-A1FF84E0A542}"/>
    <cellStyle name="Input [yellow] 46 3 2" xfId="7884" xr:uid="{FF97F4DD-C7AF-4C95-B8B6-376B7A0774B5}"/>
    <cellStyle name="Input [yellow] 46 3 2 2" xfId="28354" xr:uid="{C48A48EE-A517-45B4-9AD1-9E198309A05C}"/>
    <cellStyle name="Input [yellow] 46 3 3" xfId="28353" xr:uid="{1BB3CF76-1B29-47F1-920A-B49BB5C66D0A}"/>
    <cellStyle name="Input [yellow] 46 4" xfId="7885" xr:uid="{D4D37769-9EA0-4D51-9581-825C9FFAC2FD}"/>
    <cellStyle name="Input [yellow] 46 4 2" xfId="28355" xr:uid="{72D821E3-BFCF-4B6B-A7C2-8FADCE4A0885}"/>
    <cellStyle name="Input [yellow] 46 5" xfId="28350" xr:uid="{B3306561-A679-41B4-B9CE-72777FC3B4BA}"/>
    <cellStyle name="Input [yellow] 47" xfId="7886" xr:uid="{3726FDDB-73AB-479F-84DB-369A8741855B}"/>
    <cellStyle name="Input [yellow] 47 2" xfId="7887" xr:uid="{15ABFEEC-9D1A-48A2-AE4A-C7F68C60AF8E}"/>
    <cellStyle name="Input [yellow] 47 2 2" xfId="7888" xr:uid="{20BED174-FDFE-4916-A8DB-F8B1485FB6EB}"/>
    <cellStyle name="Input [yellow] 47 2 2 2" xfId="28358" xr:uid="{CC2F7AAB-A32D-4C45-AAC4-BA351C9BF809}"/>
    <cellStyle name="Input [yellow] 47 2 3" xfId="28357" xr:uid="{DE9F0B88-8B25-4BBB-8ECC-6F160D949100}"/>
    <cellStyle name="Input [yellow] 47 3" xfId="7889" xr:uid="{EC01DC3B-7F98-4819-9AEB-0DE04F75A6B6}"/>
    <cellStyle name="Input [yellow] 47 3 2" xfId="7890" xr:uid="{A479F461-9067-4668-88DA-B69EB8EDEAF6}"/>
    <cellStyle name="Input [yellow] 47 3 2 2" xfId="28360" xr:uid="{2F267BC1-AC41-4682-B5E2-728223C95419}"/>
    <cellStyle name="Input [yellow] 47 3 3" xfId="28359" xr:uid="{F2D54B80-941F-42A6-B457-E8599B09C341}"/>
    <cellStyle name="Input [yellow] 47 4" xfId="7891" xr:uid="{E0634401-8B72-403A-AF89-D17B9D2BA9D4}"/>
    <cellStyle name="Input [yellow] 47 4 2" xfId="28361" xr:uid="{361C4FA5-ED4C-4693-9E52-FF74FC2D04CE}"/>
    <cellStyle name="Input [yellow] 47 5" xfId="28356" xr:uid="{45FD871D-82CE-45A6-B720-CE0AAA9BEADB}"/>
    <cellStyle name="Input [yellow] 48" xfId="7892" xr:uid="{1F9E95ED-8A5D-4E3F-B93F-A3D399179782}"/>
    <cellStyle name="Input [yellow] 48 2" xfId="7893" xr:uid="{27120200-FFA5-4262-A832-A7A14868B239}"/>
    <cellStyle name="Input [yellow] 48 2 2" xfId="7894" xr:uid="{68F6DFCD-B1AF-4AAB-927E-166814021BF5}"/>
    <cellStyle name="Input [yellow] 48 2 2 2" xfId="28364" xr:uid="{5DB10261-E608-456F-B844-83FC3DB9CD59}"/>
    <cellStyle name="Input [yellow] 48 2 3" xfId="28363" xr:uid="{6E02A5FA-0D8E-4B49-B697-E4906C3C5A23}"/>
    <cellStyle name="Input [yellow] 48 3" xfId="7895" xr:uid="{F67AB001-AB59-49C6-9DB4-4FBC0DF2E980}"/>
    <cellStyle name="Input [yellow] 48 3 2" xfId="7896" xr:uid="{E06AC43A-F9E4-4FC1-BA69-5064D7182C3E}"/>
    <cellStyle name="Input [yellow] 48 3 2 2" xfId="28366" xr:uid="{92C5ED24-BBA3-43B4-82FA-4A2D2270792A}"/>
    <cellStyle name="Input [yellow] 48 3 3" xfId="28365" xr:uid="{D1F95D64-9FC8-4EE6-9F79-F3AA879B1116}"/>
    <cellStyle name="Input [yellow] 48 4" xfId="7897" xr:uid="{114A5A0A-9DB7-4C17-90B5-BC3083F538AF}"/>
    <cellStyle name="Input [yellow] 48 4 2" xfId="28367" xr:uid="{FA8DE65C-3F10-4AEA-BA0B-CA80E3A1E21C}"/>
    <cellStyle name="Input [yellow] 48 5" xfId="28362" xr:uid="{BDC8293A-112B-4A38-9FFD-9F074A2C4800}"/>
    <cellStyle name="Input [yellow] 49" xfId="7898" xr:uid="{4740E40E-CEC8-4CDD-ACE9-502F1AEF5A32}"/>
    <cellStyle name="Input [yellow] 49 2" xfId="7899" xr:uid="{E0D6FB7B-B26F-46DD-B076-3CFC95F074DB}"/>
    <cellStyle name="Input [yellow] 49 2 2" xfId="7900" xr:uid="{6F541000-287F-4C52-B9D0-61ED46C9D5CB}"/>
    <cellStyle name="Input [yellow] 49 2 2 2" xfId="28370" xr:uid="{C9104414-1D18-4F43-A3F0-5C5558C7B0CE}"/>
    <cellStyle name="Input [yellow] 49 2 3" xfId="28369" xr:uid="{F42BC0EE-ED07-4139-BCFD-59A119782102}"/>
    <cellStyle name="Input [yellow] 49 3" xfId="7901" xr:uid="{ABAEA028-25C5-4617-B964-AADB19EF35FC}"/>
    <cellStyle name="Input [yellow] 49 3 2" xfId="7902" xr:uid="{85FD0240-A487-4E6D-BD7D-E9C0573B7B81}"/>
    <cellStyle name="Input [yellow] 49 3 2 2" xfId="28372" xr:uid="{3ACC132B-5E28-4E75-9C9A-782161207423}"/>
    <cellStyle name="Input [yellow] 49 3 3" xfId="28371" xr:uid="{AC24DC79-71F1-4048-97E4-0E2E454189BB}"/>
    <cellStyle name="Input [yellow] 49 4" xfId="7903" xr:uid="{B1F5405D-AB18-48AC-9B21-BDF62CB28BFA}"/>
    <cellStyle name="Input [yellow] 49 4 2" xfId="28373" xr:uid="{AE92E652-15B1-48D5-90C2-5D564B5A2603}"/>
    <cellStyle name="Input [yellow] 49 5" xfId="28368" xr:uid="{5C7E979C-9AF4-47B5-A0EC-BAF5D52936F8}"/>
    <cellStyle name="Input [yellow] 5" xfId="7904" xr:uid="{72D5A721-3695-4943-86E7-4B72CAB26150}"/>
    <cellStyle name="Input [yellow] 5 10" xfId="28374" xr:uid="{1E2EB595-C051-4506-877F-D54F54D752DD}"/>
    <cellStyle name="Input [yellow] 5 2" xfId="7905" xr:uid="{FF6C9B26-6FF9-4BFB-B0F7-CEA42B286B50}"/>
    <cellStyle name="Input [yellow] 5 2 2" xfId="7906" xr:uid="{B2C88852-1F28-4B26-BFF4-7E9C2702CD0B}"/>
    <cellStyle name="Input [yellow] 5 2 2 2" xfId="7907" xr:uid="{DE1A1F58-D3D0-4928-A18B-4E1142F42E6C}"/>
    <cellStyle name="Input [yellow] 5 2 2 2 2" xfId="7908" xr:uid="{F713FFF9-0F21-4057-8A32-F20D834A8073}"/>
    <cellStyle name="Input [yellow] 5 2 2 2 2 2" xfId="28378" xr:uid="{AE2279AC-4811-456C-9D3B-108AC90A2E64}"/>
    <cellStyle name="Input [yellow] 5 2 2 2 3" xfId="28377" xr:uid="{C2A710B9-38EB-4D0E-8DEA-BCC6CACC3CA1}"/>
    <cellStyle name="Input [yellow] 5 2 2 3" xfId="7909" xr:uid="{7F9C1123-1D08-407B-874B-0DBFB7C050ED}"/>
    <cellStyle name="Input [yellow] 5 2 2 3 2" xfId="7910" xr:uid="{E0490FCD-F8FD-4CB0-B531-52C41AE581FB}"/>
    <cellStyle name="Input [yellow] 5 2 2 3 2 2" xfId="28380" xr:uid="{DE9AE1E6-573D-4CF8-A851-E49DF63A2407}"/>
    <cellStyle name="Input [yellow] 5 2 2 3 3" xfId="28379" xr:uid="{97657FF5-FB7C-4F0C-862C-6C7151171986}"/>
    <cellStyle name="Input [yellow] 5 2 2 4" xfId="7911" xr:uid="{647B0CEF-09D9-419F-A8CA-C13A038E9E45}"/>
    <cellStyle name="Input [yellow] 5 2 2 4 2" xfId="28381" xr:uid="{C5239CBB-08C5-4798-911D-321AAD5BBC16}"/>
    <cellStyle name="Input [yellow] 5 2 2 5" xfId="28376" xr:uid="{686637BA-1326-425B-87E6-6C714AC81AF9}"/>
    <cellStyle name="Input [yellow] 5 2 3" xfId="7912" xr:uid="{E81A78C4-DE07-4CB7-9AA8-EC3467F8180F}"/>
    <cellStyle name="Input [yellow] 5 2 3 2" xfId="7913" xr:uid="{12A13CC4-BDBB-4D28-B5AB-5B157895BBE5}"/>
    <cellStyle name="Input [yellow] 5 2 3 2 2" xfId="7914" xr:uid="{204DAB35-7FE8-46D2-AA1E-149643B227AE}"/>
    <cellStyle name="Input [yellow] 5 2 3 2 2 2" xfId="28384" xr:uid="{D7522644-F2F9-434A-943B-E0DFB1EFE86E}"/>
    <cellStyle name="Input [yellow] 5 2 3 2 3" xfId="28383" xr:uid="{C6AE5156-82D7-406F-9BC5-9236FC52A0E1}"/>
    <cellStyle name="Input [yellow] 5 2 3 3" xfId="7915" xr:uid="{51114D28-FC76-4DB0-9E02-91398481CC56}"/>
    <cellStyle name="Input [yellow] 5 2 3 3 2" xfId="7916" xr:uid="{F07D1F42-989B-4C80-9830-451B369C8021}"/>
    <cellStyle name="Input [yellow] 5 2 3 3 2 2" xfId="28386" xr:uid="{9EFE83EB-E0ED-4754-9213-F9582EEDD6B5}"/>
    <cellStyle name="Input [yellow] 5 2 3 3 3" xfId="28385" xr:uid="{E3FE4CD1-2613-47FB-983F-D2E3A75A841C}"/>
    <cellStyle name="Input [yellow] 5 2 3 4" xfId="7917" xr:uid="{9FE65C77-6606-4C22-96AB-EA86A01BB716}"/>
    <cellStyle name="Input [yellow] 5 2 3 4 2" xfId="28387" xr:uid="{57E8B596-9D0B-4FC8-9AB4-8A4577467CAA}"/>
    <cellStyle name="Input [yellow] 5 2 3 5" xfId="28382" xr:uid="{AD17CCAF-72A0-4477-86BA-23E65EE60AA5}"/>
    <cellStyle name="Input [yellow] 5 2 4" xfId="7918" xr:uid="{146659F0-8FCF-4A7B-919C-6A9A310962AC}"/>
    <cellStyle name="Input [yellow] 5 2 4 2" xfId="7919" xr:uid="{55EDF21E-FFB5-4A97-B126-0CB5840A7488}"/>
    <cellStyle name="Input [yellow] 5 2 4 2 2" xfId="7920" xr:uid="{75A10421-4872-444F-93A1-18FF30E02932}"/>
    <cellStyle name="Input [yellow] 5 2 4 2 2 2" xfId="28390" xr:uid="{3FEF18A7-8FB6-4FA9-86BC-1AB232C17DEB}"/>
    <cellStyle name="Input [yellow] 5 2 4 2 3" xfId="28389" xr:uid="{F9E2284D-C2F0-4B7C-B316-314BFB95292B}"/>
    <cellStyle name="Input [yellow] 5 2 4 3" xfId="7921" xr:uid="{24F6977E-76D9-413A-BF57-02D64BBB1C93}"/>
    <cellStyle name="Input [yellow] 5 2 4 3 2" xfId="7922" xr:uid="{B05E9CF2-55C0-4492-9FEC-D547C7448FA0}"/>
    <cellStyle name="Input [yellow] 5 2 4 3 2 2" xfId="28392" xr:uid="{56C1F1FD-7D44-4A0D-A6BF-A4AC056AD66E}"/>
    <cellStyle name="Input [yellow] 5 2 4 3 3" xfId="28391" xr:uid="{56F8A556-715C-4D2A-A13D-947BDDD6A41F}"/>
    <cellStyle name="Input [yellow] 5 2 4 4" xfId="7923" xr:uid="{0A85839B-50D5-4B05-99B7-EFFA61C627D8}"/>
    <cellStyle name="Input [yellow] 5 2 4 4 2" xfId="28393" xr:uid="{2AA80101-315C-4EF0-ACA7-54CA3346722D}"/>
    <cellStyle name="Input [yellow] 5 2 4 5" xfId="28388" xr:uid="{AAA974A6-0EA5-43F3-992F-E8D182E2AF9F}"/>
    <cellStyle name="Input [yellow] 5 2 5" xfId="7924" xr:uid="{85C9AE93-69E4-4F76-894A-E707CCABF516}"/>
    <cellStyle name="Input [yellow] 5 2 5 2" xfId="7925" xr:uid="{833AA2DF-C527-4C8D-9584-BDA4A2FCFAD8}"/>
    <cellStyle name="Input [yellow] 5 2 5 2 2" xfId="7926" xr:uid="{04FC3560-B2E3-42F5-A6D8-A3F690D0D599}"/>
    <cellStyle name="Input [yellow] 5 2 5 2 2 2" xfId="28396" xr:uid="{C2D9C86F-A8DE-4A18-A2A4-26CAA246123A}"/>
    <cellStyle name="Input [yellow] 5 2 5 2 3" xfId="28395" xr:uid="{18FFDA47-0E61-424E-B303-D59580208881}"/>
    <cellStyle name="Input [yellow] 5 2 5 3" xfId="7927" xr:uid="{0B3068A9-A039-43D7-B96D-6E8753B1704A}"/>
    <cellStyle name="Input [yellow] 5 2 5 3 2" xfId="7928" xr:uid="{68A45A16-D424-42AD-BD84-5460B1371D98}"/>
    <cellStyle name="Input [yellow] 5 2 5 3 2 2" xfId="28398" xr:uid="{578DC964-3FD0-43C6-8B8C-500D84C01E2D}"/>
    <cellStyle name="Input [yellow] 5 2 5 3 3" xfId="28397" xr:uid="{F428F636-4908-40CA-AE69-4E187E33E19F}"/>
    <cellStyle name="Input [yellow] 5 2 5 4" xfId="7929" xr:uid="{275D6229-425D-49FF-860A-8C125F564894}"/>
    <cellStyle name="Input [yellow] 5 2 5 4 2" xfId="28399" xr:uid="{FF66F1A1-DA95-435D-999C-CCEA0EF0DA2F}"/>
    <cellStyle name="Input [yellow] 5 2 5 5" xfId="28394" xr:uid="{7E6B4F6D-0241-4564-B43B-08AC114D4297}"/>
    <cellStyle name="Input [yellow] 5 2 6" xfId="7930" xr:uid="{B8FEEF2D-386A-4E28-AB50-FAEEDD84BF9B}"/>
    <cellStyle name="Input [yellow] 5 2 6 2" xfId="7931" xr:uid="{D4AE7BC5-D979-4575-A381-369441271769}"/>
    <cellStyle name="Input [yellow] 5 2 6 2 2" xfId="28401" xr:uid="{9FE94DC4-22E3-42AC-947A-EBE16E38FBB4}"/>
    <cellStyle name="Input [yellow] 5 2 6 3" xfId="28400" xr:uid="{7675A9DD-6EC5-4E68-90EF-FE20FB86DC55}"/>
    <cellStyle name="Input [yellow] 5 2 7" xfId="7932" xr:uid="{088FA2F0-F45D-4537-81D5-ED5138945559}"/>
    <cellStyle name="Input [yellow] 5 2 7 2" xfId="7933" xr:uid="{E57D1A66-A413-4EFE-8700-158E8D36EBBE}"/>
    <cellStyle name="Input [yellow] 5 2 7 2 2" xfId="28403" xr:uid="{FE1B2B8B-35C4-4A70-921C-D6B75ECE1A26}"/>
    <cellStyle name="Input [yellow] 5 2 7 3" xfId="28402" xr:uid="{5D804CE3-8B83-45B1-A7BF-FC584B50903B}"/>
    <cellStyle name="Input [yellow] 5 2 8" xfId="7934" xr:uid="{DE78CC2F-561E-42B6-A54E-04331FD51C3A}"/>
    <cellStyle name="Input [yellow] 5 2 8 2" xfId="28404" xr:uid="{08E61200-0298-4DD7-9D68-490B95275E88}"/>
    <cellStyle name="Input [yellow] 5 2 9" xfId="28375" xr:uid="{B393CC50-14F8-4B03-8CC7-740234C6C93E}"/>
    <cellStyle name="Input [yellow] 5 3" xfId="7935" xr:uid="{1B54FB2B-A74D-4409-A390-642F6753EAC1}"/>
    <cellStyle name="Input [yellow] 5 3 2" xfId="7936" xr:uid="{B54EAD72-7DB8-43DD-B91D-CBFD97127779}"/>
    <cellStyle name="Input [yellow] 5 3 2 2" xfId="7937" xr:uid="{A500E9ED-52A9-4875-A11B-75BDF587FE1B}"/>
    <cellStyle name="Input [yellow] 5 3 2 2 2" xfId="28407" xr:uid="{32EE9C98-DE3C-4B7C-9D8A-68E95BB4DE49}"/>
    <cellStyle name="Input [yellow] 5 3 2 3" xfId="28406" xr:uid="{E1DF86CA-0A2A-4B7B-A493-FD8E8BB5CBE8}"/>
    <cellStyle name="Input [yellow] 5 3 3" xfId="7938" xr:uid="{1E78F60F-66D5-4AFA-8F3B-745236409D63}"/>
    <cellStyle name="Input [yellow] 5 3 3 2" xfId="7939" xr:uid="{E94788C6-BB96-4F90-AB19-6B305F834C04}"/>
    <cellStyle name="Input [yellow] 5 3 3 2 2" xfId="28409" xr:uid="{3DE97477-BD4F-4FDC-AF9C-DB219F243504}"/>
    <cellStyle name="Input [yellow] 5 3 3 3" xfId="28408" xr:uid="{D80170AD-5EB0-4F59-AEAF-2E7288CA4A59}"/>
    <cellStyle name="Input [yellow] 5 3 4" xfId="7940" xr:uid="{37E5C8E2-A80B-46BC-A392-6DBBC1B9CFC8}"/>
    <cellStyle name="Input [yellow] 5 3 4 2" xfId="28410" xr:uid="{B52FC85B-FBD1-432F-8124-49C66EC567F1}"/>
    <cellStyle name="Input [yellow] 5 3 5" xfId="28405" xr:uid="{4425F41C-4331-4A92-86EF-AD516BC6F7AE}"/>
    <cellStyle name="Input [yellow] 5 4" xfId="7941" xr:uid="{03E9C156-D372-4164-B1B5-BC5097D476A3}"/>
    <cellStyle name="Input [yellow] 5 4 2" xfId="7942" xr:uid="{ECEC7E96-4B52-48E6-BE73-97CBFA77A329}"/>
    <cellStyle name="Input [yellow] 5 4 2 2" xfId="7943" xr:uid="{3D0056FE-9D88-41CF-9F27-86AC622B3830}"/>
    <cellStyle name="Input [yellow] 5 4 2 2 2" xfId="28413" xr:uid="{62D42C9B-85CC-42BD-A00E-1535D478EC3F}"/>
    <cellStyle name="Input [yellow] 5 4 2 3" xfId="28412" xr:uid="{17878ECA-A8B6-4533-9AF4-BCDA12F2E32D}"/>
    <cellStyle name="Input [yellow] 5 4 3" xfId="7944" xr:uid="{6131F592-AA5B-4B29-BD05-6A008EEFF4BF}"/>
    <cellStyle name="Input [yellow] 5 4 3 2" xfId="7945" xr:uid="{280A463E-E883-4876-BF67-2AD98AD9732B}"/>
    <cellStyle name="Input [yellow] 5 4 3 2 2" xfId="28415" xr:uid="{1E1E93D7-67B7-4438-9409-E1B112676CE0}"/>
    <cellStyle name="Input [yellow] 5 4 3 3" xfId="28414" xr:uid="{CBB6C195-AB87-4982-A5F3-A3073CC7306F}"/>
    <cellStyle name="Input [yellow] 5 4 4" xfId="7946" xr:uid="{F8D9BEA1-02A7-4C0D-98E4-FBBDC30A5B7B}"/>
    <cellStyle name="Input [yellow] 5 4 4 2" xfId="28416" xr:uid="{5EC5B234-0530-41D8-BAD3-8D68CE9AADED}"/>
    <cellStyle name="Input [yellow] 5 4 5" xfId="28411" xr:uid="{02486F3C-ABE0-46F2-80BC-45DDFB50A2EF}"/>
    <cellStyle name="Input [yellow] 5 5" xfId="7947" xr:uid="{1AE86663-D6C0-4E6F-942A-60B1BEB2C232}"/>
    <cellStyle name="Input [yellow] 5 5 2" xfId="7948" xr:uid="{C8F4648F-6227-4C45-BA01-2FD9B5FE27C3}"/>
    <cellStyle name="Input [yellow] 5 5 2 2" xfId="7949" xr:uid="{18AECA53-A3C5-4134-8F16-B6E18D88E7AE}"/>
    <cellStyle name="Input [yellow] 5 5 2 2 2" xfId="28419" xr:uid="{121952E9-05B2-4EC3-B19D-994B255CB2F4}"/>
    <cellStyle name="Input [yellow] 5 5 2 3" xfId="28418" xr:uid="{56E722BA-A9E4-4DD0-9DAE-53047BBA55CB}"/>
    <cellStyle name="Input [yellow] 5 5 3" xfId="7950" xr:uid="{1B7657C3-49B7-4085-A9BD-57796EBD73C0}"/>
    <cellStyle name="Input [yellow] 5 5 3 2" xfId="7951" xr:uid="{26E49172-604A-43FC-AD9D-5E3B51263FF3}"/>
    <cellStyle name="Input [yellow] 5 5 3 2 2" xfId="28421" xr:uid="{46ACF2E6-8B32-44A2-8767-58948E5109B3}"/>
    <cellStyle name="Input [yellow] 5 5 3 3" xfId="28420" xr:uid="{12F57A4F-90A6-43B9-A3FF-B857F91FFFDC}"/>
    <cellStyle name="Input [yellow] 5 5 4" xfId="7952" xr:uid="{FAC92113-B997-4A0E-ABEB-E0CE527510AC}"/>
    <cellStyle name="Input [yellow] 5 5 4 2" xfId="28422" xr:uid="{012AADE3-995F-4069-95C3-074703D19495}"/>
    <cellStyle name="Input [yellow] 5 5 5" xfId="28417" xr:uid="{6AAA95C8-93A2-4B43-A1C6-E974DA7C4ED3}"/>
    <cellStyle name="Input [yellow] 5 6" xfId="7953" xr:uid="{92E48676-EABB-4AB3-91F9-99C9D38F28C4}"/>
    <cellStyle name="Input [yellow] 5 6 2" xfId="7954" xr:uid="{29A3179D-0914-4B61-8458-A0E2A1FDBC27}"/>
    <cellStyle name="Input [yellow] 5 6 2 2" xfId="7955" xr:uid="{3F8EB4AE-A3FF-441E-848B-7CFD1874068B}"/>
    <cellStyle name="Input [yellow] 5 6 2 2 2" xfId="28425" xr:uid="{1E1AA795-A3D0-43D7-A23D-AEE2D99C6AC3}"/>
    <cellStyle name="Input [yellow] 5 6 2 3" xfId="28424" xr:uid="{EC832605-B421-428C-8133-A919F72662E1}"/>
    <cellStyle name="Input [yellow] 5 6 3" xfId="7956" xr:uid="{122787D4-E47A-4C2C-AC63-B0C9BF391DD1}"/>
    <cellStyle name="Input [yellow] 5 6 3 2" xfId="7957" xr:uid="{E2D21B7C-3228-4833-9E3B-D595E6530DA6}"/>
    <cellStyle name="Input [yellow] 5 6 3 2 2" xfId="28427" xr:uid="{602FE419-FD06-4D59-8124-9C4F7397B8FC}"/>
    <cellStyle name="Input [yellow] 5 6 3 3" xfId="28426" xr:uid="{F2AA1174-B7B1-4287-849C-1B9CED060BE4}"/>
    <cellStyle name="Input [yellow] 5 6 4" xfId="7958" xr:uid="{6CC6F17A-ECFC-4F07-8E19-53D622D5116C}"/>
    <cellStyle name="Input [yellow] 5 6 4 2" xfId="28428" xr:uid="{28732523-4EDB-4F39-B46C-142B987694CA}"/>
    <cellStyle name="Input [yellow] 5 6 5" xfId="28423" xr:uid="{C741914B-BC33-41F6-86FD-3FF1B827FA9F}"/>
    <cellStyle name="Input [yellow] 5 7" xfId="7959" xr:uid="{93C2DE6D-F374-4A0A-9C04-3764CEA9EAA5}"/>
    <cellStyle name="Input [yellow] 5 7 2" xfId="7960" xr:uid="{00214261-54B4-44AF-B57A-F6211B651E30}"/>
    <cellStyle name="Input [yellow] 5 7 2 2" xfId="28430" xr:uid="{DC1EB0BB-3F61-4F09-8C9B-472E2ADB8321}"/>
    <cellStyle name="Input [yellow] 5 7 3" xfId="28429" xr:uid="{808E0489-0591-496D-A696-9116BC22F0D5}"/>
    <cellStyle name="Input [yellow] 5 8" xfId="7961" xr:uid="{E395797E-A03E-4060-A20A-43F96DAD7482}"/>
    <cellStyle name="Input [yellow] 5 8 2" xfId="7962" xr:uid="{D9F5D167-918E-4ED7-BC0B-8AA0EDDB6C69}"/>
    <cellStyle name="Input [yellow] 5 8 2 2" xfId="28432" xr:uid="{E9081FAB-B269-453A-B157-F094FFC4A0E6}"/>
    <cellStyle name="Input [yellow] 5 8 3" xfId="28431" xr:uid="{0AE4FC27-0FD3-42BB-BFD7-6950A260547A}"/>
    <cellStyle name="Input [yellow] 5 9" xfId="7963" xr:uid="{D3EDA61E-7525-457A-B2DA-53671CBBFD7B}"/>
    <cellStyle name="Input [yellow] 5 9 2" xfId="28433" xr:uid="{CBBB122B-4DE4-4C59-8964-568778640DFC}"/>
    <cellStyle name="Input [yellow] 50" xfId="7964" xr:uid="{64DF39AC-ED35-46F7-8ABD-427D767532D8}"/>
    <cellStyle name="Input [yellow] 50 2" xfId="7965" xr:uid="{F43341AE-D55F-4FAB-814E-5B767C80D682}"/>
    <cellStyle name="Input [yellow] 50 2 2" xfId="7966" xr:uid="{B4EB7576-1216-402E-B5CA-B4258219A7A5}"/>
    <cellStyle name="Input [yellow] 50 2 2 2" xfId="28436" xr:uid="{24794919-05B7-4563-98EC-6D32CE8BC272}"/>
    <cellStyle name="Input [yellow] 50 2 3" xfId="28435" xr:uid="{0EA71B0B-C501-467F-917B-125347F902FE}"/>
    <cellStyle name="Input [yellow] 50 3" xfId="7967" xr:uid="{0F060221-7E57-4646-971D-E868896533C7}"/>
    <cellStyle name="Input [yellow] 50 3 2" xfId="7968" xr:uid="{B321746B-D9C5-4C83-A32D-6720C779A48D}"/>
    <cellStyle name="Input [yellow] 50 3 2 2" xfId="28438" xr:uid="{CEF1D3AB-9106-4E0F-A146-5AC1031C2C4D}"/>
    <cellStyle name="Input [yellow] 50 3 3" xfId="28437" xr:uid="{B868CAEC-85A8-47A0-8A53-231BFE18027B}"/>
    <cellStyle name="Input [yellow] 50 4" xfId="7969" xr:uid="{A77F07D1-7F9F-4E80-91B4-1A9BE1C92157}"/>
    <cellStyle name="Input [yellow] 50 4 2" xfId="28439" xr:uid="{EB79CA36-6FB8-490B-B902-3A319A4C5ED3}"/>
    <cellStyle name="Input [yellow] 50 5" xfId="28434" xr:uid="{2DFD4216-25C6-4BEC-A69A-948135DDD061}"/>
    <cellStyle name="Input [yellow] 51" xfId="7970" xr:uid="{D89B3684-94EB-455E-A349-4389A2455788}"/>
    <cellStyle name="Input [yellow] 51 2" xfId="7971" xr:uid="{B4E63742-DFF7-478B-81DA-39B8F8BCEA39}"/>
    <cellStyle name="Input [yellow] 51 2 2" xfId="7972" xr:uid="{6FE25425-BFDB-49E4-8D87-176B101E4EB4}"/>
    <cellStyle name="Input [yellow] 51 2 2 2" xfId="28442" xr:uid="{E2DB56C2-76C8-4A87-B5C3-A77EBDD40FF7}"/>
    <cellStyle name="Input [yellow] 51 2 3" xfId="28441" xr:uid="{2BEDA85F-144F-41AD-9BA9-7003DE5295B7}"/>
    <cellStyle name="Input [yellow] 51 3" xfId="7973" xr:uid="{57A51B8E-25DD-4588-B6B3-421B509FEE45}"/>
    <cellStyle name="Input [yellow] 51 3 2" xfId="7974" xr:uid="{9BCB9B06-79B3-4C0C-B900-4C2E1B670573}"/>
    <cellStyle name="Input [yellow] 51 3 2 2" xfId="28444" xr:uid="{FBB86D66-3D69-4595-BAF3-A98377927ABE}"/>
    <cellStyle name="Input [yellow] 51 3 3" xfId="28443" xr:uid="{1D2A7A56-D1EF-48D7-A73D-5A97C959567F}"/>
    <cellStyle name="Input [yellow] 51 4" xfId="7975" xr:uid="{E4F2837A-321D-4982-9770-F2971622D722}"/>
    <cellStyle name="Input [yellow] 51 4 2" xfId="28445" xr:uid="{6AC05B72-71FC-4A11-A37A-BED16809766F}"/>
    <cellStyle name="Input [yellow] 51 5" xfId="28440" xr:uid="{6DCA8C7A-283B-400D-A9E5-3E61DDAF5A2E}"/>
    <cellStyle name="Input [yellow] 52" xfId="7976" xr:uid="{BD462328-438F-4B5C-A736-5E3806FF055B}"/>
    <cellStyle name="Input [yellow] 52 2" xfId="7977" xr:uid="{F0C5BDC8-75AB-4C68-A83B-57BB906B22DB}"/>
    <cellStyle name="Input [yellow] 52 2 2" xfId="7978" xr:uid="{7566A7FA-F824-40AD-AF68-06FD3E7C1222}"/>
    <cellStyle name="Input [yellow] 52 2 2 2" xfId="28448" xr:uid="{22C5C15D-87C4-45A4-A8F0-27DDB3521137}"/>
    <cellStyle name="Input [yellow] 52 2 3" xfId="28447" xr:uid="{9A3A8113-7AA7-4C4A-8CF8-9E310E508D7C}"/>
    <cellStyle name="Input [yellow] 52 3" xfId="7979" xr:uid="{BC220201-7A6D-4183-9EF1-6B0D642AEFB3}"/>
    <cellStyle name="Input [yellow] 52 3 2" xfId="7980" xr:uid="{DB50543C-BB50-4D62-997B-277B7173A598}"/>
    <cellStyle name="Input [yellow] 52 3 2 2" xfId="28450" xr:uid="{444AD2F8-E64D-4FCE-AA96-F49161B3673E}"/>
    <cellStyle name="Input [yellow] 52 3 3" xfId="28449" xr:uid="{30D4CAE9-31A5-4A3C-9E3C-3AC457ED507D}"/>
    <cellStyle name="Input [yellow] 52 4" xfId="7981" xr:uid="{59BC589E-961F-4B1F-8E24-73DE3E8DDC6B}"/>
    <cellStyle name="Input [yellow] 52 4 2" xfId="28451" xr:uid="{4D62647C-3F65-4214-BB41-3B1F0E319F56}"/>
    <cellStyle name="Input [yellow] 52 5" xfId="28446" xr:uid="{3AAC9013-972F-4010-9788-20294126D2BF}"/>
    <cellStyle name="Input [yellow] 53" xfId="7982" xr:uid="{61FB5A0D-F566-450B-B5BE-CA97263C151D}"/>
    <cellStyle name="Input [yellow] 53 2" xfId="7983" xr:uid="{EFC6725C-34BE-4DB9-9FF2-B53834B1D946}"/>
    <cellStyle name="Input [yellow] 53 2 2" xfId="7984" xr:uid="{4E1BB408-DC43-4A90-A091-AF25A854C6DC}"/>
    <cellStyle name="Input [yellow] 53 2 2 2" xfId="28454" xr:uid="{EF3A3503-8339-4FC7-BBA1-49E8B4CDFE21}"/>
    <cellStyle name="Input [yellow] 53 2 3" xfId="28453" xr:uid="{BF97D7C2-B72E-4EF0-BD77-6F15E7799422}"/>
    <cellStyle name="Input [yellow] 53 3" xfId="7985" xr:uid="{2DEBE172-ECD9-4C02-BF23-E8058922733A}"/>
    <cellStyle name="Input [yellow] 53 3 2" xfId="7986" xr:uid="{0C43F524-5BD9-44DA-8F8D-7A76C0D97548}"/>
    <cellStyle name="Input [yellow] 53 3 2 2" xfId="28456" xr:uid="{BE951D8A-ED8A-408B-8B0A-AE741FB038A1}"/>
    <cellStyle name="Input [yellow] 53 3 3" xfId="28455" xr:uid="{2BB7A6D9-1895-419C-9601-860835020EB2}"/>
    <cellStyle name="Input [yellow] 53 4" xfId="7987" xr:uid="{08F64507-D549-4548-B9AF-9770E0907554}"/>
    <cellStyle name="Input [yellow] 53 4 2" xfId="28457" xr:uid="{4ACA6B89-2B10-4D7A-B838-0AB3A87E436B}"/>
    <cellStyle name="Input [yellow] 53 5" xfId="28452" xr:uid="{7D072B09-ABC0-459B-8FE2-881A501A4E5E}"/>
    <cellStyle name="Input [yellow] 54" xfId="7988" xr:uid="{0E616007-52C8-4D38-91A0-FC6C4FBA463D}"/>
    <cellStyle name="Input [yellow] 54 2" xfId="7989" xr:uid="{197AC824-564B-4377-B9C9-7E1265860FD3}"/>
    <cellStyle name="Input [yellow] 54 2 2" xfId="7990" xr:uid="{289945B5-7FBF-4D21-9DBF-6A405511C318}"/>
    <cellStyle name="Input [yellow] 54 2 2 2" xfId="28460" xr:uid="{D5F00DF1-B3FA-4954-AA0E-AACBE75F8DFC}"/>
    <cellStyle name="Input [yellow] 54 2 3" xfId="28459" xr:uid="{ED03C1C3-E82B-4FC4-976A-72EEF7F89BAB}"/>
    <cellStyle name="Input [yellow] 54 3" xfId="7991" xr:uid="{10EF5CCF-B6CC-4D8E-9E7C-144EAF199048}"/>
    <cellStyle name="Input [yellow] 54 3 2" xfId="7992" xr:uid="{78FF58C8-5071-43B2-B814-ECEBF97238E2}"/>
    <cellStyle name="Input [yellow] 54 3 2 2" xfId="28462" xr:uid="{164407F6-BA67-4F26-AF36-C28E33312D76}"/>
    <cellStyle name="Input [yellow] 54 3 3" xfId="28461" xr:uid="{C1DCC106-DBF3-402D-B58D-B19A76289DC9}"/>
    <cellStyle name="Input [yellow] 54 4" xfId="7993" xr:uid="{2979C859-8771-42D6-A1E1-31204F775CEA}"/>
    <cellStyle name="Input [yellow] 54 4 2" xfId="28463" xr:uid="{1130DA8A-D2EE-43D9-8E8B-3B02BEA27809}"/>
    <cellStyle name="Input [yellow] 54 5" xfId="28458" xr:uid="{097B5D4F-03C7-4822-BEFD-E7F7006C8185}"/>
    <cellStyle name="Input [yellow] 55" xfId="7994" xr:uid="{128F7EFF-A79E-4278-947A-21FA491C5635}"/>
    <cellStyle name="Input [yellow] 55 2" xfId="7995" xr:uid="{18C0E77C-AC6F-4BEA-AFA9-B5D923A5F26C}"/>
    <cellStyle name="Input [yellow] 55 2 2" xfId="7996" xr:uid="{C2FBA813-3F3F-46EF-85ED-A9BE9D6B65F6}"/>
    <cellStyle name="Input [yellow] 55 2 2 2" xfId="28466" xr:uid="{A7F175A5-6DF1-4DFC-93CD-10A95EECCA2F}"/>
    <cellStyle name="Input [yellow] 55 2 3" xfId="28465" xr:uid="{14DB37F4-F97B-43F7-A201-8A093A6E1E67}"/>
    <cellStyle name="Input [yellow] 55 3" xfId="7997" xr:uid="{85F2B76E-91C4-4BE6-8F31-D69E0A89386B}"/>
    <cellStyle name="Input [yellow] 55 3 2" xfId="7998" xr:uid="{B3820020-1772-4F81-8B41-344C4EE7B1A9}"/>
    <cellStyle name="Input [yellow] 55 3 2 2" xfId="28468" xr:uid="{B7C86641-2468-4321-B4E7-FF453BC1FE25}"/>
    <cellStyle name="Input [yellow] 55 3 3" xfId="28467" xr:uid="{EE2A6F35-D6B7-4065-B822-59450DC8306E}"/>
    <cellStyle name="Input [yellow] 55 4" xfId="7999" xr:uid="{C82FBD20-2B5F-4154-B701-97F3CD500113}"/>
    <cellStyle name="Input [yellow] 55 4 2" xfId="28469" xr:uid="{3A78303A-A017-4F69-B222-688FF73A209B}"/>
    <cellStyle name="Input [yellow] 55 5" xfId="28464" xr:uid="{5B270797-6F57-41D4-805C-5F0292A1CA05}"/>
    <cellStyle name="Input [yellow] 56" xfId="8000" xr:uid="{ED46CB8C-0EAA-450E-B3B0-08D2B46020E2}"/>
    <cellStyle name="Input [yellow] 56 2" xfId="8001" xr:uid="{57A06B0F-549C-4360-AEFC-584CD729F6E2}"/>
    <cellStyle name="Input [yellow] 56 2 2" xfId="8002" xr:uid="{6084E4CA-CF38-4180-ACDE-F3282B0552FA}"/>
    <cellStyle name="Input [yellow] 56 2 2 2" xfId="28472" xr:uid="{554C188C-0DCF-4654-AF9E-541BDCEC44A8}"/>
    <cellStyle name="Input [yellow] 56 2 3" xfId="28471" xr:uid="{BF54C05C-DD12-4A34-AC78-DE5D32359EB8}"/>
    <cellStyle name="Input [yellow] 56 3" xfId="8003" xr:uid="{6D25DD7F-56D3-4893-A5DE-048E5B4A50C9}"/>
    <cellStyle name="Input [yellow] 56 3 2" xfId="8004" xr:uid="{E50A137D-A386-4AD0-A43D-BA64BDAC10C2}"/>
    <cellStyle name="Input [yellow] 56 3 2 2" xfId="28474" xr:uid="{0B477560-5DBF-4586-A5FE-C1007E4868E5}"/>
    <cellStyle name="Input [yellow] 56 3 3" xfId="28473" xr:uid="{D81391DD-60DB-418D-B92B-EA1B3D4159C3}"/>
    <cellStyle name="Input [yellow] 56 4" xfId="8005" xr:uid="{0EBE01B9-5003-4276-BC98-BCECAAE81779}"/>
    <cellStyle name="Input [yellow] 56 4 2" xfId="28475" xr:uid="{6696EB52-42B1-4621-9D2B-9C3A67EDE4C5}"/>
    <cellStyle name="Input [yellow] 56 5" xfId="28470" xr:uid="{B36BECD9-002F-40F6-85A5-D0119BF1B2C7}"/>
    <cellStyle name="Input [yellow] 57" xfId="8006" xr:uid="{A8C4A7B5-3EBB-4C72-9789-758392E49D6A}"/>
    <cellStyle name="Input [yellow] 57 2" xfId="8007" xr:uid="{AAF9FECF-5899-4C3F-A096-5E41446CBC16}"/>
    <cellStyle name="Input [yellow] 57 2 2" xfId="8008" xr:uid="{D2B82700-B454-4F6C-9A79-235E1A9A9EE3}"/>
    <cellStyle name="Input [yellow] 57 2 2 2" xfId="28478" xr:uid="{4B45B1D1-96FD-4421-88A0-8B6EE519F8FB}"/>
    <cellStyle name="Input [yellow] 57 2 3" xfId="28477" xr:uid="{648B537A-E746-4985-98EB-FB51C50D74BF}"/>
    <cellStyle name="Input [yellow] 57 3" xfId="8009" xr:uid="{BAAFD579-A747-4EEA-9E12-DABE730A0973}"/>
    <cellStyle name="Input [yellow] 57 3 2" xfId="8010" xr:uid="{4543F594-E103-4ACD-ADFD-C16CAE4BCEFE}"/>
    <cellStyle name="Input [yellow] 57 3 2 2" xfId="28480" xr:uid="{D06F9C3D-68AD-4B23-9CE8-5B1AFEF7B944}"/>
    <cellStyle name="Input [yellow] 57 3 3" xfId="28479" xr:uid="{47A08D84-6DCD-4847-8304-0910B4944160}"/>
    <cellStyle name="Input [yellow] 57 4" xfId="8011" xr:uid="{BDAB07E7-D3F6-4A60-B9FA-016111326A81}"/>
    <cellStyle name="Input [yellow] 57 4 2" xfId="28481" xr:uid="{6270C460-7FFB-4791-A6AF-A653AEA207AC}"/>
    <cellStyle name="Input [yellow] 57 5" xfId="28476" xr:uid="{DB436F97-FDBA-4197-9AE6-228A2E2630C7}"/>
    <cellStyle name="Input [yellow] 58" xfId="8012" xr:uid="{D76EA8CB-E1EF-46B9-8E6F-E86A6136BC89}"/>
    <cellStyle name="Input [yellow] 58 2" xfId="8013" xr:uid="{83EB0583-0682-42E1-9542-F223294C3E83}"/>
    <cellStyle name="Input [yellow] 58 2 2" xfId="8014" xr:uid="{56C6281D-18FB-432D-98F9-BD0C8DD8EFB5}"/>
    <cellStyle name="Input [yellow] 58 2 2 2" xfId="28484" xr:uid="{BE4F2FFC-9C8F-4276-84CE-13027B501AD8}"/>
    <cellStyle name="Input [yellow] 58 2 3" xfId="28483" xr:uid="{5FE03DAC-72C7-4A1F-B539-B0A355841812}"/>
    <cellStyle name="Input [yellow] 58 3" xfId="8015" xr:uid="{AEAC92A6-D63D-4F05-885D-F0E912B5FDA7}"/>
    <cellStyle name="Input [yellow] 58 3 2" xfId="8016" xr:uid="{E21336B0-E71A-49B5-9D18-FD6144C64C13}"/>
    <cellStyle name="Input [yellow] 58 3 2 2" xfId="28486" xr:uid="{FA390E85-8A0A-4AF7-9508-7463327EE771}"/>
    <cellStyle name="Input [yellow] 58 3 3" xfId="28485" xr:uid="{E4B6C8CA-A03B-40DA-8949-830030D83686}"/>
    <cellStyle name="Input [yellow] 58 4" xfId="8017" xr:uid="{66AE58EE-A941-4F17-8ACD-D8A7779B5DCC}"/>
    <cellStyle name="Input [yellow] 58 4 2" xfId="28487" xr:uid="{216A3D0E-9507-455C-BA7C-A0AB738F3044}"/>
    <cellStyle name="Input [yellow] 58 5" xfId="28482" xr:uid="{DDF1F060-32AA-446E-A656-392D7C07F632}"/>
    <cellStyle name="Input [yellow] 59" xfId="8018" xr:uid="{8078F66A-CB1A-419A-A6BB-922474EC9665}"/>
    <cellStyle name="Input [yellow] 59 2" xfId="8019" xr:uid="{67F2D310-97D3-4704-B939-194118CF6026}"/>
    <cellStyle name="Input [yellow] 59 2 2" xfId="8020" xr:uid="{BD581056-86FD-4EBF-BC57-5D1464F26D81}"/>
    <cellStyle name="Input [yellow] 59 2 2 2" xfId="28490" xr:uid="{19DE0530-AA90-42CA-9ABE-72DF21380F13}"/>
    <cellStyle name="Input [yellow] 59 2 3" xfId="28489" xr:uid="{8F252C1F-C6F6-42AE-A60E-3B6BEF5E535F}"/>
    <cellStyle name="Input [yellow] 59 3" xfId="8021" xr:uid="{9A350C87-C413-4A27-8F81-103F708D0022}"/>
    <cellStyle name="Input [yellow] 59 3 2" xfId="8022" xr:uid="{3FF6C067-B37A-4850-8C57-821C0300FD49}"/>
    <cellStyle name="Input [yellow] 59 3 2 2" xfId="28492" xr:uid="{94B1291A-9EE2-47E9-BCDD-C628D08BE4B4}"/>
    <cellStyle name="Input [yellow] 59 3 3" xfId="28491" xr:uid="{3EF0DF2E-E18B-48C0-A030-D29F6BBFA298}"/>
    <cellStyle name="Input [yellow] 59 4" xfId="8023" xr:uid="{234A9453-FA40-4C5C-94A1-10A3271F2724}"/>
    <cellStyle name="Input [yellow] 59 4 2" xfId="28493" xr:uid="{F134BAD1-3EF4-4D8A-BEE8-60A4CFCF8B51}"/>
    <cellStyle name="Input [yellow] 59 5" xfId="28488" xr:uid="{C3551590-C008-4885-B96C-4344754455F0}"/>
    <cellStyle name="Input [yellow] 6" xfId="8024" xr:uid="{5917132D-E2D0-4EAD-8960-E15269840613}"/>
    <cellStyle name="Input [yellow] 6 10" xfId="28494" xr:uid="{3B27D3E6-9419-49EA-9E96-54AD9DE07096}"/>
    <cellStyle name="Input [yellow] 6 2" xfId="8025" xr:uid="{9ED9B701-B0D5-43F6-8D80-2F68FAEE88CA}"/>
    <cellStyle name="Input [yellow] 6 2 2" xfId="8026" xr:uid="{B29BB169-2828-4F94-B666-555C92E99E96}"/>
    <cellStyle name="Input [yellow] 6 2 2 2" xfId="8027" xr:uid="{4205FE58-C50E-4FE1-B748-8C6C09AC29FE}"/>
    <cellStyle name="Input [yellow] 6 2 2 2 2" xfId="8028" xr:uid="{8F7D650B-F7AF-4166-9B76-ADB47BD8BB59}"/>
    <cellStyle name="Input [yellow] 6 2 2 2 2 2" xfId="28498" xr:uid="{94DBF550-F6A1-451A-84E9-42450DAA6BA3}"/>
    <cellStyle name="Input [yellow] 6 2 2 2 3" xfId="28497" xr:uid="{4A04AFC8-E9F1-424F-8772-943632D6A367}"/>
    <cellStyle name="Input [yellow] 6 2 2 3" xfId="8029" xr:uid="{77332F8E-3F12-4C97-9283-7ED15C64C5F5}"/>
    <cellStyle name="Input [yellow] 6 2 2 3 2" xfId="8030" xr:uid="{76F5A3C4-9F6D-4433-AD9C-3C9BEF212198}"/>
    <cellStyle name="Input [yellow] 6 2 2 3 2 2" xfId="28500" xr:uid="{7EC9ED01-E239-4131-BE3C-E6A35718CC89}"/>
    <cellStyle name="Input [yellow] 6 2 2 3 3" xfId="28499" xr:uid="{9ABACFA6-14E1-4B37-A4EB-5BED7EEE7516}"/>
    <cellStyle name="Input [yellow] 6 2 2 4" xfId="8031" xr:uid="{3217B359-8C0D-4FBB-9582-73EBD9501C73}"/>
    <cellStyle name="Input [yellow] 6 2 2 4 2" xfId="28501" xr:uid="{F5A9A890-5F6B-48FF-B7D8-1AA48FD4464D}"/>
    <cellStyle name="Input [yellow] 6 2 2 5" xfId="28496" xr:uid="{44C3E114-B266-4871-8873-AEC163A9C608}"/>
    <cellStyle name="Input [yellow] 6 2 3" xfId="8032" xr:uid="{EACDB648-555B-4361-9D38-97A87DDE3C14}"/>
    <cellStyle name="Input [yellow] 6 2 3 2" xfId="8033" xr:uid="{A1ABD701-BCF4-435B-970A-3B4AEF750203}"/>
    <cellStyle name="Input [yellow] 6 2 3 2 2" xfId="8034" xr:uid="{CBFD998B-98EE-4555-B179-93C9EDC46627}"/>
    <cellStyle name="Input [yellow] 6 2 3 2 2 2" xfId="28504" xr:uid="{D5D559CE-3262-481A-8939-8F6890DA3106}"/>
    <cellStyle name="Input [yellow] 6 2 3 2 3" xfId="28503" xr:uid="{B15EE0FB-001B-4468-A7E3-A0458A647A47}"/>
    <cellStyle name="Input [yellow] 6 2 3 3" xfId="8035" xr:uid="{C3B8884E-BE25-410B-B958-AF06693557F0}"/>
    <cellStyle name="Input [yellow] 6 2 3 3 2" xfId="8036" xr:uid="{44E70F5B-C17D-48AE-808C-3B483152A7E2}"/>
    <cellStyle name="Input [yellow] 6 2 3 3 2 2" xfId="28506" xr:uid="{071A4BDB-8CDC-4664-9C2B-02865D20C005}"/>
    <cellStyle name="Input [yellow] 6 2 3 3 3" xfId="28505" xr:uid="{9B73874E-6BBA-4EF2-92C8-33AE75B14D79}"/>
    <cellStyle name="Input [yellow] 6 2 3 4" xfId="8037" xr:uid="{09012963-5E57-4F6F-AED5-246C16265A92}"/>
    <cellStyle name="Input [yellow] 6 2 3 4 2" xfId="28507" xr:uid="{26094EBE-42D4-4B1E-AD69-A8A262917431}"/>
    <cellStyle name="Input [yellow] 6 2 3 5" xfId="28502" xr:uid="{CC6C3719-2620-4DB9-93F6-0DD7EA1CA4B7}"/>
    <cellStyle name="Input [yellow] 6 2 4" xfId="8038" xr:uid="{CCE71251-0FA7-48E3-A407-31EEEA68BB0E}"/>
    <cellStyle name="Input [yellow] 6 2 4 2" xfId="8039" xr:uid="{102DC0BB-FD69-4CE7-8410-D12D133A27E6}"/>
    <cellStyle name="Input [yellow] 6 2 4 2 2" xfId="8040" xr:uid="{3CBD6861-96F3-4F8F-B59A-7A97FB884DEB}"/>
    <cellStyle name="Input [yellow] 6 2 4 2 2 2" xfId="28510" xr:uid="{FF61D38E-3B4C-486D-A692-E1C839DA09CB}"/>
    <cellStyle name="Input [yellow] 6 2 4 2 3" xfId="28509" xr:uid="{72EAB2B7-311A-472A-8F06-6F322E09831E}"/>
    <cellStyle name="Input [yellow] 6 2 4 3" xfId="8041" xr:uid="{7A16DE72-DA70-4400-8ED5-9F00432C9D17}"/>
    <cellStyle name="Input [yellow] 6 2 4 3 2" xfId="8042" xr:uid="{CF9EC072-D837-47E4-B8FE-4B5F5ABF9F8F}"/>
    <cellStyle name="Input [yellow] 6 2 4 3 2 2" xfId="28512" xr:uid="{7F2047B7-4121-4398-B287-232556730D49}"/>
    <cellStyle name="Input [yellow] 6 2 4 3 3" xfId="28511" xr:uid="{492B2AF6-98E5-45FE-99BD-774DC93E7C64}"/>
    <cellStyle name="Input [yellow] 6 2 4 4" xfId="8043" xr:uid="{4C423D9D-748E-4031-BA92-3BF9FE65384B}"/>
    <cellStyle name="Input [yellow] 6 2 4 4 2" xfId="28513" xr:uid="{13A943E2-59B1-4BED-BEBE-FA9CF73E1C74}"/>
    <cellStyle name="Input [yellow] 6 2 4 5" xfId="28508" xr:uid="{FEE50A6B-B21D-4860-8431-93013A3CF471}"/>
    <cellStyle name="Input [yellow] 6 2 5" xfId="8044" xr:uid="{31EE8CDF-86B9-4B8A-A7CC-409F1DE67616}"/>
    <cellStyle name="Input [yellow] 6 2 5 2" xfId="8045" xr:uid="{B1C5079A-A7FF-492C-AADE-136EEBEB6B0B}"/>
    <cellStyle name="Input [yellow] 6 2 5 2 2" xfId="8046" xr:uid="{E729C131-08B3-4294-8751-E7EBF41A58D6}"/>
    <cellStyle name="Input [yellow] 6 2 5 2 2 2" xfId="28516" xr:uid="{7BEFDD19-E92F-4E83-8524-4734825F3F96}"/>
    <cellStyle name="Input [yellow] 6 2 5 2 3" xfId="28515" xr:uid="{362283EE-E39C-4902-96D3-AB7CF5842914}"/>
    <cellStyle name="Input [yellow] 6 2 5 3" xfId="8047" xr:uid="{82A19443-7EA4-4688-8D9D-CA0703C63E89}"/>
    <cellStyle name="Input [yellow] 6 2 5 3 2" xfId="8048" xr:uid="{7B2095D1-DC8C-4B54-AECA-C1A7B273F782}"/>
    <cellStyle name="Input [yellow] 6 2 5 3 2 2" xfId="28518" xr:uid="{5855FBD5-6590-476D-A81C-9C49365CF5F3}"/>
    <cellStyle name="Input [yellow] 6 2 5 3 3" xfId="28517" xr:uid="{366DAC57-82C5-43DE-8ED6-F726A9ADB0D5}"/>
    <cellStyle name="Input [yellow] 6 2 5 4" xfId="8049" xr:uid="{C2532293-6559-44A5-BF36-5718AEC5482C}"/>
    <cellStyle name="Input [yellow] 6 2 5 4 2" xfId="28519" xr:uid="{36B7B051-21EA-4F6E-8EEC-5CE641610E77}"/>
    <cellStyle name="Input [yellow] 6 2 5 5" xfId="28514" xr:uid="{909B9871-770E-4C26-A11B-233BF0AA3427}"/>
    <cellStyle name="Input [yellow] 6 2 6" xfId="8050" xr:uid="{0C31A8DF-6944-4048-905E-E2444237BF36}"/>
    <cellStyle name="Input [yellow] 6 2 6 2" xfId="8051" xr:uid="{19CBB964-5493-45C6-8FC8-20B8E3D1339A}"/>
    <cellStyle name="Input [yellow] 6 2 6 2 2" xfId="28521" xr:uid="{7F1E153B-B5F4-42E6-BE25-5DF807073A06}"/>
    <cellStyle name="Input [yellow] 6 2 6 3" xfId="28520" xr:uid="{DCA25B2D-0A1F-4BEF-BD57-0116B2D1BD7E}"/>
    <cellStyle name="Input [yellow] 6 2 7" xfId="8052" xr:uid="{6250BA3B-64A9-44BF-922A-919B72E1D59D}"/>
    <cellStyle name="Input [yellow] 6 2 7 2" xfId="8053" xr:uid="{B214EBD5-DE6C-43C4-BF9C-3E57077A0126}"/>
    <cellStyle name="Input [yellow] 6 2 7 2 2" xfId="28523" xr:uid="{A507CFFF-81B5-405F-8C97-08F17FEB0DE8}"/>
    <cellStyle name="Input [yellow] 6 2 7 3" xfId="28522" xr:uid="{D91A2A8E-C623-4217-A12F-39304B36BA0B}"/>
    <cellStyle name="Input [yellow] 6 2 8" xfId="8054" xr:uid="{272D6CAE-22B6-451C-8FDF-EF454EC13DF1}"/>
    <cellStyle name="Input [yellow] 6 2 8 2" xfId="28524" xr:uid="{0D2743C3-57C4-4C7D-B17F-EE3EF5E84150}"/>
    <cellStyle name="Input [yellow] 6 2 9" xfId="28495" xr:uid="{7DAAADC4-CEDB-4E55-B05B-C2756B057F73}"/>
    <cellStyle name="Input [yellow] 6 3" xfId="8055" xr:uid="{8BAA235C-7472-4EE1-B77E-5D86379F4AC3}"/>
    <cellStyle name="Input [yellow] 6 3 2" xfId="8056" xr:uid="{715D09D9-EF15-45AA-B6F2-0D906D3BA9AB}"/>
    <cellStyle name="Input [yellow] 6 3 2 2" xfId="8057" xr:uid="{72B4CEF0-6043-4E20-BAE9-D9FD01DB5500}"/>
    <cellStyle name="Input [yellow] 6 3 2 2 2" xfId="28527" xr:uid="{D02088DD-4FB7-4CEF-B003-1BA0536B22BA}"/>
    <cellStyle name="Input [yellow] 6 3 2 3" xfId="28526" xr:uid="{8CA917AE-1210-424C-B450-B36977CC3F2F}"/>
    <cellStyle name="Input [yellow] 6 3 3" xfId="8058" xr:uid="{FB7DACA2-F2F5-4D05-AD08-DF8140EB3F64}"/>
    <cellStyle name="Input [yellow] 6 3 3 2" xfId="8059" xr:uid="{BE2E1CAE-9CCB-42AE-B252-4EAB453D42C4}"/>
    <cellStyle name="Input [yellow] 6 3 3 2 2" xfId="28529" xr:uid="{0C836964-5E36-4C34-9A34-B19919D9C4EE}"/>
    <cellStyle name="Input [yellow] 6 3 3 3" xfId="28528" xr:uid="{7192985F-0F71-49EE-8B74-C10F04028E2A}"/>
    <cellStyle name="Input [yellow] 6 3 4" xfId="8060" xr:uid="{C1BE5E13-3A05-47DB-9DDF-4147631AD9EA}"/>
    <cellStyle name="Input [yellow] 6 3 4 2" xfId="28530" xr:uid="{AEE27228-E7F5-43B0-8AA4-61EA54D09C6D}"/>
    <cellStyle name="Input [yellow] 6 3 5" xfId="28525" xr:uid="{9AD6A6EE-8062-4279-B950-4F448A82FE4D}"/>
    <cellStyle name="Input [yellow] 6 4" xfId="8061" xr:uid="{CCAB720E-2ADA-443C-A025-DD507F690C29}"/>
    <cellStyle name="Input [yellow] 6 4 2" xfId="8062" xr:uid="{FCBB95EA-53EF-454C-8295-794ABE9D4639}"/>
    <cellStyle name="Input [yellow] 6 4 2 2" xfId="8063" xr:uid="{020F6BD4-DB97-4CF3-9117-AC3A247982C9}"/>
    <cellStyle name="Input [yellow] 6 4 2 2 2" xfId="28533" xr:uid="{26221EF4-7949-4A84-BD66-FE7131643FE8}"/>
    <cellStyle name="Input [yellow] 6 4 2 3" xfId="28532" xr:uid="{ECB1D8B8-F460-40C5-8D62-4CA2302A3275}"/>
    <cellStyle name="Input [yellow] 6 4 3" xfId="8064" xr:uid="{5B6B7F62-89D4-43CC-BA93-EB65B5983C0F}"/>
    <cellStyle name="Input [yellow] 6 4 3 2" xfId="8065" xr:uid="{2B587F70-A1B7-4E3A-B3CD-5F62EA775E4E}"/>
    <cellStyle name="Input [yellow] 6 4 3 2 2" xfId="28535" xr:uid="{8CA33555-8B58-43C5-AF2D-8D52BDAA22B3}"/>
    <cellStyle name="Input [yellow] 6 4 3 3" xfId="28534" xr:uid="{7CD0A87A-1B7E-4547-8858-534C9719B9E7}"/>
    <cellStyle name="Input [yellow] 6 4 4" xfId="8066" xr:uid="{894E9618-C6B3-46C1-BB2C-03BB9AF655EC}"/>
    <cellStyle name="Input [yellow] 6 4 4 2" xfId="28536" xr:uid="{DAA006E7-F31C-45E6-ACFE-F151280806C6}"/>
    <cellStyle name="Input [yellow] 6 4 5" xfId="28531" xr:uid="{0B8B6E16-497E-4257-8B14-F894260C3357}"/>
    <cellStyle name="Input [yellow] 6 5" xfId="8067" xr:uid="{66BF9184-1B04-4ABD-8066-3E2AB0911022}"/>
    <cellStyle name="Input [yellow] 6 5 2" xfId="8068" xr:uid="{2D70AF7A-2438-41D5-8A79-2C7298458725}"/>
    <cellStyle name="Input [yellow] 6 5 2 2" xfId="8069" xr:uid="{164ACBA9-7F3F-4333-8427-FB06ADA8BAF1}"/>
    <cellStyle name="Input [yellow] 6 5 2 2 2" xfId="28539" xr:uid="{0051A7C8-C4D0-4566-8A72-5BB035A31323}"/>
    <cellStyle name="Input [yellow] 6 5 2 3" xfId="28538" xr:uid="{4A482B66-9F7A-49B3-85CE-0977C668EB03}"/>
    <cellStyle name="Input [yellow] 6 5 3" xfId="8070" xr:uid="{32A31578-16D5-4C7E-B3A7-BA01E35F44BB}"/>
    <cellStyle name="Input [yellow] 6 5 3 2" xfId="8071" xr:uid="{3B0AEA60-D116-4188-9F72-97B2C38F624C}"/>
    <cellStyle name="Input [yellow] 6 5 3 2 2" xfId="28541" xr:uid="{58D94F32-5668-48BA-A5DB-40A24C1AE7E8}"/>
    <cellStyle name="Input [yellow] 6 5 3 3" xfId="28540" xr:uid="{5BB0C62E-4196-4F3B-918B-71AF634FE09D}"/>
    <cellStyle name="Input [yellow] 6 5 4" xfId="8072" xr:uid="{28D7F032-F677-4065-85BF-3DC3782A1902}"/>
    <cellStyle name="Input [yellow] 6 5 4 2" xfId="28542" xr:uid="{5C78C796-B9AD-4EE0-ADC1-2CA6901B8D6C}"/>
    <cellStyle name="Input [yellow] 6 5 5" xfId="28537" xr:uid="{19C0BBC4-7E11-4CA7-B87E-42E4B6A4BBDB}"/>
    <cellStyle name="Input [yellow] 6 6" xfId="8073" xr:uid="{AB93CE9E-1F48-445E-BD19-919A6F99888D}"/>
    <cellStyle name="Input [yellow] 6 6 2" xfId="8074" xr:uid="{E6257772-DB0A-4F97-A94A-DD3C8D83CF7D}"/>
    <cellStyle name="Input [yellow] 6 6 2 2" xfId="8075" xr:uid="{C9D61F16-E666-456D-8406-3A3F744FA417}"/>
    <cellStyle name="Input [yellow] 6 6 2 2 2" xfId="28545" xr:uid="{C0C17CC4-73F1-41B4-920F-FA429BB60C03}"/>
    <cellStyle name="Input [yellow] 6 6 2 3" xfId="28544" xr:uid="{9A327756-DFC0-41FF-9D8E-F2357B7B9183}"/>
    <cellStyle name="Input [yellow] 6 6 3" xfId="8076" xr:uid="{C35194CD-D2FC-4614-A0F0-3EF86D5B2609}"/>
    <cellStyle name="Input [yellow] 6 6 3 2" xfId="8077" xr:uid="{25641634-0259-4A5E-9274-39DEE89978E3}"/>
    <cellStyle name="Input [yellow] 6 6 3 2 2" xfId="28547" xr:uid="{13B2C368-5EA0-4BB9-9CC1-F65E17CE908B}"/>
    <cellStyle name="Input [yellow] 6 6 3 3" xfId="28546" xr:uid="{06A5F272-067E-4287-BBA9-61B2A2B13E5C}"/>
    <cellStyle name="Input [yellow] 6 6 4" xfId="8078" xr:uid="{B899F72C-B3A2-4E4D-82EB-A59F16D74FED}"/>
    <cellStyle name="Input [yellow] 6 6 4 2" xfId="28548" xr:uid="{92972FEC-C2BA-4C73-A42B-8ED36467E045}"/>
    <cellStyle name="Input [yellow] 6 6 5" xfId="28543" xr:uid="{074E0F20-18C0-4713-A4C9-2B45A14B4043}"/>
    <cellStyle name="Input [yellow] 6 7" xfId="8079" xr:uid="{40AEEE7C-6EF8-4873-9C0D-424EFE71E9CC}"/>
    <cellStyle name="Input [yellow] 6 7 2" xfId="8080" xr:uid="{CCCFFC65-1BDD-461B-8CF9-06B283BA74C6}"/>
    <cellStyle name="Input [yellow] 6 7 2 2" xfId="28550" xr:uid="{092ABA55-8D42-4D88-B2AA-B0D88B8E8D46}"/>
    <cellStyle name="Input [yellow] 6 7 3" xfId="28549" xr:uid="{B392AFD0-4FBE-49DB-8B1C-35129FC27EDD}"/>
    <cellStyle name="Input [yellow] 6 8" xfId="8081" xr:uid="{3FFEADC0-20FB-4BB5-BD76-DFB2B7AB8F13}"/>
    <cellStyle name="Input [yellow] 6 8 2" xfId="8082" xr:uid="{96AD4F03-B711-47C6-8B1D-6FB0C90729BA}"/>
    <cellStyle name="Input [yellow] 6 8 2 2" xfId="28552" xr:uid="{D70C3748-1B55-4BB4-BAC3-08CE18340B53}"/>
    <cellStyle name="Input [yellow] 6 8 3" xfId="28551" xr:uid="{6A5E29A3-676B-4248-AB33-48BEADF55EF6}"/>
    <cellStyle name="Input [yellow] 6 9" xfId="8083" xr:uid="{DC3013FA-CC03-44C3-9099-5F7819453CD7}"/>
    <cellStyle name="Input [yellow] 6 9 2" xfId="28553" xr:uid="{6BABED61-1681-4508-BC00-45182BD8D7B4}"/>
    <cellStyle name="Input [yellow] 60" xfId="8084" xr:uid="{2A7D9250-E43D-43F0-8D68-DBD011ABDE1E}"/>
    <cellStyle name="Input [yellow] 60 2" xfId="8085" xr:uid="{33A4645B-FC24-4608-80B5-53CBB109A6AF}"/>
    <cellStyle name="Input [yellow] 60 2 2" xfId="8086" xr:uid="{97239162-0859-4926-9B8F-30BCA69E0668}"/>
    <cellStyle name="Input [yellow] 60 2 2 2" xfId="28556" xr:uid="{939C6BCD-8397-4C2E-AE71-AE5488B0795B}"/>
    <cellStyle name="Input [yellow] 60 2 3" xfId="28555" xr:uid="{5EA2C751-2F6C-496D-8328-3BC97A47C44F}"/>
    <cellStyle name="Input [yellow] 60 3" xfId="8087" xr:uid="{84CB85BD-FF6D-487A-8D11-938E6BF7108B}"/>
    <cellStyle name="Input [yellow] 60 3 2" xfId="8088" xr:uid="{F7944E78-076A-4B23-AFE4-DDCE6B35703D}"/>
    <cellStyle name="Input [yellow] 60 3 2 2" xfId="28558" xr:uid="{48782E27-D501-4C81-8558-B8A1218AE9ED}"/>
    <cellStyle name="Input [yellow] 60 3 3" xfId="28557" xr:uid="{AB18BAF3-434E-4FC3-BE9A-1A7AB36D113F}"/>
    <cellStyle name="Input [yellow] 60 4" xfId="8089" xr:uid="{390E41C1-5EE0-4089-85FB-8CC7DFA4BFC3}"/>
    <cellStyle name="Input [yellow] 60 4 2" xfId="28559" xr:uid="{F959721D-C280-473A-BEAB-ECFF40C3E57E}"/>
    <cellStyle name="Input [yellow] 60 5" xfId="28554" xr:uid="{8E0305E3-DDE4-47E5-8F10-EEE84E8B331B}"/>
    <cellStyle name="Input [yellow] 61" xfId="8090" xr:uid="{B1043DF5-C42D-4A1D-B6FB-60F99E221283}"/>
    <cellStyle name="Input [yellow] 61 2" xfId="8091" xr:uid="{ECB5A811-19CB-4465-BB68-455A658F6C96}"/>
    <cellStyle name="Input [yellow] 61 2 2" xfId="8092" xr:uid="{41A4FD11-8CB7-4CBF-83F4-ED12678D99A8}"/>
    <cellStyle name="Input [yellow] 61 2 2 2" xfId="28562" xr:uid="{463BEA4A-DCA2-4F0F-AE3D-AFD4849778E0}"/>
    <cellStyle name="Input [yellow] 61 2 3" xfId="28561" xr:uid="{7A401108-9289-4C3B-9FC3-CDE968556A52}"/>
    <cellStyle name="Input [yellow] 61 3" xfId="8093" xr:uid="{F197C65B-1AAB-4BFC-AD6D-9D87CBB6451B}"/>
    <cellStyle name="Input [yellow] 61 3 2" xfId="8094" xr:uid="{BE1A6CD1-19B8-43B0-9ACA-2C1FB3D90534}"/>
    <cellStyle name="Input [yellow] 61 3 2 2" xfId="28564" xr:uid="{F16427D4-EAB8-47FB-8FCE-9C77669E7667}"/>
    <cellStyle name="Input [yellow] 61 3 3" xfId="28563" xr:uid="{62BE3767-243F-478A-8325-1B8B14995704}"/>
    <cellStyle name="Input [yellow] 61 4" xfId="8095" xr:uid="{D26B292D-70E3-46A3-B217-445272803AF7}"/>
    <cellStyle name="Input [yellow] 61 4 2" xfId="28565" xr:uid="{5043E0B7-98F6-400E-B7B4-6D9623BED760}"/>
    <cellStyle name="Input [yellow] 61 5" xfId="28560" xr:uid="{E5C6B14D-42BE-4F1D-A51B-66C244FDC6B9}"/>
    <cellStyle name="Input [yellow] 62" xfId="8096" xr:uid="{D8A768CB-DC37-4FF1-A1AA-12A40CC3A16E}"/>
    <cellStyle name="Input [yellow] 62 2" xfId="8097" xr:uid="{0D171033-D3D7-44B8-8D0F-D78632905F74}"/>
    <cellStyle name="Input [yellow] 62 2 2" xfId="8098" xr:uid="{1A35DE1C-CF13-4E23-9BE3-C63B33960ECF}"/>
    <cellStyle name="Input [yellow] 62 2 2 2" xfId="28568" xr:uid="{652B0E13-7EC3-4DEC-8C14-857003E7322A}"/>
    <cellStyle name="Input [yellow] 62 2 3" xfId="28567" xr:uid="{409DAAAC-CE02-4AF0-BA62-7A2D7E6D0E12}"/>
    <cellStyle name="Input [yellow] 62 3" xfId="8099" xr:uid="{EA5E7D7C-C528-447B-95AE-F23BC423C1ED}"/>
    <cellStyle name="Input [yellow] 62 3 2" xfId="8100" xr:uid="{BB309714-2619-4A02-8352-A069EA9AA60A}"/>
    <cellStyle name="Input [yellow] 62 3 2 2" xfId="28570" xr:uid="{2F8D9F94-E02C-4742-A9FD-A8327E631EFB}"/>
    <cellStyle name="Input [yellow] 62 3 3" xfId="28569" xr:uid="{DACBA795-57EE-4C9A-B966-91E3F175C273}"/>
    <cellStyle name="Input [yellow] 62 4" xfId="8101" xr:uid="{F4732349-B87E-4EB7-A257-FDEF845F8AD5}"/>
    <cellStyle name="Input [yellow] 62 4 2" xfId="28571" xr:uid="{2702B4A0-394D-4190-A874-FE5417049E2A}"/>
    <cellStyle name="Input [yellow] 62 5" xfId="28566" xr:uid="{41B7C6B6-891A-4DC7-90AA-17B7EED9551B}"/>
    <cellStyle name="Input [yellow] 63" xfId="8102" xr:uid="{E6FD0FFC-492D-4167-AD37-7CA934730912}"/>
    <cellStyle name="Input [yellow] 63 2" xfId="8103" xr:uid="{21AECE16-9F94-4E2C-A042-01EA99300AED}"/>
    <cellStyle name="Input [yellow] 63 2 2" xfId="8104" xr:uid="{CEC62199-3EF8-4688-86AA-CBE14C2A359F}"/>
    <cellStyle name="Input [yellow] 63 2 2 2" xfId="28574" xr:uid="{41F07E83-7D76-452B-A214-B30249B9AD12}"/>
    <cellStyle name="Input [yellow] 63 2 3" xfId="28573" xr:uid="{6419F671-D612-4A17-9C03-50469701AE6A}"/>
    <cellStyle name="Input [yellow] 63 3" xfId="8105" xr:uid="{B20CDA3C-58BF-4525-A767-F69E9CE4A5ED}"/>
    <cellStyle name="Input [yellow] 63 3 2" xfId="8106" xr:uid="{E9C153B8-1661-4BF2-9819-9B7F628509BA}"/>
    <cellStyle name="Input [yellow] 63 3 2 2" xfId="28576" xr:uid="{6916DE3A-0B8D-492D-AD81-40D5DA769CAA}"/>
    <cellStyle name="Input [yellow] 63 3 3" xfId="28575" xr:uid="{B509A118-23F7-4895-8137-F42025E2364D}"/>
    <cellStyle name="Input [yellow] 63 4" xfId="8107" xr:uid="{BFFF89D7-AA74-4850-BC61-2B8FFBAD5F40}"/>
    <cellStyle name="Input [yellow] 63 4 2" xfId="28577" xr:uid="{898870AC-D633-4C5D-8BE8-8E771775EA77}"/>
    <cellStyle name="Input [yellow] 63 5" xfId="28572" xr:uid="{35C41C7E-6DFA-4FA0-8EA8-6CF67C8D6AEA}"/>
    <cellStyle name="Input [yellow] 64" xfId="8108" xr:uid="{C0B3605F-4749-4CCC-B67A-BF2C85DFDDE9}"/>
    <cellStyle name="Input [yellow] 64 2" xfId="8109" xr:uid="{6BB3A757-B482-41B6-A0B6-BF79B22F17AF}"/>
    <cellStyle name="Input [yellow] 64 2 2" xfId="8110" xr:uid="{82199267-72DD-467C-9545-234A925509BB}"/>
    <cellStyle name="Input [yellow] 64 2 2 2" xfId="28580" xr:uid="{72E6752E-855F-494C-B342-DBCEA7F9804D}"/>
    <cellStyle name="Input [yellow] 64 2 3" xfId="28579" xr:uid="{717A054C-0884-4096-8D57-984BDE0A2215}"/>
    <cellStyle name="Input [yellow] 64 3" xfId="8111" xr:uid="{A2B66C91-6544-4C84-8E5E-5212F26FC558}"/>
    <cellStyle name="Input [yellow] 64 3 2" xfId="8112" xr:uid="{20FFA281-447B-4D0A-A352-5F5EC46B7FA8}"/>
    <cellStyle name="Input [yellow] 64 3 2 2" xfId="28582" xr:uid="{6179FFC0-D895-4AB4-956A-ED8D32F5B187}"/>
    <cellStyle name="Input [yellow] 64 3 3" xfId="28581" xr:uid="{B10D5F23-F6F0-4803-821D-DCB17492494B}"/>
    <cellStyle name="Input [yellow] 64 4" xfId="8113" xr:uid="{43A0E1A4-7F0D-4DE3-9920-51B4872BE635}"/>
    <cellStyle name="Input [yellow] 64 4 2" xfId="28583" xr:uid="{8CED993E-90B2-4E82-A2C3-EADF54321F47}"/>
    <cellStyle name="Input [yellow] 64 5" xfId="28578" xr:uid="{DF2DA4C7-F34E-4057-8AAB-5111CFB1D95A}"/>
    <cellStyle name="Input [yellow] 65" xfId="8114" xr:uid="{B51E2920-4257-4E78-9066-D510D41F846D}"/>
    <cellStyle name="Input [yellow] 65 2" xfId="8115" xr:uid="{91D1CA88-1EAC-4140-B613-37D84466DA1C}"/>
    <cellStyle name="Input [yellow] 65 2 2" xfId="8116" xr:uid="{9BE5914F-E862-44AF-AE6F-FFCE22331E2C}"/>
    <cellStyle name="Input [yellow] 65 2 2 2" xfId="28586" xr:uid="{1EF21807-DC16-4456-8B54-1D7ED515F9E5}"/>
    <cellStyle name="Input [yellow] 65 2 3" xfId="28585" xr:uid="{EF8D77BB-547A-46FC-8C29-200F5385FAC5}"/>
    <cellStyle name="Input [yellow] 65 3" xfId="8117" xr:uid="{DBC44945-14DA-4969-8FDA-08E906B666BE}"/>
    <cellStyle name="Input [yellow] 65 3 2" xfId="8118" xr:uid="{91E99F75-9E06-4473-A97D-A7DCABDBA161}"/>
    <cellStyle name="Input [yellow] 65 3 2 2" xfId="28588" xr:uid="{50114D88-E8A6-4CD0-88A8-FF3F15BBE1DD}"/>
    <cellStyle name="Input [yellow] 65 3 3" xfId="28587" xr:uid="{CD373702-816E-4DF9-8959-2B20CFBF46FA}"/>
    <cellStyle name="Input [yellow] 65 4" xfId="8119" xr:uid="{69C505A2-3701-415E-9F19-86EC5250BB5B}"/>
    <cellStyle name="Input [yellow] 65 4 2" xfId="28589" xr:uid="{1A7956DE-732C-4971-BEC0-1CB7AFDC77C6}"/>
    <cellStyle name="Input [yellow] 65 5" xfId="28584" xr:uid="{71D2B0C9-88E9-4D3B-A642-6CB351DE70A3}"/>
    <cellStyle name="Input [yellow] 66" xfId="8120" xr:uid="{56516979-EE9B-4433-B249-1FB2875E65F4}"/>
    <cellStyle name="Input [yellow] 66 2" xfId="8121" xr:uid="{4C1D06F1-39C3-4FD7-9F02-A83DAD0BC60B}"/>
    <cellStyle name="Input [yellow] 66 2 2" xfId="8122" xr:uid="{D8B6616C-40A5-4B0B-90B6-278FA04CB81D}"/>
    <cellStyle name="Input [yellow] 66 2 2 2" xfId="28592" xr:uid="{97833D8E-EA63-46D5-BFFE-A7444020767D}"/>
    <cellStyle name="Input [yellow] 66 2 3" xfId="28591" xr:uid="{F07E8A65-9976-4715-B61F-CB79DF1DEEFD}"/>
    <cellStyle name="Input [yellow] 66 3" xfId="8123" xr:uid="{36193C04-CCC9-4942-84C3-0167EA851876}"/>
    <cellStyle name="Input [yellow] 66 3 2" xfId="8124" xr:uid="{B3387FF1-7865-426F-8CE4-979E392D9BA7}"/>
    <cellStyle name="Input [yellow] 66 3 2 2" xfId="28594" xr:uid="{8ACD359F-2F3A-44B4-84C4-0C8CF26C92CC}"/>
    <cellStyle name="Input [yellow] 66 3 3" xfId="28593" xr:uid="{0F43F801-13CA-4AD3-AB11-22356B579DA2}"/>
    <cellStyle name="Input [yellow] 66 4" xfId="8125" xr:uid="{71FBAA47-60F1-464C-B8CF-1A5AFF1E3161}"/>
    <cellStyle name="Input [yellow] 66 4 2" xfId="28595" xr:uid="{247C9379-A046-40BB-8B58-0C533464DEFC}"/>
    <cellStyle name="Input [yellow] 66 5" xfId="28590" xr:uid="{DEAF753C-EE56-4B29-BFB7-1E7839397422}"/>
    <cellStyle name="Input [yellow] 67" xfId="8126" xr:uid="{01CA3CC5-3C13-4E64-9640-D0E89A052C13}"/>
    <cellStyle name="Input [yellow] 67 2" xfId="8127" xr:uid="{B0946B8C-3412-4CB8-8899-81DF47EAD4A8}"/>
    <cellStyle name="Input [yellow] 67 2 2" xfId="8128" xr:uid="{2AB4B8DD-569C-4710-B979-CDFEC435D351}"/>
    <cellStyle name="Input [yellow] 67 2 2 2" xfId="28598" xr:uid="{9750A348-41FA-4AB0-AE9A-085F6256056C}"/>
    <cellStyle name="Input [yellow] 67 2 3" xfId="28597" xr:uid="{1F6FB293-EFDE-4D22-AFA3-41CE48916289}"/>
    <cellStyle name="Input [yellow] 67 3" xfId="8129" xr:uid="{86A40020-1BBA-4C20-AC88-F01F310CF450}"/>
    <cellStyle name="Input [yellow] 67 3 2" xfId="8130" xr:uid="{365130E0-D9FD-4703-8133-D960E5B132F4}"/>
    <cellStyle name="Input [yellow] 67 3 2 2" xfId="28600" xr:uid="{3C5A8372-A130-4A61-900F-AD7B410BC492}"/>
    <cellStyle name="Input [yellow] 67 3 3" xfId="28599" xr:uid="{536A1035-A3D2-4F27-A3E3-6E26AD31678F}"/>
    <cellStyle name="Input [yellow] 67 4" xfId="8131" xr:uid="{9A0BB112-2E13-4061-AE8C-AA4DB93A61B9}"/>
    <cellStyle name="Input [yellow] 67 4 2" xfId="28601" xr:uid="{43A56799-2B02-463F-AC00-72F13CF1BA6F}"/>
    <cellStyle name="Input [yellow] 67 5" xfId="28596" xr:uid="{A70BE928-5CD2-4F5F-8E47-DFA12F7B8B98}"/>
    <cellStyle name="Input [yellow] 68" xfId="8132" xr:uid="{F1833DB8-7AA7-4AFB-B5F4-FF338F57EC97}"/>
    <cellStyle name="Input [yellow] 68 2" xfId="8133" xr:uid="{3DB1724F-9CEE-4AA9-B6C2-0490E6ECEC1D}"/>
    <cellStyle name="Input [yellow] 68 2 2" xfId="8134" xr:uid="{10F5AF41-6F6E-41CE-9352-4C6B7303E55D}"/>
    <cellStyle name="Input [yellow] 68 2 2 2" xfId="28604" xr:uid="{C905E88E-D67F-4002-B9FA-13CC52DAB21C}"/>
    <cellStyle name="Input [yellow] 68 2 3" xfId="28603" xr:uid="{DAC2FDC3-36C9-4284-97DA-3BBE87E97858}"/>
    <cellStyle name="Input [yellow] 68 3" xfId="8135" xr:uid="{0119AA3F-1A8E-41E4-9E44-872F5476E28C}"/>
    <cellStyle name="Input [yellow] 68 3 2" xfId="8136" xr:uid="{43348824-D017-4B71-8F71-97485BA72C30}"/>
    <cellStyle name="Input [yellow] 68 3 2 2" xfId="28606" xr:uid="{61CB6F68-4330-4F1C-9480-859B6FE20848}"/>
    <cellStyle name="Input [yellow] 68 3 3" xfId="28605" xr:uid="{0752BA9A-6DD5-49C0-91E4-55D084F9103D}"/>
    <cellStyle name="Input [yellow] 68 4" xfId="8137" xr:uid="{3A774F41-C471-4C5F-A4CB-7E73C07912B0}"/>
    <cellStyle name="Input [yellow] 68 4 2" xfId="28607" xr:uid="{C533037E-FE0F-4859-B851-CBE2A5BD7B1F}"/>
    <cellStyle name="Input [yellow] 68 5" xfId="28602" xr:uid="{6C8C3CF4-FDD3-4B48-B102-CEF8B71EA219}"/>
    <cellStyle name="Input [yellow] 69" xfId="8138" xr:uid="{898CCA88-3F80-494A-A6F3-D4A50EC74101}"/>
    <cellStyle name="Input [yellow] 69 2" xfId="8139" xr:uid="{B4C8BBC7-D906-44FC-8940-2DDA5B0866F2}"/>
    <cellStyle name="Input [yellow] 69 2 2" xfId="8140" xr:uid="{53F706FD-5171-4A4F-8D86-E68A689BD573}"/>
    <cellStyle name="Input [yellow] 69 2 2 2" xfId="28610" xr:uid="{A1D2D7EC-BDEC-49F0-BF39-6D468EAFC2E6}"/>
    <cellStyle name="Input [yellow] 69 2 3" xfId="28609" xr:uid="{D6E7A8DC-6F4A-4C70-BCDB-A2BEDA1024CC}"/>
    <cellStyle name="Input [yellow] 69 3" xfId="8141" xr:uid="{D0F22628-C6BB-42D7-A730-C0E1BC60BD20}"/>
    <cellStyle name="Input [yellow] 69 3 2" xfId="8142" xr:uid="{3CB7B836-E5D6-4453-B191-587A62DD6EC2}"/>
    <cellStyle name="Input [yellow] 69 3 2 2" xfId="28612" xr:uid="{6D878C53-230F-45D3-A389-46E6ABC366A2}"/>
    <cellStyle name="Input [yellow] 69 3 3" xfId="28611" xr:uid="{B2A89032-1D14-4F8A-B8D9-92F1B5EB8DF6}"/>
    <cellStyle name="Input [yellow] 69 4" xfId="8143" xr:uid="{2DE80170-DFBB-4D70-94BD-BD88DC65D82D}"/>
    <cellStyle name="Input [yellow] 69 4 2" xfId="28613" xr:uid="{A0580E19-FA47-4420-9821-55C696CE268E}"/>
    <cellStyle name="Input [yellow] 69 5" xfId="28608" xr:uid="{1470038C-5AB8-4D9E-BF6F-B08CCAC2AAD4}"/>
    <cellStyle name="Input [yellow] 7" xfId="8144" xr:uid="{9BA38D64-42A5-49B3-B597-B85073195B45}"/>
    <cellStyle name="Input [yellow] 7 10" xfId="28614" xr:uid="{7574C3A8-5029-4B90-9D2F-277B085496F4}"/>
    <cellStyle name="Input [yellow] 7 2" xfId="8145" xr:uid="{ACD0441C-3B13-4B7A-A727-C6B71734569B}"/>
    <cellStyle name="Input [yellow] 7 2 2" xfId="8146" xr:uid="{54FB1FE5-8811-4C2A-918A-8E545A1BCCEF}"/>
    <cellStyle name="Input [yellow] 7 2 2 2" xfId="8147" xr:uid="{9AFB66D9-C17F-428C-AD30-0D4717590A43}"/>
    <cellStyle name="Input [yellow] 7 2 2 2 2" xfId="8148" xr:uid="{88346370-A489-462B-9BC0-88C64CDB916A}"/>
    <cellStyle name="Input [yellow] 7 2 2 2 2 2" xfId="28618" xr:uid="{CA62883F-E2D7-493E-9465-CE4D1518DF52}"/>
    <cellStyle name="Input [yellow] 7 2 2 2 3" xfId="28617" xr:uid="{21CE548A-507B-4199-9DAF-EB23D60ABB8A}"/>
    <cellStyle name="Input [yellow] 7 2 2 3" xfId="8149" xr:uid="{9C6126BA-E036-433F-8825-FF9FAB464AB4}"/>
    <cellStyle name="Input [yellow] 7 2 2 3 2" xfId="8150" xr:uid="{AD95C8B2-7673-4D39-AAE4-3799CD9E46C4}"/>
    <cellStyle name="Input [yellow] 7 2 2 3 2 2" xfId="28620" xr:uid="{3A3FE63A-78CD-4F49-9CB1-6F4550B89650}"/>
    <cellStyle name="Input [yellow] 7 2 2 3 3" xfId="28619" xr:uid="{F5A321A5-3AC9-4A98-9673-1CB023DD4882}"/>
    <cellStyle name="Input [yellow] 7 2 2 4" xfId="8151" xr:uid="{716338F4-4924-48D5-ADF1-C9381EDCE402}"/>
    <cellStyle name="Input [yellow] 7 2 2 4 2" xfId="28621" xr:uid="{9D0D16E5-4802-4A76-8975-6DA7927103BD}"/>
    <cellStyle name="Input [yellow] 7 2 2 5" xfId="28616" xr:uid="{A0633158-DF98-4BC4-B726-29373046F7FA}"/>
    <cellStyle name="Input [yellow] 7 2 3" xfId="8152" xr:uid="{283D7DE6-88C6-4A98-86F2-740F88570973}"/>
    <cellStyle name="Input [yellow] 7 2 3 2" xfId="8153" xr:uid="{AF3ADDBE-B1A4-447B-89A5-78014BC4A9B8}"/>
    <cellStyle name="Input [yellow] 7 2 3 2 2" xfId="8154" xr:uid="{D89293A9-BE3F-4182-B6E4-605D2E5640F8}"/>
    <cellStyle name="Input [yellow] 7 2 3 2 2 2" xfId="28624" xr:uid="{983298E9-2B8B-4382-8834-FB449B8EF9BD}"/>
    <cellStyle name="Input [yellow] 7 2 3 2 3" xfId="28623" xr:uid="{3C5D2DBB-3377-45B1-B912-3BC4217124EB}"/>
    <cellStyle name="Input [yellow] 7 2 3 3" xfId="8155" xr:uid="{78C74128-EF46-4635-873D-81FF7076C5A7}"/>
    <cellStyle name="Input [yellow] 7 2 3 3 2" xfId="8156" xr:uid="{A71C4259-A3D8-40CE-B84A-961D9CF0F880}"/>
    <cellStyle name="Input [yellow] 7 2 3 3 2 2" xfId="28626" xr:uid="{332FC426-2237-4227-846A-8D759BF3EEA9}"/>
    <cellStyle name="Input [yellow] 7 2 3 3 3" xfId="28625" xr:uid="{97D26E4A-5189-4623-A389-47920B475C9C}"/>
    <cellStyle name="Input [yellow] 7 2 3 4" xfId="8157" xr:uid="{EC4F9FA8-F01B-4668-BDD3-0B26D057C577}"/>
    <cellStyle name="Input [yellow] 7 2 3 4 2" xfId="28627" xr:uid="{306688ED-0570-4EA8-B632-E1519CC8EBCC}"/>
    <cellStyle name="Input [yellow] 7 2 3 5" xfId="28622" xr:uid="{4EB451BE-5C23-40B2-9221-21EC8A266855}"/>
    <cellStyle name="Input [yellow] 7 2 4" xfId="8158" xr:uid="{3699796E-F1F6-40A6-BCB9-F144C0139EA9}"/>
    <cellStyle name="Input [yellow] 7 2 4 2" xfId="8159" xr:uid="{891C3B34-691D-469C-BF74-8C4256C07778}"/>
    <cellStyle name="Input [yellow] 7 2 4 2 2" xfId="8160" xr:uid="{FAB8EC71-4F49-4EA3-8969-9D831D865FA3}"/>
    <cellStyle name="Input [yellow] 7 2 4 2 2 2" xfId="28630" xr:uid="{E6895C54-1C2B-46E3-A2FA-D3A705359529}"/>
    <cellStyle name="Input [yellow] 7 2 4 2 3" xfId="28629" xr:uid="{07C4654B-C3EC-4159-AFAF-F22223951039}"/>
    <cellStyle name="Input [yellow] 7 2 4 3" xfId="8161" xr:uid="{E80DA3C6-C584-4E65-B9A2-0D55959DC067}"/>
    <cellStyle name="Input [yellow] 7 2 4 3 2" xfId="8162" xr:uid="{E8A9E20E-1E48-4EEE-8AF4-D1D77AF4ED1B}"/>
    <cellStyle name="Input [yellow] 7 2 4 3 2 2" xfId="28632" xr:uid="{009C7785-63FA-43BB-8921-613A89ADBB25}"/>
    <cellStyle name="Input [yellow] 7 2 4 3 3" xfId="28631" xr:uid="{C2ED0EA3-0493-4861-BD3A-E702691C1E5A}"/>
    <cellStyle name="Input [yellow] 7 2 4 4" xfId="8163" xr:uid="{555B790B-7F57-4D7A-B8A6-70F360B7426A}"/>
    <cellStyle name="Input [yellow] 7 2 4 4 2" xfId="28633" xr:uid="{2ECBD223-4C1C-469A-BC71-DAD33C2780C0}"/>
    <cellStyle name="Input [yellow] 7 2 4 5" xfId="28628" xr:uid="{4BD3AC8A-ADB0-4CAE-8991-ADB31099B427}"/>
    <cellStyle name="Input [yellow] 7 2 5" xfId="8164" xr:uid="{E5AAF0A4-B8F3-4935-9FBB-6DD84CD1C92D}"/>
    <cellStyle name="Input [yellow] 7 2 5 2" xfId="8165" xr:uid="{676FDF95-F8B5-4102-9D63-5EFD54B664E2}"/>
    <cellStyle name="Input [yellow] 7 2 5 2 2" xfId="8166" xr:uid="{3F473003-EC32-404F-8B6E-1F3560424999}"/>
    <cellStyle name="Input [yellow] 7 2 5 2 2 2" xfId="28636" xr:uid="{6E4BAD57-685D-4FE0-B61A-607A6CE7993E}"/>
    <cellStyle name="Input [yellow] 7 2 5 2 3" xfId="28635" xr:uid="{32BB3C94-E010-4496-8CB4-958171B3A46F}"/>
    <cellStyle name="Input [yellow] 7 2 5 3" xfId="8167" xr:uid="{56399524-F202-4A67-82FD-FFC749E8D4E1}"/>
    <cellStyle name="Input [yellow] 7 2 5 3 2" xfId="8168" xr:uid="{6BEB25FB-21EC-4E0F-B57E-87BD78D38069}"/>
    <cellStyle name="Input [yellow] 7 2 5 3 2 2" xfId="28638" xr:uid="{DD67AD7F-2C6A-438D-9514-7DB4DE5DFD70}"/>
    <cellStyle name="Input [yellow] 7 2 5 3 3" xfId="28637" xr:uid="{E8238B93-5859-4182-AAAB-B10690FAC4C3}"/>
    <cellStyle name="Input [yellow] 7 2 5 4" xfId="8169" xr:uid="{1B06CDFC-2DBD-4384-A714-EDA81F9F9A40}"/>
    <cellStyle name="Input [yellow] 7 2 5 4 2" xfId="28639" xr:uid="{2F91FDFE-AF78-451A-805D-7FA3FD3ECCAB}"/>
    <cellStyle name="Input [yellow] 7 2 5 5" xfId="28634" xr:uid="{8D02C25B-96B5-430B-9850-797CC1D2EAA7}"/>
    <cellStyle name="Input [yellow] 7 2 6" xfId="8170" xr:uid="{D0D94301-A7A6-4C63-8099-3EAF2B7EB804}"/>
    <cellStyle name="Input [yellow] 7 2 6 2" xfId="8171" xr:uid="{0FE460DB-47DF-4E92-A6F8-CEA1B0841D87}"/>
    <cellStyle name="Input [yellow] 7 2 6 2 2" xfId="28641" xr:uid="{010F8113-3A0D-4C62-ABA6-2C3B115CBC3A}"/>
    <cellStyle name="Input [yellow] 7 2 6 3" xfId="28640" xr:uid="{B33CCCFE-617C-49E6-AF01-012088CBF0C4}"/>
    <cellStyle name="Input [yellow] 7 2 7" xfId="8172" xr:uid="{25FD8352-125E-4B61-93B0-326255DD6F3D}"/>
    <cellStyle name="Input [yellow] 7 2 7 2" xfId="8173" xr:uid="{5D326A72-A758-4838-8BB1-438C3F5FD2BC}"/>
    <cellStyle name="Input [yellow] 7 2 7 2 2" xfId="28643" xr:uid="{1B8F5725-7196-4110-BFFB-CE58171C1E03}"/>
    <cellStyle name="Input [yellow] 7 2 7 3" xfId="28642" xr:uid="{4470DBE9-20CE-4657-91DA-10AA8A1104D7}"/>
    <cellStyle name="Input [yellow] 7 2 8" xfId="8174" xr:uid="{AFCD1F8B-7EAB-4A1F-AD9D-A6B40310D45A}"/>
    <cellStyle name="Input [yellow] 7 2 8 2" xfId="28644" xr:uid="{850A1675-7FC0-487A-BB3A-3E7EC84C8C58}"/>
    <cellStyle name="Input [yellow] 7 2 9" xfId="28615" xr:uid="{B6505CBF-D600-499E-A387-C97565398F47}"/>
    <cellStyle name="Input [yellow] 7 3" xfId="8175" xr:uid="{BF06D867-46E7-4641-8FD6-01128035302C}"/>
    <cellStyle name="Input [yellow] 7 3 2" xfId="8176" xr:uid="{83096544-10FD-4724-B0FF-3658C8FB2988}"/>
    <cellStyle name="Input [yellow] 7 3 2 2" xfId="8177" xr:uid="{BA614489-AAAF-4EE3-B7AE-C25B5C08F1FE}"/>
    <cellStyle name="Input [yellow] 7 3 2 2 2" xfId="28647" xr:uid="{176D73A6-E58A-4477-B789-707D08CF2581}"/>
    <cellStyle name="Input [yellow] 7 3 2 3" xfId="28646" xr:uid="{052D7634-7582-4A74-AF34-ABDF311A64D2}"/>
    <cellStyle name="Input [yellow] 7 3 3" xfId="8178" xr:uid="{A19FC242-CF51-4835-A111-948BEADC4BD8}"/>
    <cellStyle name="Input [yellow] 7 3 3 2" xfId="8179" xr:uid="{20AC4376-BA40-493E-95A2-8D961B8E6152}"/>
    <cellStyle name="Input [yellow] 7 3 3 2 2" xfId="28649" xr:uid="{50D6BF6E-D26C-445E-B402-CEFB34ED8EAF}"/>
    <cellStyle name="Input [yellow] 7 3 3 3" xfId="28648" xr:uid="{F5A10E74-F2BD-4158-9DB2-89786F6D6FB2}"/>
    <cellStyle name="Input [yellow] 7 3 4" xfId="8180" xr:uid="{361E8AC4-7F08-4444-8402-848C13C73210}"/>
    <cellStyle name="Input [yellow] 7 3 4 2" xfId="28650" xr:uid="{B5E1A9B4-3206-4D81-80E1-E865FB8843BB}"/>
    <cellStyle name="Input [yellow] 7 3 5" xfId="28645" xr:uid="{70DD2824-7B69-43D8-A92B-B0BD2B4ABBF0}"/>
    <cellStyle name="Input [yellow] 7 4" xfId="8181" xr:uid="{E617ECA7-AD4C-41EB-A2BD-39A645561A7D}"/>
    <cellStyle name="Input [yellow] 7 4 2" xfId="8182" xr:uid="{DD97EDB8-902E-47E3-876A-19C43E78E84B}"/>
    <cellStyle name="Input [yellow] 7 4 2 2" xfId="8183" xr:uid="{93C94FA9-5807-46B1-8D37-9A08D5C7CF18}"/>
    <cellStyle name="Input [yellow] 7 4 2 2 2" xfId="28653" xr:uid="{6B38FF14-FB83-45AB-948F-0E32D578FE36}"/>
    <cellStyle name="Input [yellow] 7 4 2 3" xfId="28652" xr:uid="{AB94F134-0AE6-40B0-B308-443A6B6634CE}"/>
    <cellStyle name="Input [yellow] 7 4 3" xfId="8184" xr:uid="{1729ABBA-DA27-47E0-973F-55A205B4C9D2}"/>
    <cellStyle name="Input [yellow] 7 4 3 2" xfId="8185" xr:uid="{C0E06FCB-1248-428B-8E07-E954CC6115A3}"/>
    <cellStyle name="Input [yellow] 7 4 3 2 2" xfId="28655" xr:uid="{B2FD6CD7-1F10-44D2-984B-84C6F06679AD}"/>
    <cellStyle name="Input [yellow] 7 4 3 3" xfId="28654" xr:uid="{5627E936-4F72-4369-B301-80C8FBD52537}"/>
    <cellStyle name="Input [yellow] 7 4 4" xfId="8186" xr:uid="{0A30EEBD-A47B-4E41-8FCA-2687BF18A82C}"/>
    <cellStyle name="Input [yellow] 7 4 4 2" xfId="28656" xr:uid="{BB66230F-E96F-428B-95E1-D0158AD75883}"/>
    <cellStyle name="Input [yellow] 7 4 5" xfId="28651" xr:uid="{57869DEB-CCF9-4CFD-9355-6920A88DA95C}"/>
    <cellStyle name="Input [yellow] 7 5" xfId="8187" xr:uid="{A429E631-C8FB-4751-9837-A94622D74FF3}"/>
    <cellStyle name="Input [yellow] 7 5 2" xfId="8188" xr:uid="{EC95B5A6-D2D0-4735-9A39-C625EB26548C}"/>
    <cellStyle name="Input [yellow] 7 5 2 2" xfId="8189" xr:uid="{DB56C2F7-5CB4-4F91-8A56-8CB6924CCD13}"/>
    <cellStyle name="Input [yellow] 7 5 2 2 2" xfId="28659" xr:uid="{90226873-C2D2-4873-9220-00056BD739DA}"/>
    <cellStyle name="Input [yellow] 7 5 2 3" xfId="28658" xr:uid="{4D48C92F-FBC1-44DA-A0A3-2F4376D9A8AD}"/>
    <cellStyle name="Input [yellow] 7 5 3" xfId="8190" xr:uid="{CA7F40CB-56AD-4D9C-A721-60766E8973B0}"/>
    <cellStyle name="Input [yellow] 7 5 3 2" xfId="8191" xr:uid="{70652314-4C05-4338-9473-45ADAF43964B}"/>
    <cellStyle name="Input [yellow] 7 5 3 2 2" xfId="28661" xr:uid="{B5ADB6C3-AB99-49CA-847A-87636D25E649}"/>
    <cellStyle name="Input [yellow] 7 5 3 3" xfId="28660" xr:uid="{AA2F8769-475B-4BC1-8E10-2CDA03E4776F}"/>
    <cellStyle name="Input [yellow] 7 5 4" xfId="8192" xr:uid="{70199E65-2A09-4F17-9E80-A82A05348C06}"/>
    <cellStyle name="Input [yellow] 7 5 4 2" xfId="28662" xr:uid="{64E1D93E-7ADE-4638-8F17-CA812256C7C0}"/>
    <cellStyle name="Input [yellow] 7 5 5" xfId="28657" xr:uid="{34BD00F4-FA60-437D-AAD4-A7E7D355960C}"/>
    <cellStyle name="Input [yellow] 7 6" xfId="8193" xr:uid="{C43589CD-BB40-48A1-B705-EE17B8F40216}"/>
    <cellStyle name="Input [yellow] 7 6 2" xfId="8194" xr:uid="{E14794D6-32AA-4FD4-A4BA-069C8483BEEE}"/>
    <cellStyle name="Input [yellow] 7 6 2 2" xfId="8195" xr:uid="{AEDA2506-5F86-4C90-B48E-05B5CD0C6988}"/>
    <cellStyle name="Input [yellow] 7 6 2 2 2" xfId="28665" xr:uid="{C76CE08D-5E9B-4A90-9A07-2B112B1F5712}"/>
    <cellStyle name="Input [yellow] 7 6 2 3" xfId="28664" xr:uid="{4CDF89A0-C0F2-4475-97D0-808050FDA711}"/>
    <cellStyle name="Input [yellow] 7 6 3" xfId="8196" xr:uid="{B31994B6-395B-40EA-8013-891402BE9C39}"/>
    <cellStyle name="Input [yellow] 7 6 3 2" xfId="8197" xr:uid="{A3EB401E-16E1-498E-AB3B-45AB9BAD9DFE}"/>
    <cellStyle name="Input [yellow] 7 6 3 2 2" xfId="28667" xr:uid="{DE7441A5-8D42-45AB-8130-846323A8E88A}"/>
    <cellStyle name="Input [yellow] 7 6 3 3" xfId="28666" xr:uid="{BF42C34C-0FC4-49A5-B4BB-D454FBFCFE62}"/>
    <cellStyle name="Input [yellow] 7 6 4" xfId="8198" xr:uid="{BEE1BE52-7349-4B3C-9B54-E2CEA7347C76}"/>
    <cellStyle name="Input [yellow] 7 6 4 2" xfId="28668" xr:uid="{6284DB69-1FB8-4B69-A102-3F1053EC5B21}"/>
    <cellStyle name="Input [yellow] 7 6 5" xfId="28663" xr:uid="{B900EEC7-6066-4BBF-8AFE-9ED516CCC985}"/>
    <cellStyle name="Input [yellow] 7 7" xfId="8199" xr:uid="{2DD0FE85-CF67-45A7-AA1F-9B261550B85A}"/>
    <cellStyle name="Input [yellow] 7 7 2" xfId="8200" xr:uid="{74D56C9F-88CD-45A7-81D4-BA4602D6F8F3}"/>
    <cellStyle name="Input [yellow] 7 7 2 2" xfId="28670" xr:uid="{6D104BF7-D408-499B-AD5F-C45ED237D5B9}"/>
    <cellStyle name="Input [yellow] 7 7 3" xfId="28669" xr:uid="{C0CBEFFF-3AEA-4B79-A868-0E9E9D490AC0}"/>
    <cellStyle name="Input [yellow] 7 8" xfId="8201" xr:uid="{6B823D0A-1585-41AC-9A1D-46B45532DF59}"/>
    <cellStyle name="Input [yellow] 7 8 2" xfId="8202" xr:uid="{E4E8B8CD-C0F9-4529-8340-A020F96C86D3}"/>
    <cellStyle name="Input [yellow] 7 8 2 2" xfId="28672" xr:uid="{46DB98F9-741D-48E7-BF7D-3A3AD4849DC8}"/>
    <cellStyle name="Input [yellow] 7 8 3" xfId="28671" xr:uid="{03697409-3290-445B-8DD8-DF7EFF2C7E8D}"/>
    <cellStyle name="Input [yellow] 7 9" xfId="8203" xr:uid="{EF57D99A-057D-4CE4-9E69-ED2B360996EE}"/>
    <cellStyle name="Input [yellow] 7 9 2" xfId="28673" xr:uid="{671F4E20-3C6C-4289-ADD6-5946BAEF0BAD}"/>
    <cellStyle name="Input [yellow] 70" xfId="8204" xr:uid="{325D0317-FC93-40E4-ACB0-BD84F6C3D0C3}"/>
    <cellStyle name="Input [yellow] 70 2" xfId="8205" xr:uid="{8AE5981D-32CB-4623-A264-19A3CE19D6EB}"/>
    <cellStyle name="Input [yellow] 70 2 2" xfId="8206" xr:uid="{299329D4-3587-40A0-931F-B174ADA3692A}"/>
    <cellStyle name="Input [yellow] 70 2 2 2" xfId="28676" xr:uid="{87106736-3132-4038-9AF2-5C63A1500535}"/>
    <cellStyle name="Input [yellow] 70 2 3" xfId="28675" xr:uid="{5712336A-B530-4B0B-83B2-3CC67877B70D}"/>
    <cellStyle name="Input [yellow] 70 3" xfId="8207" xr:uid="{F02447A8-E6B5-4E99-A8DE-7DC796B698C1}"/>
    <cellStyle name="Input [yellow] 70 3 2" xfId="8208" xr:uid="{30A1847E-EADE-41EA-8866-52A87C2165E6}"/>
    <cellStyle name="Input [yellow] 70 3 2 2" xfId="28678" xr:uid="{C78F80E0-8B12-4ECE-83D1-33736229E4F2}"/>
    <cellStyle name="Input [yellow] 70 3 3" xfId="28677" xr:uid="{5410A268-2FD3-45C7-B524-EF2CC8A9212E}"/>
    <cellStyle name="Input [yellow] 70 4" xfId="8209" xr:uid="{B3BBE79F-A7FA-40B3-A4D9-4A973FED9B33}"/>
    <cellStyle name="Input [yellow] 70 4 2" xfId="28679" xr:uid="{240FA895-7827-47B7-8756-96C413745279}"/>
    <cellStyle name="Input [yellow] 70 5" xfId="28674" xr:uid="{EC54859D-ECD4-41CF-9736-36AF1E734AF5}"/>
    <cellStyle name="Input [yellow] 71" xfId="8210" xr:uid="{808725D8-3220-479C-B951-C5C781BE8D30}"/>
    <cellStyle name="Input [yellow] 71 2" xfId="8211" xr:uid="{C438DAB3-1061-4238-B565-905625679E84}"/>
    <cellStyle name="Input [yellow] 71 2 2" xfId="8212" xr:uid="{20DD0323-D0EE-424F-B237-442B14D79321}"/>
    <cellStyle name="Input [yellow] 71 2 2 2" xfId="28682" xr:uid="{F6F93A01-4C98-4DB8-83E0-F1E6F5F0AF94}"/>
    <cellStyle name="Input [yellow] 71 2 3" xfId="28681" xr:uid="{79F4863E-33F4-4E99-A83D-DD1692081798}"/>
    <cellStyle name="Input [yellow] 71 3" xfId="8213" xr:uid="{30A2908A-A310-42A1-878E-46CB13753482}"/>
    <cellStyle name="Input [yellow] 71 3 2" xfId="8214" xr:uid="{49159EAD-70C9-4629-AE93-E907CDF9C39C}"/>
    <cellStyle name="Input [yellow] 71 3 2 2" xfId="28684" xr:uid="{06AC9A62-EAA7-4164-B0B7-1B666911D328}"/>
    <cellStyle name="Input [yellow] 71 3 3" xfId="28683" xr:uid="{EC15B41E-4EC2-4B93-B214-750FE16ADA70}"/>
    <cellStyle name="Input [yellow] 71 4" xfId="8215" xr:uid="{2A51E671-E775-4C59-8038-7393B760AB6E}"/>
    <cellStyle name="Input [yellow] 71 4 2" xfId="28685" xr:uid="{223CA872-7A8D-40FB-9D1C-580492D7DD3B}"/>
    <cellStyle name="Input [yellow] 71 5" xfId="28680" xr:uid="{E962629F-1CAD-4505-9C00-C8682E865BA8}"/>
    <cellStyle name="Input [yellow] 72" xfId="8216" xr:uid="{6F6BB39D-191D-4B1F-861E-4CCA6884F391}"/>
    <cellStyle name="Input [yellow] 72 2" xfId="8217" xr:uid="{2642D807-5BD2-448B-86D9-5E8D8A1EF668}"/>
    <cellStyle name="Input [yellow] 72 2 2" xfId="8218" xr:uid="{B14689F3-3279-4322-B5C1-8B5BE7B6C8DA}"/>
    <cellStyle name="Input [yellow] 72 2 2 2" xfId="28688" xr:uid="{561B7D7E-6FE1-4A68-8B95-57D94FD73FA3}"/>
    <cellStyle name="Input [yellow] 72 2 3" xfId="28687" xr:uid="{B20E6C3E-0D60-4233-BB7E-9BAC98582641}"/>
    <cellStyle name="Input [yellow] 72 3" xfId="8219" xr:uid="{3095C3C1-FDF0-47BF-B6E0-5743F031E59D}"/>
    <cellStyle name="Input [yellow] 72 3 2" xfId="8220" xr:uid="{80686477-0090-4190-9D7D-038C15472D26}"/>
    <cellStyle name="Input [yellow] 72 3 2 2" xfId="28690" xr:uid="{F876BAE6-DAFD-49B4-86F0-F7BFAEDFB9C4}"/>
    <cellStyle name="Input [yellow] 72 3 3" xfId="28689" xr:uid="{ABCE9704-7844-4858-8DAF-F143DBDBA44E}"/>
    <cellStyle name="Input [yellow] 72 4" xfId="8221" xr:uid="{78933708-67AB-4CE0-BB18-D8D1EE40E2C7}"/>
    <cellStyle name="Input [yellow] 72 4 2" xfId="28691" xr:uid="{71CAA11F-DA31-4D70-98E9-6E7094CAAFDF}"/>
    <cellStyle name="Input [yellow] 72 5" xfId="28686" xr:uid="{9782611B-A9EA-4F8F-B368-91F648E351FA}"/>
    <cellStyle name="Input [yellow] 73" xfId="8222" xr:uid="{5ED815E4-77B7-45A0-A1DB-6CF9675D61E6}"/>
    <cellStyle name="Input [yellow] 73 2" xfId="8223" xr:uid="{6C57220C-EBAE-4D95-A5EF-520E3A7FB5B7}"/>
    <cellStyle name="Input [yellow] 73 2 2" xfId="8224" xr:uid="{6DC1E9FA-2DAF-4149-94FE-429BDBA7A5E0}"/>
    <cellStyle name="Input [yellow] 73 2 2 2" xfId="28694" xr:uid="{F35D1BB8-EC3E-4269-ABD0-D799DB081F88}"/>
    <cellStyle name="Input [yellow] 73 2 3" xfId="28693" xr:uid="{43EABBA5-C729-4E79-B8B2-8661E9E16DF7}"/>
    <cellStyle name="Input [yellow] 73 3" xfId="8225" xr:uid="{94DC66BB-1618-47D5-8B02-38AED3D3579C}"/>
    <cellStyle name="Input [yellow] 73 3 2" xfId="8226" xr:uid="{EC14C08C-2D0A-4837-B3CD-0A050C720322}"/>
    <cellStyle name="Input [yellow] 73 3 2 2" xfId="28696" xr:uid="{9794B590-E4DB-4205-864F-DB198796AB55}"/>
    <cellStyle name="Input [yellow] 73 3 3" xfId="28695" xr:uid="{F6D1EFBE-093F-46AF-B10B-092D6AB7F74B}"/>
    <cellStyle name="Input [yellow] 73 4" xfId="8227" xr:uid="{521A15CD-D8DF-4CC8-A7AE-07424E11B371}"/>
    <cellStyle name="Input [yellow] 73 4 2" xfId="28697" xr:uid="{DA50E6CB-F64E-4C12-A2D5-7989C9E85D24}"/>
    <cellStyle name="Input [yellow] 73 5" xfId="28692" xr:uid="{842B4F64-3EBA-4DD6-BCF3-09F0DDFEFAD4}"/>
    <cellStyle name="Input [yellow] 74" xfId="8228" xr:uid="{A515A8E8-0957-473D-871B-92E5E45E7BA3}"/>
    <cellStyle name="Input [yellow] 74 2" xfId="8229" xr:uid="{1302AEB9-995E-4E3D-B08F-A2FF870D837F}"/>
    <cellStyle name="Input [yellow] 74 2 2" xfId="8230" xr:uid="{41B97D74-0CB8-4141-93B4-DF5EA7AF4A8C}"/>
    <cellStyle name="Input [yellow] 74 2 2 2" xfId="28700" xr:uid="{86B72735-36FA-4650-AFBA-924908387CF2}"/>
    <cellStyle name="Input [yellow] 74 2 3" xfId="28699" xr:uid="{76D983A4-0F72-4C30-9406-5DAFB0E62A75}"/>
    <cellStyle name="Input [yellow] 74 3" xfId="8231" xr:uid="{AC1A780B-6A7A-4C83-894C-83832738F12C}"/>
    <cellStyle name="Input [yellow] 74 3 2" xfId="8232" xr:uid="{6917BBD0-6943-4E95-8D2A-2D1699AA5724}"/>
    <cellStyle name="Input [yellow] 74 3 2 2" xfId="28702" xr:uid="{97F60560-F407-48AB-9367-381DA27D9055}"/>
    <cellStyle name="Input [yellow] 74 3 3" xfId="28701" xr:uid="{56938F83-78D6-4AA2-A192-FDC56DEC1038}"/>
    <cellStyle name="Input [yellow] 74 4" xfId="8233" xr:uid="{15F14B9A-6BE1-4506-A67D-04D71DAB2035}"/>
    <cellStyle name="Input [yellow] 74 4 2" xfId="28703" xr:uid="{E74CA7E3-02B6-4502-B96A-FA9D31B63CCA}"/>
    <cellStyle name="Input [yellow] 74 5" xfId="28698" xr:uid="{390B819E-2CE1-4DF3-AEAB-546CC3896D6E}"/>
    <cellStyle name="Input [yellow] 75" xfId="8234" xr:uid="{8DE098DC-5334-4838-BD0D-12CD972A44A1}"/>
    <cellStyle name="Input [yellow] 75 2" xfId="8235" xr:uid="{2A916383-AAC6-4885-AA0D-6DC7118CB330}"/>
    <cellStyle name="Input [yellow] 75 2 2" xfId="8236" xr:uid="{5904CDCE-C798-4E5E-ADC5-46553A1DAD89}"/>
    <cellStyle name="Input [yellow] 75 2 2 2" xfId="28706" xr:uid="{38BD83D6-F34C-43E6-9932-8183C79CAD11}"/>
    <cellStyle name="Input [yellow] 75 2 3" xfId="28705" xr:uid="{B7B1B98A-3797-4EC4-B45B-C5DFB69C9A73}"/>
    <cellStyle name="Input [yellow] 75 3" xfId="8237" xr:uid="{00B22F29-3D63-4950-9B70-06548A8E2602}"/>
    <cellStyle name="Input [yellow] 75 3 2" xfId="8238" xr:uid="{C8107337-5A61-4EDB-9114-159B619DD54A}"/>
    <cellStyle name="Input [yellow] 75 3 2 2" xfId="28708" xr:uid="{C64A8767-2FAF-4F8D-A2DF-3C726C8666E9}"/>
    <cellStyle name="Input [yellow] 75 3 3" xfId="28707" xr:uid="{55F84F34-8238-45FF-807A-AD06E5676D96}"/>
    <cellStyle name="Input [yellow] 75 4" xfId="8239" xr:uid="{C96D2DDB-26E4-437E-96D8-0860E39D42A1}"/>
    <cellStyle name="Input [yellow] 75 4 2" xfId="28709" xr:uid="{27ECABD5-0B87-40FC-9F42-2E9C84D25C71}"/>
    <cellStyle name="Input [yellow] 75 5" xfId="28704" xr:uid="{DA98F168-073E-4EBD-AE2A-62AD447D3696}"/>
    <cellStyle name="Input [yellow] 76" xfId="8240" xr:uid="{CD866718-55EE-453A-A215-C198E55A66EB}"/>
    <cellStyle name="Input [yellow] 76 2" xfId="8241" xr:uid="{AC238934-7577-460F-A92E-848A0C77FD13}"/>
    <cellStyle name="Input [yellow] 76 2 2" xfId="8242" xr:uid="{58B8723B-A299-495E-89FA-290BC4222754}"/>
    <cellStyle name="Input [yellow] 76 2 2 2" xfId="28712" xr:uid="{11215DA3-54FF-4F81-A3AE-9B02C9FDBD83}"/>
    <cellStyle name="Input [yellow] 76 2 3" xfId="28711" xr:uid="{0DF3A913-5477-4FD1-A25E-78268671228E}"/>
    <cellStyle name="Input [yellow] 76 3" xfId="8243" xr:uid="{381B9407-B488-4778-9F48-3E2C66321828}"/>
    <cellStyle name="Input [yellow] 76 3 2" xfId="8244" xr:uid="{534E1F93-4EAB-48EE-97CE-E05438429254}"/>
    <cellStyle name="Input [yellow] 76 3 2 2" xfId="28714" xr:uid="{6656F3A3-BEEB-4147-AF68-0FBF4A5BBD79}"/>
    <cellStyle name="Input [yellow] 76 3 3" xfId="28713" xr:uid="{87C6BA1D-B7CE-47A1-995C-719203711349}"/>
    <cellStyle name="Input [yellow] 76 4" xfId="8245" xr:uid="{7387B2FE-6ADA-4FAD-A65A-6FA28FC00462}"/>
    <cellStyle name="Input [yellow] 76 4 2" xfId="28715" xr:uid="{A4A1288B-D99E-416D-A043-633A5E8100DB}"/>
    <cellStyle name="Input [yellow] 76 5" xfId="28710" xr:uid="{58D27A10-210E-403F-9168-405D2A7E5E76}"/>
    <cellStyle name="Input [yellow] 77" xfId="8246" xr:uid="{F04A56EA-6F77-481F-8706-619DAF1E09A8}"/>
    <cellStyle name="Input [yellow] 77 2" xfId="8247" xr:uid="{7238E661-5828-4C2A-868E-FEE3C9306021}"/>
    <cellStyle name="Input [yellow] 77 2 2" xfId="8248" xr:uid="{78E9B93E-5E29-499C-84E2-366640B73CF2}"/>
    <cellStyle name="Input [yellow] 77 2 2 2" xfId="28718" xr:uid="{855A9BD3-A1C1-4643-86C6-189C91059D89}"/>
    <cellStyle name="Input [yellow] 77 2 3" xfId="28717" xr:uid="{32534861-072F-4389-8C77-C15F4C190914}"/>
    <cellStyle name="Input [yellow] 77 3" xfId="8249" xr:uid="{EB9A828D-28F0-41E3-9D41-7509836DEDD3}"/>
    <cellStyle name="Input [yellow] 77 3 2" xfId="8250" xr:uid="{78423186-6791-4411-B5F9-0E4A54BA0F22}"/>
    <cellStyle name="Input [yellow] 77 3 2 2" xfId="28720" xr:uid="{74EA0781-DD6B-433A-B494-00188B65AC10}"/>
    <cellStyle name="Input [yellow] 77 3 3" xfId="28719" xr:uid="{DF22FDF6-A875-4D69-81AE-BC491DB6CDD3}"/>
    <cellStyle name="Input [yellow] 77 4" xfId="8251" xr:uid="{61D7BA96-7429-402D-8730-87B71748ACFC}"/>
    <cellStyle name="Input [yellow] 77 4 2" xfId="28721" xr:uid="{6040E17C-6F98-4C6E-B20A-DD33E29BC2CC}"/>
    <cellStyle name="Input [yellow] 77 5" xfId="28716" xr:uid="{2F818D96-3C4F-4035-A1CD-B0F8C0C2C70E}"/>
    <cellStyle name="Input [yellow] 78" xfId="8252" xr:uid="{4A82D6FA-F4BA-4D23-B671-240E883A2360}"/>
    <cellStyle name="Input [yellow] 78 2" xfId="8253" xr:uid="{AA02B0B5-3695-4426-99FC-A130D5361A0F}"/>
    <cellStyle name="Input [yellow] 78 2 2" xfId="8254" xr:uid="{816BC2D5-742C-4858-97F6-1F96CBC6DD63}"/>
    <cellStyle name="Input [yellow] 78 2 2 2" xfId="28724" xr:uid="{FC07621B-5C64-4CF9-AD0A-F9F15CCE748E}"/>
    <cellStyle name="Input [yellow] 78 2 3" xfId="28723" xr:uid="{A4F1CCB7-957F-4203-8DB8-DF17EC4AA9ED}"/>
    <cellStyle name="Input [yellow] 78 3" xfId="8255" xr:uid="{F9A4FDD8-6F02-4DF8-AC79-AE5C2DAACECB}"/>
    <cellStyle name="Input [yellow] 78 3 2" xfId="8256" xr:uid="{F3ED7FE1-117E-4EBD-AE36-9199ABA4641B}"/>
    <cellStyle name="Input [yellow] 78 3 2 2" xfId="28726" xr:uid="{B2D7E485-F147-4FD0-89E3-CAB8937D6C48}"/>
    <cellStyle name="Input [yellow] 78 3 3" xfId="28725" xr:uid="{BD614285-510E-42E6-A7BF-3D490E2B4B27}"/>
    <cellStyle name="Input [yellow] 78 4" xfId="8257" xr:uid="{1679994D-A9BD-4EF4-A330-0F3BF41C85E7}"/>
    <cellStyle name="Input [yellow] 78 4 2" xfId="28727" xr:uid="{7D57BAA7-48E8-47FA-8931-6B51C617C2FE}"/>
    <cellStyle name="Input [yellow] 78 5" xfId="28722" xr:uid="{128EE700-332B-48AE-9BEA-6A43BEAF5A9A}"/>
    <cellStyle name="Input [yellow] 79" xfId="8258" xr:uid="{EFB38875-B218-48EE-9AB6-382772791754}"/>
    <cellStyle name="Input [yellow] 79 2" xfId="8259" xr:uid="{0A1C5E07-DB1E-47DE-82BC-545CA915B98B}"/>
    <cellStyle name="Input [yellow] 79 2 2" xfId="8260" xr:uid="{918796D6-845F-45AC-B699-64229B3A4BF5}"/>
    <cellStyle name="Input [yellow] 79 2 2 2" xfId="28730" xr:uid="{4C4FD4CF-34B9-4BD6-ADCE-8256C4391562}"/>
    <cellStyle name="Input [yellow] 79 2 3" xfId="28729" xr:uid="{B3509459-FED8-4D17-8625-81D113691F5A}"/>
    <cellStyle name="Input [yellow] 79 3" xfId="8261" xr:uid="{C729A16B-F3D0-4793-88B0-27033CA1CB58}"/>
    <cellStyle name="Input [yellow] 79 3 2" xfId="8262" xr:uid="{FB153669-56C8-48BF-9AE0-00A95E07FE0B}"/>
    <cellStyle name="Input [yellow] 79 3 2 2" xfId="28732" xr:uid="{904174BA-7342-45BD-9FF3-E17E7CF1CC3B}"/>
    <cellStyle name="Input [yellow] 79 3 3" xfId="28731" xr:uid="{A32E913A-4A89-489F-8DEC-F5ECFB400B0E}"/>
    <cellStyle name="Input [yellow] 79 4" xfId="8263" xr:uid="{405BBD95-CA8C-4F09-86B9-CC480833FBFB}"/>
    <cellStyle name="Input [yellow] 79 4 2" xfId="28733" xr:uid="{6FCBFFCC-7E6B-4232-B1B5-A587276E8D90}"/>
    <cellStyle name="Input [yellow] 79 5" xfId="28728" xr:uid="{9E3F14C1-F0C8-4D74-B7B2-EFC794DC3ECB}"/>
    <cellStyle name="Input [yellow] 8" xfId="8264" xr:uid="{91A3BE73-CF2E-4F3B-9F13-50FC5F619E0C}"/>
    <cellStyle name="Input [yellow] 8 2" xfId="8265" xr:uid="{FD13F0B1-C0C1-4309-9EAC-A128E6323206}"/>
    <cellStyle name="Input [yellow] 8 2 2" xfId="8266" xr:uid="{1906A57A-5FE6-4426-AF5E-D0157CB88630}"/>
    <cellStyle name="Input [yellow] 8 2 2 2" xfId="8267" xr:uid="{975B64AB-43CC-4607-A54B-13537A13D806}"/>
    <cellStyle name="Input [yellow] 8 2 2 2 2" xfId="28737" xr:uid="{E7194835-3F79-431F-9872-B1A3BBC86C15}"/>
    <cellStyle name="Input [yellow] 8 2 2 3" xfId="28736" xr:uid="{A9A2CAF5-4944-457E-9345-2B7866F94358}"/>
    <cellStyle name="Input [yellow] 8 2 3" xfId="8268" xr:uid="{0BBAB3C4-42D0-4BBD-8F1C-225810138ED1}"/>
    <cellStyle name="Input [yellow] 8 2 3 2" xfId="8269" xr:uid="{583F46FC-8003-48D3-8F5F-9F21988ED80E}"/>
    <cellStyle name="Input [yellow] 8 2 3 2 2" xfId="28739" xr:uid="{0CF55431-F887-4C5B-A6E8-1CD944F6990B}"/>
    <cellStyle name="Input [yellow] 8 2 3 3" xfId="28738" xr:uid="{67AF6093-F120-44F2-8049-18C0B0063A96}"/>
    <cellStyle name="Input [yellow] 8 2 4" xfId="8270" xr:uid="{B800DD6D-E453-4F1C-BC89-C7F061E38293}"/>
    <cellStyle name="Input [yellow] 8 2 4 2" xfId="28740" xr:uid="{9E75CB7A-0327-47A2-9628-E7A51D4156C3}"/>
    <cellStyle name="Input [yellow] 8 2 5" xfId="28735" xr:uid="{1C686156-1220-4566-878C-8BDDE18E9D1A}"/>
    <cellStyle name="Input [yellow] 8 3" xfId="8271" xr:uid="{1B7C8BB6-FC8E-4810-8D5A-D11155A7295B}"/>
    <cellStyle name="Input [yellow] 8 3 2" xfId="8272" xr:uid="{173B4F07-9D97-492F-8C99-F5DC28DEC2AB}"/>
    <cellStyle name="Input [yellow] 8 3 2 2" xfId="8273" xr:uid="{0CE2B0DD-F9BC-44AC-9F16-00D0BA17445A}"/>
    <cellStyle name="Input [yellow] 8 3 2 2 2" xfId="28743" xr:uid="{913955C6-C82E-4517-98AF-90545CA28B7B}"/>
    <cellStyle name="Input [yellow] 8 3 2 3" xfId="28742" xr:uid="{4EC91E5B-F16F-4317-B8B4-23E0043AD747}"/>
    <cellStyle name="Input [yellow] 8 3 3" xfId="8274" xr:uid="{268FB949-3294-4457-8755-9DAB1CF7347B}"/>
    <cellStyle name="Input [yellow] 8 3 3 2" xfId="8275" xr:uid="{9A941E82-3E69-474F-9AE2-E14815AA6A89}"/>
    <cellStyle name="Input [yellow] 8 3 3 2 2" xfId="28745" xr:uid="{74C2B520-E3E8-4F81-A6ED-6194E8A36E05}"/>
    <cellStyle name="Input [yellow] 8 3 3 3" xfId="28744" xr:uid="{4BB349F5-2A77-47B5-92BA-64C9A1854FD0}"/>
    <cellStyle name="Input [yellow] 8 3 4" xfId="8276" xr:uid="{51957368-1D5A-43A0-A489-6BDD978F57EF}"/>
    <cellStyle name="Input [yellow] 8 3 4 2" xfId="28746" xr:uid="{B759EB00-0079-4032-B831-D17023B29878}"/>
    <cellStyle name="Input [yellow] 8 3 5" xfId="28741" xr:uid="{6AD739EF-9113-40B9-B480-0F6589E530F3}"/>
    <cellStyle name="Input [yellow] 8 4" xfId="8277" xr:uid="{5B8ECCDA-1DD3-4F87-87C6-19CCF900B7F9}"/>
    <cellStyle name="Input [yellow] 8 4 2" xfId="8278" xr:uid="{2A5315E8-6DE2-4A26-97E2-77650ABB3003}"/>
    <cellStyle name="Input [yellow] 8 4 2 2" xfId="8279" xr:uid="{6B9E8CE6-7E32-4B05-B264-BA467C19E280}"/>
    <cellStyle name="Input [yellow] 8 4 2 2 2" xfId="28749" xr:uid="{533AB0C6-0263-4594-983E-B2E3EE2C1117}"/>
    <cellStyle name="Input [yellow] 8 4 2 3" xfId="28748" xr:uid="{C0A33C58-7915-4A50-93C5-F1C7D14CA2DE}"/>
    <cellStyle name="Input [yellow] 8 4 3" xfId="8280" xr:uid="{BE1B1661-E3C8-4364-8046-96592B9716FF}"/>
    <cellStyle name="Input [yellow] 8 4 3 2" xfId="8281" xr:uid="{5EDDD938-C1C5-4A55-B2B3-EF2D13562EF6}"/>
    <cellStyle name="Input [yellow] 8 4 3 2 2" xfId="28751" xr:uid="{B6B1E23E-E13A-44F5-849E-87CE5A909573}"/>
    <cellStyle name="Input [yellow] 8 4 3 3" xfId="28750" xr:uid="{36153EA6-9BB7-480A-9B75-569631B47F53}"/>
    <cellStyle name="Input [yellow] 8 4 4" xfId="8282" xr:uid="{6CC98841-52F1-4D9F-A290-495CDD17C486}"/>
    <cellStyle name="Input [yellow] 8 4 4 2" xfId="28752" xr:uid="{BB95CC17-BE77-4E55-9E55-EAC23FCB0E03}"/>
    <cellStyle name="Input [yellow] 8 4 5" xfId="28747" xr:uid="{EFBBC3F6-193B-4735-82F9-303A6AC1E2FA}"/>
    <cellStyle name="Input [yellow] 8 5" xfId="8283" xr:uid="{DB9A0CAB-467A-4F87-ABDC-343D311326E2}"/>
    <cellStyle name="Input [yellow] 8 5 2" xfId="8284" xr:uid="{8AF65FEC-3752-4E54-B68C-F3E623E52722}"/>
    <cellStyle name="Input [yellow] 8 5 2 2" xfId="8285" xr:uid="{459B0CB0-1DFF-4005-9C74-768C5C8E3A73}"/>
    <cellStyle name="Input [yellow] 8 5 2 2 2" xfId="28755" xr:uid="{EF8813F5-07AA-4E91-A981-4D6A5D8A5B81}"/>
    <cellStyle name="Input [yellow] 8 5 2 3" xfId="28754" xr:uid="{D109FE91-EF44-41EA-B6A3-4F8431C7E928}"/>
    <cellStyle name="Input [yellow] 8 5 3" xfId="8286" xr:uid="{2AC1970A-DE14-4CBA-B57C-15769694CC0F}"/>
    <cellStyle name="Input [yellow] 8 5 3 2" xfId="8287" xr:uid="{893B1CA6-1FD3-4D72-A43D-F210FC0AE896}"/>
    <cellStyle name="Input [yellow] 8 5 3 2 2" xfId="28757" xr:uid="{00D661DD-FA9C-49D0-B72C-C18D77D7C25E}"/>
    <cellStyle name="Input [yellow] 8 5 3 3" xfId="28756" xr:uid="{5356B851-58BE-453E-BC34-2075D7FE05CE}"/>
    <cellStyle name="Input [yellow] 8 5 4" xfId="8288" xr:uid="{49AB6CAC-6EA2-4FB1-B44D-937A0F1D6B91}"/>
    <cellStyle name="Input [yellow] 8 5 4 2" xfId="28758" xr:uid="{05A53396-AEDF-42FA-9CF6-521405F96858}"/>
    <cellStyle name="Input [yellow] 8 5 5" xfId="28753" xr:uid="{C970D591-7B00-44F9-9BDB-C663977A8795}"/>
    <cellStyle name="Input [yellow] 8 6" xfId="8289" xr:uid="{B1C81814-3BC3-434E-9352-252D12B9F4AE}"/>
    <cellStyle name="Input [yellow] 8 6 2" xfId="8290" xr:uid="{D0412EE5-7832-4F3F-8231-E7691F21A061}"/>
    <cellStyle name="Input [yellow] 8 6 2 2" xfId="28760" xr:uid="{9FAA3BE3-3FDF-4E63-BE5E-4F8607D409CA}"/>
    <cellStyle name="Input [yellow] 8 6 3" xfId="28759" xr:uid="{4E92D94E-8E16-4400-BD77-BB5EF8EF847D}"/>
    <cellStyle name="Input [yellow] 8 7" xfId="8291" xr:uid="{AC092AF9-FF79-4A58-A9A4-D3A964377A80}"/>
    <cellStyle name="Input [yellow] 8 7 2" xfId="8292" xr:uid="{E03ABD43-21EB-494B-961F-F90AA0A332A5}"/>
    <cellStyle name="Input [yellow] 8 7 2 2" xfId="28762" xr:uid="{B3BA6411-6D7E-4EE1-A736-62D662FE27AF}"/>
    <cellStyle name="Input [yellow] 8 7 3" xfId="28761" xr:uid="{14C2457A-3CF7-4A16-BDDF-47716A57D91E}"/>
    <cellStyle name="Input [yellow] 8 8" xfId="8293" xr:uid="{8A7A3A14-90C8-47D5-8A57-30AD5D2146E9}"/>
    <cellStyle name="Input [yellow] 8 8 2" xfId="28763" xr:uid="{382934F9-3B96-4480-ABC6-73BA06BC6571}"/>
    <cellStyle name="Input [yellow] 8 9" xfId="28734" xr:uid="{9E0E1966-68F7-4BB4-A741-0DA6928279C5}"/>
    <cellStyle name="Input [yellow] 80" xfId="8294" xr:uid="{DCF920E0-9EB8-4B95-BE94-B0DE56DC1098}"/>
    <cellStyle name="Input [yellow] 80 2" xfId="8295" xr:uid="{4471F294-3415-4AEB-8304-319CAFB09983}"/>
    <cellStyle name="Input [yellow] 80 2 2" xfId="8296" xr:uid="{1DED1660-D616-4ABB-8944-BA959EA09951}"/>
    <cellStyle name="Input [yellow] 80 2 2 2" xfId="28766" xr:uid="{14703C2D-C5F2-4792-AF16-32F1B1F783DD}"/>
    <cellStyle name="Input [yellow] 80 2 3" xfId="28765" xr:uid="{7D8C846B-9A22-478C-8750-519A82B46E91}"/>
    <cellStyle name="Input [yellow] 80 3" xfId="8297" xr:uid="{80D6E298-7041-4755-9844-A884473578E4}"/>
    <cellStyle name="Input [yellow] 80 3 2" xfId="8298" xr:uid="{7C413A0E-97D6-4364-9DEA-30FA5D5744F3}"/>
    <cellStyle name="Input [yellow] 80 3 2 2" xfId="28768" xr:uid="{89FABB22-B1D2-4A71-9E6D-CB0F10A5E09E}"/>
    <cellStyle name="Input [yellow] 80 3 3" xfId="28767" xr:uid="{E62FBCBD-980F-44B2-A9F4-D0B25EFE474B}"/>
    <cellStyle name="Input [yellow] 80 4" xfId="8299" xr:uid="{EC6DED44-3409-4853-A103-EDCA7EBEC417}"/>
    <cellStyle name="Input [yellow] 80 4 2" xfId="28769" xr:uid="{F0F529AE-89E0-4336-885D-7F2648C8E547}"/>
    <cellStyle name="Input [yellow] 80 5" xfId="28764" xr:uid="{21A1BB1E-1152-490A-A519-044FCE309DF5}"/>
    <cellStyle name="Input [yellow] 81" xfId="8300" xr:uid="{AE5FC4A6-3D37-4FB3-A45D-F01DFEB572EA}"/>
    <cellStyle name="Input [yellow] 81 2" xfId="8301" xr:uid="{1E7B298E-B461-4056-B269-D43184D8FD3F}"/>
    <cellStyle name="Input [yellow] 81 2 2" xfId="8302" xr:uid="{D39EE2B8-C214-4632-A12A-D2BCE1C5D678}"/>
    <cellStyle name="Input [yellow] 81 2 2 2" xfId="28772" xr:uid="{2720A974-7B27-4964-9D3A-D6A52F4AF3C6}"/>
    <cellStyle name="Input [yellow] 81 2 3" xfId="28771" xr:uid="{25046796-EA83-42FF-BEED-F1BF23785849}"/>
    <cellStyle name="Input [yellow] 81 3" xfId="8303" xr:uid="{6546D62A-B507-4808-90BC-5251A1328B1C}"/>
    <cellStyle name="Input [yellow] 81 3 2" xfId="8304" xr:uid="{8BAD25AC-18C3-4863-A671-447ED3280B72}"/>
    <cellStyle name="Input [yellow] 81 3 2 2" xfId="28774" xr:uid="{B2C6ADA6-9B98-43FA-97DE-6EC4AE58187D}"/>
    <cellStyle name="Input [yellow] 81 3 3" xfId="28773" xr:uid="{3A0BCD0B-7425-4293-901C-29C12FFB4FFD}"/>
    <cellStyle name="Input [yellow] 81 4" xfId="8305" xr:uid="{D22090C6-9825-4327-A851-47A104494153}"/>
    <cellStyle name="Input [yellow] 81 4 2" xfId="28775" xr:uid="{BDD6AB6C-99AF-40FD-9CF1-71666ABBF801}"/>
    <cellStyle name="Input [yellow] 81 5" xfId="28770" xr:uid="{F56F98D2-C495-4099-A0E0-285202308782}"/>
    <cellStyle name="Input [yellow] 82" xfId="8306" xr:uid="{D5AD9BEF-D3E3-4973-87A3-F0B404142FA6}"/>
    <cellStyle name="Input [yellow] 82 2" xfId="8307" xr:uid="{7E58D876-9C50-44BF-8FBD-C9723A3AE742}"/>
    <cellStyle name="Input [yellow] 82 2 2" xfId="8308" xr:uid="{6B066932-B859-42B3-954C-F740FD890BB5}"/>
    <cellStyle name="Input [yellow] 82 2 2 2" xfId="28778" xr:uid="{04F6E6E4-E67E-4E43-91C7-284B357FD4D3}"/>
    <cellStyle name="Input [yellow] 82 2 3" xfId="28777" xr:uid="{6AD9F373-C729-436E-877A-F83881EEE9B2}"/>
    <cellStyle name="Input [yellow] 82 3" xfId="8309" xr:uid="{1E26AF73-4AD9-4AFE-B800-C661663ED2E9}"/>
    <cellStyle name="Input [yellow] 82 3 2" xfId="8310" xr:uid="{FDFD4E83-604C-4810-A8D7-CADC67DD1802}"/>
    <cellStyle name="Input [yellow] 82 3 2 2" xfId="28780" xr:uid="{409D64D7-02FD-4AA8-9820-D99E80635872}"/>
    <cellStyle name="Input [yellow] 82 3 3" xfId="28779" xr:uid="{AD03F4C1-CC8C-45A5-B5B0-41483E6996DC}"/>
    <cellStyle name="Input [yellow] 82 4" xfId="8311" xr:uid="{3DFFB06D-130B-4898-9DFE-2C601F8D8886}"/>
    <cellStyle name="Input [yellow] 82 4 2" xfId="28781" xr:uid="{55D18992-9FD2-4CC1-8BC6-7952A6443497}"/>
    <cellStyle name="Input [yellow] 82 5" xfId="28776" xr:uid="{C11D936B-2466-47F4-A7B3-492D835B8A6C}"/>
    <cellStyle name="Input [yellow] 83" xfId="8312" xr:uid="{1AB387EA-2DF7-454F-811E-2CB4331F1E28}"/>
    <cellStyle name="Input [yellow] 83 2" xfId="8313" xr:uid="{4FCD7449-6CF7-44DA-AA1D-B281ACFFCAEF}"/>
    <cellStyle name="Input [yellow] 83 2 2" xfId="8314" xr:uid="{02386302-7C43-4907-B61B-524C3430DFF4}"/>
    <cellStyle name="Input [yellow] 83 2 2 2" xfId="28784" xr:uid="{6CC898C4-E9F4-4A55-B01D-F36DE9D45247}"/>
    <cellStyle name="Input [yellow] 83 2 3" xfId="28783" xr:uid="{C5BE9231-01A6-4090-B7E9-11FFD8C966E0}"/>
    <cellStyle name="Input [yellow] 83 3" xfId="8315" xr:uid="{CDC325F1-8FA9-4685-A1FD-9E227D516C83}"/>
    <cellStyle name="Input [yellow] 83 3 2" xfId="8316" xr:uid="{220C1611-CAE3-49C6-A6ED-F2FB0C636F4C}"/>
    <cellStyle name="Input [yellow] 83 3 2 2" xfId="28786" xr:uid="{FAC41BE7-E594-4727-8AAB-7026A17A15EF}"/>
    <cellStyle name="Input [yellow] 83 3 3" xfId="28785" xr:uid="{EB6D2EDC-778F-4300-A032-ED64D43B560D}"/>
    <cellStyle name="Input [yellow] 83 4" xfId="8317" xr:uid="{853AD699-B746-4CDC-992A-162F6B14B730}"/>
    <cellStyle name="Input [yellow] 83 4 2" xfId="28787" xr:uid="{92EC044A-16B7-46B5-8B11-416E94AF6EA5}"/>
    <cellStyle name="Input [yellow] 83 5" xfId="28782" xr:uid="{0C7B0B50-E199-49E9-BC5E-F70EFE0753A9}"/>
    <cellStyle name="Input [yellow] 84" xfId="8318" xr:uid="{51DACBBB-6B3A-430E-8C71-9F6C3A2262EA}"/>
    <cellStyle name="Input [yellow] 84 2" xfId="8319" xr:uid="{EF32F6C6-5992-4CAA-BE65-E2BF75E87008}"/>
    <cellStyle name="Input [yellow] 84 2 2" xfId="8320" xr:uid="{B551A023-AA18-458C-A3FE-FFFA9AB05757}"/>
    <cellStyle name="Input [yellow] 84 2 2 2" xfId="28790" xr:uid="{AFCD5CD5-785D-458C-A827-0EF1D2BDAE67}"/>
    <cellStyle name="Input [yellow] 84 2 3" xfId="28789" xr:uid="{3A4D2990-B965-4FF2-B37D-07AE1D279A05}"/>
    <cellStyle name="Input [yellow] 84 3" xfId="8321" xr:uid="{A1240B90-938C-430D-813B-0C759969BC66}"/>
    <cellStyle name="Input [yellow] 84 3 2" xfId="8322" xr:uid="{DD7D2D0F-A89A-408B-80BA-F6C212D2AC8C}"/>
    <cellStyle name="Input [yellow] 84 3 2 2" xfId="28792" xr:uid="{310CA6E1-BF5D-46D0-83FB-F021878170E6}"/>
    <cellStyle name="Input [yellow] 84 3 3" xfId="28791" xr:uid="{2AA80D50-A336-47A0-B89A-6FA7DA02CE2A}"/>
    <cellStyle name="Input [yellow] 84 4" xfId="8323" xr:uid="{60703118-9DA6-4EF9-9310-C7619C80191B}"/>
    <cellStyle name="Input [yellow] 84 4 2" xfId="28793" xr:uid="{5B8DEDF7-BCC3-4294-B3CE-6DFD69949893}"/>
    <cellStyle name="Input [yellow] 84 5" xfId="28788" xr:uid="{6F2E6B8B-699B-4661-B5E2-E341F714E849}"/>
    <cellStyle name="Input [yellow] 85" xfId="8324" xr:uid="{F8D2EA9E-582A-489A-8B0B-1F7A2B151913}"/>
    <cellStyle name="Input [yellow] 85 2" xfId="8325" xr:uid="{FEAAFAAA-9989-4D46-8F81-7C4AC90B0C75}"/>
    <cellStyle name="Input [yellow] 85 2 2" xfId="8326" xr:uid="{2DF5C672-0C68-432F-978C-1B2B7F9A24AD}"/>
    <cellStyle name="Input [yellow] 85 2 2 2" xfId="28796" xr:uid="{29284D8F-CB23-4901-8D5E-796F32555424}"/>
    <cellStyle name="Input [yellow] 85 2 3" xfId="28795" xr:uid="{7E5DDA86-35EC-431C-A426-E469955FC72F}"/>
    <cellStyle name="Input [yellow] 85 3" xfId="8327" xr:uid="{F7B91DF6-83FF-4875-889A-F7776F219ABA}"/>
    <cellStyle name="Input [yellow] 85 3 2" xfId="8328" xr:uid="{7C58EE59-4008-4439-A92C-E58BD0F5417E}"/>
    <cellStyle name="Input [yellow] 85 3 2 2" xfId="28798" xr:uid="{D6D53925-4E8C-4126-A252-B549C41A9B60}"/>
    <cellStyle name="Input [yellow] 85 3 3" xfId="28797" xr:uid="{85CF24A1-3F20-46EE-BB7D-5AA0F48D0405}"/>
    <cellStyle name="Input [yellow] 85 4" xfId="8329" xr:uid="{59180067-1BA6-4EBA-8892-E175FE5C3D36}"/>
    <cellStyle name="Input [yellow] 85 4 2" xfId="28799" xr:uid="{0790B2E0-6868-40C0-A608-DCF39E96B92E}"/>
    <cellStyle name="Input [yellow] 85 5" xfId="28794" xr:uid="{D8F0B757-8559-4BA4-9694-C58C5C80B8A1}"/>
    <cellStyle name="Input [yellow] 86" xfId="8330" xr:uid="{7596E397-9857-41F5-B77C-D0F0FB2D053A}"/>
    <cellStyle name="Input [yellow] 86 2" xfId="8331" xr:uid="{07DF73A6-EFBF-4900-AADF-07030F1527DF}"/>
    <cellStyle name="Input [yellow] 86 2 2" xfId="8332" xr:uid="{37093825-29D8-4BBA-9635-ABDCEF4BFE3A}"/>
    <cellStyle name="Input [yellow] 86 2 2 2" xfId="28802" xr:uid="{8530B290-B39D-4769-BF94-3026A26DD71F}"/>
    <cellStyle name="Input [yellow] 86 2 3" xfId="28801" xr:uid="{3AD06F60-9DA0-4ACF-99EF-950154ACE223}"/>
    <cellStyle name="Input [yellow] 86 3" xfId="8333" xr:uid="{03941458-B01D-4D41-B788-5E6E3AA170B8}"/>
    <cellStyle name="Input [yellow] 86 3 2" xfId="8334" xr:uid="{E9408C12-0789-4D80-ADFF-D12147275ACF}"/>
    <cellStyle name="Input [yellow] 86 3 2 2" xfId="28804" xr:uid="{19830DE5-4A2C-40CB-9695-9D6FA0832597}"/>
    <cellStyle name="Input [yellow] 86 3 3" xfId="28803" xr:uid="{2C6A8422-B9B0-4112-8CCB-5393880353BD}"/>
    <cellStyle name="Input [yellow] 86 4" xfId="8335" xr:uid="{8474F9E7-41F4-4EBA-9833-CBE2B96F28F0}"/>
    <cellStyle name="Input [yellow] 86 4 2" xfId="28805" xr:uid="{95D85678-3AC7-43BB-986A-BB4C39B13C13}"/>
    <cellStyle name="Input [yellow] 86 5" xfId="28800" xr:uid="{94A5B870-36D7-4322-83A0-22F362219D49}"/>
    <cellStyle name="Input [yellow] 87" xfId="8336" xr:uid="{9A7A6C1F-9F33-44A8-ADB5-35E2B8511189}"/>
    <cellStyle name="Input [yellow] 87 2" xfId="8337" xr:uid="{CE1C928F-C815-4829-97B6-BB82336CBA0D}"/>
    <cellStyle name="Input [yellow] 87 2 2" xfId="8338" xr:uid="{F96FDD97-CA5C-4AC7-9D86-F76F1683ABB5}"/>
    <cellStyle name="Input [yellow] 87 2 2 2" xfId="28808" xr:uid="{347526C2-2A13-4527-AB22-894483BDD234}"/>
    <cellStyle name="Input [yellow] 87 2 3" xfId="28807" xr:uid="{1D7EF618-13B4-4C14-A981-3B585CB4977B}"/>
    <cellStyle name="Input [yellow] 87 3" xfId="8339" xr:uid="{0FD3633A-026A-4E7F-ACB9-EDA5FD802F0B}"/>
    <cellStyle name="Input [yellow] 87 3 2" xfId="8340" xr:uid="{BE6EDC0B-8520-4463-84FF-101DBA89B813}"/>
    <cellStyle name="Input [yellow] 87 3 2 2" xfId="28810" xr:uid="{0A20DBBD-C564-483A-9856-3EEA47D101F5}"/>
    <cellStyle name="Input [yellow] 87 3 3" xfId="28809" xr:uid="{04A383F9-034D-4EFF-87FD-3FC501C8DF52}"/>
    <cellStyle name="Input [yellow] 87 4" xfId="8341" xr:uid="{2609D304-B2C3-4197-9644-A928AED20F99}"/>
    <cellStyle name="Input [yellow] 87 4 2" xfId="28811" xr:uid="{642192F5-41B5-47FC-8781-2A0568B8F348}"/>
    <cellStyle name="Input [yellow] 87 5" xfId="28806" xr:uid="{05AFCC44-D0ED-46DA-821B-A06777853480}"/>
    <cellStyle name="Input [yellow] 88" xfId="8342" xr:uid="{80278F4C-4BB7-4820-B101-2B39E3B8DE70}"/>
    <cellStyle name="Input [yellow] 88 2" xfId="8343" xr:uid="{2CB55059-300B-49E8-829E-F20C033D421D}"/>
    <cellStyle name="Input [yellow] 88 2 2" xfId="8344" xr:uid="{969EDAAC-3E9C-43F7-8B57-382DE5822CEF}"/>
    <cellStyle name="Input [yellow] 88 2 2 2" xfId="28814" xr:uid="{7E70EAE4-448D-4FA4-9454-F8416E0E3F1F}"/>
    <cellStyle name="Input [yellow] 88 2 3" xfId="28813" xr:uid="{8B350F17-8AD3-403D-BEBE-5F947142886C}"/>
    <cellStyle name="Input [yellow] 88 3" xfId="8345" xr:uid="{4CEB7964-8FF3-49A0-9052-0405F65264EE}"/>
    <cellStyle name="Input [yellow] 88 3 2" xfId="8346" xr:uid="{52D73F9D-5B30-4E05-8B57-13E969B0F424}"/>
    <cellStyle name="Input [yellow] 88 3 2 2" xfId="28816" xr:uid="{7087388D-94BF-471A-9BB4-D6046442AD25}"/>
    <cellStyle name="Input [yellow] 88 3 3" xfId="28815" xr:uid="{7F889DA8-A022-4646-BC04-042B1917F671}"/>
    <cellStyle name="Input [yellow] 88 4" xfId="8347" xr:uid="{F9F510D8-26F9-4CF5-AF0B-CD4401E4418E}"/>
    <cellStyle name="Input [yellow] 88 4 2" xfId="28817" xr:uid="{05E7EF6B-8665-4D5F-97F3-0D6991813092}"/>
    <cellStyle name="Input [yellow] 88 5" xfId="28812" xr:uid="{CF2893C7-7B28-4FC8-B8BE-C689350FCBCE}"/>
    <cellStyle name="Input [yellow] 89" xfId="8348" xr:uid="{E24FE6D5-A292-4261-BB0B-7F83FAA8366D}"/>
    <cellStyle name="Input [yellow] 89 2" xfId="8349" xr:uid="{A2B7EB40-8758-4B0D-9F37-D7001B754692}"/>
    <cellStyle name="Input [yellow] 89 2 2" xfId="8350" xr:uid="{0DCB7C88-D511-441F-BA46-44BDCA368205}"/>
    <cellStyle name="Input [yellow] 89 2 2 2" xfId="28820" xr:uid="{3CE5CFC4-4200-46F8-860D-CFD66559BBE9}"/>
    <cellStyle name="Input [yellow] 89 2 3" xfId="28819" xr:uid="{9455A75D-3734-46C2-AD0F-9A3FB8ECF3D1}"/>
    <cellStyle name="Input [yellow] 89 3" xfId="8351" xr:uid="{BBC43F77-C49E-4B30-A442-E904AD26F400}"/>
    <cellStyle name="Input [yellow] 89 3 2" xfId="8352" xr:uid="{D2B71EBD-FE51-45C7-857A-31B2DFC807B7}"/>
    <cellStyle name="Input [yellow] 89 3 2 2" xfId="28822" xr:uid="{A85316BF-E999-472A-AFF1-894FE494AD63}"/>
    <cellStyle name="Input [yellow] 89 3 3" xfId="28821" xr:uid="{F87ABE3C-2B04-4A9A-842F-6D0256F3421E}"/>
    <cellStyle name="Input [yellow] 89 4" xfId="8353" xr:uid="{140CCD2E-8755-424D-8CDB-A99107EB33DB}"/>
    <cellStyle name="Input [yellow] 89 4 2" xfId="28823" xr:uid="{39190821-3333-476B-AC16-38E39DAF096E}"/>
    <cellStyle name="Input [yellow] 89 5" xfId="28818" xr:uid="{EDC20AB3-0938-4098-8A9E-AEE557032556}"/>
    <cellStyle name="Input [yellow] 9" xfId="8354" xr:uid="{7731F41D-FFB4-416E-9B7F-9E1B62747C17}"/>
    <cellStyle name="Input [yellow] 9 2" xfId="8355" xr:uid="{19185109-0835-4F99-A67F-4EFC4FE1BD72}"/>
    <cellStyle name="Input [yellow] 9 2 2" xfId="8356" xr:uid="{01F852F0-B12D-4A7A-8A02-4C5CA513A7B9}"/>
    <cellStyle name="Input [yellow] 9 2 2 2" xfId="8357" xr:uid="{B218A366-8BE3-4C52-A320-27F1C17E04E9}"/>
    <cellStyle name="Input [yellow] 9 2 2 2 2" xfId="28827" xr:uid="{935B4925-78F0-404B-9B7C-ECC35C30E9E5}"/>
    <cellStyle name="Input [yellow] 9 2 2 3" xfId="28826" xr:uid="{C2B8124B-4941-4199-AA5E-B7BF22147492}"/>
    <cellStyle name="Input [yellow] 9 2 3" xfId="8358" xr:uid="{F11B5866-C555-415C-8358-9E141755B6D2}"/>
    <cellStyle name="Input [yellow] 9 2 3 2" xfId="8359" xr:uid="{242249A5-4BE7-47DB-A7A8-3D956334D564}"/>
    <cellStyle name="Input [yellow] 9 2 3 2 2" xfId="28829" xr:uid="{F144864B-9AB5-4A87-B15F-44179F95089B}"/>
    <cellStyle name="Input [yellow] 9 2 3 3" xfId="28828" xr:uid="{BDF8BFD3-CBE8-4042-855F-4A13AC207FF1}"/>
    <cellStyle name="Input [yellow] 9 2 4" xfId="8360" xr:uid="{4F3448BE-3B59-4927-94CB-E976FE71158B}"/>
    <cellStyle name="Input [yellow] 9 2 4 2" xfId="28830" xr:uid="{E7EB5615-7219-48B5-B52D-70DDE579B7F0}"/>
    <cellStyle name="Input [yellow] 9 2 5" xfId="28825" xr:uid="{8473F886-A634-4709-8CEC-3B8ED0A89D00}"/>
    <cellStyle name="Input [yellow] 9 3" xfId="8361" xr:uid="{83895153-75DB-41B9-BFC8-2DBEC7C85523}"/>
    <cellStyle name="Input [yellow] 9 3 2" xfId="8362" xr:uid="{0775A6C1-9269-49AE-BE3E-FE1ABA712CA2}"/>
    <cellStyle name="Input [yellow] 9 3 2 2" xfId="8363" xr:uid="{C1CD3891-C315-47C5-ACB6-FDDC3942BF93}"/>
    <cellStyle name="Input [yellow] 9 3 2 2 2" xfId="28833" xr:uid="{BBAC7155-4376-416C-9BB3-DF5B1E6D1DD1}"/>
    <cellStyle name="Input [yellow] 9 3 2 3" xfId="28832" xr:uid="{406EE34E-AF84-4C8F-9F71-9B14D9BCFBAD}"/>
    <cellStyle name="Input [yellow] 9 3 3" xfId="8364" xr:uid="{7189C991-8633-4BFE-9ECD-F3A52A4E125C}"/>
    <cellStyle name="Input [yellow] 9 3 3 2" xfId="8365" xr:uid="{1AB5C5FF-E158-4CCE-B645-98AEC8420829}"/>
    <cellStyle name="Input [yellow] 9 3 3 2 2" xfId="28835" xr:uid="{096E2D6F-D761-41CE-A196-E1FA604B94FC}"/>
    <cellStyle name="Input [yellow] 9 3 3 3" xfId="28834" xr:uid="{BE1DD19C-AB0D-49F4-B27D-BA9745416A82}"/>
    <cellStyle name="Input [yellow] 9 3 4" xfId="8366" xr:uid="{0C149695-7468-4212-A9E9-35B307E06A0F}"/>
    <cellStyle name="Input [yellow] 9 3 4 2" xfId="28836" xr:uid="{D0FB6FC7-FA27-4B0F-A048-C16BF903646F}"/>
    <cellStyle name="Input [yellow] 9 3 5" xfId="28831" xr:uid="{1E8E2051-8B90-49BA-9317-5A0344B3E189}"/>
    <cellStyle name="Input [yellow] 9 4" xfId="8367" xr:uid="{40FE6A09-2563-49D5-9DEA-693D5A1DA1CF}"/>
    <cellStyle name="Input [yellow] 9 4 2" xfId="8368" xr:uid="{CE54D2CA-FE6D-4355-A17E-BF4BBE7648DF}"/>
    <cellStyle name="Input [yellow] 9 4 2 2" xfId="8369" xr:uid="{BC59A72A-21F1-4B8B-90E1-BCF28080354C}"/>
    <cellStyle name="Input [yellow] 9 4 2 2 2" xfId="28839" xr:uid="{B0AE30AD-A26F-4333-9897-BF3E810BA965}"/>
    <cellStyle name="Input [yellow] 9 4 2 3" xfId="28838" xr:uid="{0994AE32-1853-4362-AFF2-86F9D0CA5CC1}"/>
    <cellStyle name="Input [yellow] 9 4 3" xfId="8370" xr:uid="{D3DA0AA8-C9BD-462E-82D1-A0D00C922C4C}"/>
    <cellStyle name="Input [yellow] 9 4 3 2" xfId="8371" xr:uid="{5E9D658F-2153-4EFD-8C3B-DF82E4C255E2}"/>
    <cellStyle name="Input [yellow] 9 4 3 2 2" xfId="28841" xr:uid="{9506AB82-F7D1-40B6-9D1F-B5EACD68409F}"/>
    <cellStyle name="Input [yellow] 9 4 3 3" xfId="28840" xr:uid="{88D5E697-97E3-41C5-92B1-9618745F101A}"/>
    <cellStyle name="Input [yellow] 9 4 4" xfId="8372" xr:uid="{5289E5F7-D0E3-4332-B739-E3DE42C7BEA6}"/>
    <cellStyle name="Input [yellow] 9 4 4 2" xfId="28842" xr:uid="{F34AEF72-BDD5-417E-9F28-97EB8E3F4648}"/>
    <cellStyle name="Input [yellow] 9 4 5" xfId="28837" xr:uid="{B2E99AEA-EA2B-424C-89B8-20660CDAEF84}"/>
    <cellStyle name="Input [yellow] 9 5" xfId="8373" xr:uid="{EAE5CE24-8E4D-4E0F-AB35-323600593AF1}"/>
    <cellStyle name="Input [yellow] 9 5 2" xfId="8374" xr:uid="{50DEBE82-5ECB-490D-A923-CC17B127970C}"/>
    <cellStyle name="Input [yellow] 9 5 2 2" xfId="8375" xr:uid="{51EF4A27-37CC-4735-8E20-64B16B305157}"/>
    <cellStyle name="Input [yellow] 9 5 2 2 2" xfId="28845" xr:uid="{462A748E-0360-4D86-A469-83329F7BA5A0}"/>
    <cellStyle name="Input [yellow] 9 5 2 3" xfId="28844" xr:uid="{A0D5C30C-C4DF-40CD-86FE-8D977AC51D99}"/>
    <cellStyle name="Input [yellow] 9 5 3" xfId="8376" xr:uid="{F25494F8-793A-4844-96EB-0F2A18552D9B}"/>
    <cellStyle name="Input [yellow] 9 5 3 2" xfId="8377" xr:uid="{9F79B7A6-E610-4186-9894-D752E4C57E79}"/>
    <cellStyle name="Input [yellow] 9 5 3 2 2" xfId="28847" xr:uid="{85516DC2-7C3E-48CB-A1DD-A835BAD04DF2}"/>
    <cellStyle name="Input [yellow] 9 5 3 3" xfId="28846" xr:uid="{60F1742A-1789-4FB5-B8CA-666AE3BCDF44}"/>
    <cellStyle name="Input [yellow] 9 5 4" xfId="8378" xr:uid="{F647BBFA-B592-4CAC-885C-AB2A4BCC7C19}"/>
    <cellStyle name="Input [yellow] 9 5 4 2" xfId="28848" xr:uid="{DE478181-ADF3-43A3-8226-12F5958C4756}"/>
    <cellStyle name="Input [yellow] 9 5 5" xfId="28843" xr:uid="{033A498E-8912-4E28-9CDB-960A29E03D4F}"/>
    <cellStyle name="Input [yellow] 9 6" xfId="8379" xr:uid="{7992E4CC-007E-4EC7-9FEC-A541A9462BF3}"/>
    <cellStyle name="Input [yellow] 9 6 2" xfId="8380" xr:uid="{0EBC087B-FB22-47A5-9EB2-3E7256DB7FD2}"/>
    <cellStyle name="Input [yellow] 9 6 2 2" xfId="28850" xr:uid="{2F804550-6674-4FEF-8FDF-09E9BE45802F}"/>
    <cellStyle name="Input [yellow] 9 6 3" xfId="28849" xr:uid="{D4996A05-BC4B-467F-940E-7E919ABBDCE5}"/>
    <cellStyle name="Input [yellow] 9 7" xfId="8381" xr:uid="{F012924E-448E-420B-9F23-E4402374252E}"/>
    <cellStyle name="Input [yellow] 9 7 2" xfId="8382" xr:uid="{8D101C76-8815-41DC-A51D-39B1CBCC783D}"/>
    <cellStyle name="Input [yellow] 9 7 2 2" xfId="28852" xr:uid="{E93F6F20-A72D-44C4-BF1C-2CFD364D4378}"/>
    <cellStyle name="Input [yellow] 9 7 3" xfId="28851" xr:uid="{3A5C2AB0-7AFD-4973-B788-DF8949FF2A5C}"/>
    <cellStyle name="Input [yellow] 9 8" xfId="8383" xr:uid="{1016F203-5060-4835-BB96-2DD49056FE7E}"/>
    <cellStyle name="Input [yellow] 9 8 2" xfId="28853" xr:uid="{615B17A0-EBE1-48A0-92EE-DCDB839C6F25}"/>
    <cellStyle name="Input [yellow] 9 9" xfId="28824" xr:uid="{CA24C412-404F-4E50-AFB0-500614BED84C}"/>
    <cellStyle name="Input [yellow] 90" xfId="8384" xr:uid="{C57AABC0-056C-461F-941D-968C3426CAA9}"/>
    <cellStyle name="Input [yellow] 90 2" xfId="8385" xr:uid="{D8247E09-2E0D-4726-8A51-BE90A6036A72}"/>
    <cellStyle name="Input [yellow] 90 2 2" xfId="8386" xr:uid="{03717E17-5AC0-4A33-A67C-A28FE901B78D}"/>
    <cellStyle name="Input [yellow] 90 2 2 2" xfId="28856" xr:uid="{666C7871-F5C7-4596-ABFA-D79089D8E57C}"/>
    <cellStyle name="Input [yellow] 90 2 3" xfId="28855" xr:uid="{44B5833D-8288-4668-9A4E-FCF2F3872813}"/>
    <cellStyle name="Input [yellow] 90 3" xfId="8387" xr:uid="{D9B5667E-1374-464E-91EC-7ED5F589E315}"/>
    <cellStyle name="Input [yellow] 90 3 2" xfId="8388" xr:uid="{BE80D68C-D022-49E7-9DAF-92A53D47DBC3}"/>
    <cellStyle name="Input [yellow] 90 3 2 2" xfId="28858" xr:uid="{AD843FC2-03C5-4D76-9A98-0F810C11643E}"/>
    <cellStyle name="Input [yellow] 90 3 3" xfId="28857" xr:uid="{7357AB05-3197-417B-96F1-6EE7873B0549}"/>
    <cellStyle name="Input [yellow] 90 4" xfId="8389" xr:uid="{558554D8-F1D8-4C34-9984-EA6AFEBF5816}"/>
    <cellStyle name="Input [yellow] 90 4 2" xfId="28859" xr:uid="{11D192D1-C588-4A39-B6E6-459A83A8B739}"/>
    <cellStyle name="Input [yellow] 90 5" xfId="28854" xr:uid="{0A2F2BC2-6E43-4564-8612-43CF34162A76}"/>
    <cellStyle name="Input [yellow] 91" xfId="8390" xr:uid="{02D91177-8826-4EB4-8D35-48A79C9CCCDD}"/>
    <cellStyle name="Input [yellow] 91 2" xfId="8391" xr:uid="{025C38D5-F88D-443B-B0BA-78C583BC7E13}"/>
    <cellStyle name="Input [yellow] 91 2 2" xfId="8392" xr:uid="{FBC330A9-1CE7-493B-A113-F030E1ADB233}"/>
    <cellStyle name="Input [yellow] 91 2 2 2" xfId="28862" xr:uid="{03A53C89-F04E-460C-83DC-4CC7674F1286}"/>
    <cellStyle name="Input [yellow] 91 2 3" xfId="28861" xr:uid="{A83CE1CC-572F-4268-AB76-C712DDF35363}"/>
    <cellStyle name="Input [yellow] 91 3" xfId="8393" xr:uid="{4DCA4779-2EB5-4B33-9942-FDF956B99692}"/>
    <cellStyle name="Input [yellow] 91 3 2" xfId="8394" xr:uid="{D1E19B64-B28B-493B-84EE-B8D6D6D517FB}"/>
    <cellStyle name="Input [yellow] 91 3 2 2" xfId="28864" xr:uid="{43C56742-821F-4A79-98BF-504E405E3AC7}"/>
    <cellStyle name="Input [yellow] 91 3 3" xfId="28863" xr:uid="{25BD9398-6BBD-4572-A54D-966F7D14EBC6}"/>
    <cellStyle name="Input [yellow] 91 4" xfId="8395" xr:uid="{52701484-CA0C-4047-9EBA-D1FB4FCA1FB4}"/>
    <cellStyle name="Input [yellow] 91 4 2" xfId="28865" xr:uid="{2A6B689E-AE1D-4672-97F2-FD9A1CFEB80B}"/>
    <cellStyle name="Input [yellow] 91 5" xfId="28860" xr:uid="{AA5F266C-7861-4064-A086-5B46978800A4}"/>
    <cellStyle name="Input [yellow] 92" xfId="8396" xr:uid="{CC7B78EF-F2AB-4F78-8B49-C141FE6EE26A}"/>
    <cellStyle name="Input [yellow] 92 2" xfId="8397" xr:uid="{9303C329-6AED-4F85-A531-212166E97A2A}"/>
    <cellStyle name="Input [yellow] 92 2 2" xfId="8398" xr:uid="{CAF14549-2F32-4E9C-99C9-44864CE7F7D7}"/>
    <cellStyle name="Input [yellow] 92 2 2 2" xfId="28868" xr:uid="{6D039EEA-E375-4B28-BBC1-B815A403BD40}"/>
    <cellStyle name="Input [yellow] 92 2 3" xfId="28867" xr:uid="{774F65B3-EAF3-4B1C-9B5D-0521EF64DB97}"/>
    <cellStyle name="Input [yellow] 92 3" xfId="8399" xr:uid="{3A6A2443-485E-4E64-8D30-2B26B999239B}"/>
    <cellStyle name="Input [yellow] 92 3 2" xfId="8400" xr:uid="{6F67E875-ADE2-401B-8E03-3D47DC2DB41B}"/>
    <cellStyle name="Input [yellow] 92 3 2 2" xfId="28870" xr:uid="{1613E6C9-8F09-41CF-B801-E3AFD7F3ED92}"/>
    <cellStyle name="Input [yellow] 92 3 3" xfId="28869" xr:uid="{6E264929-FD10-4CD4-8A9B-277CCB0F6D50}"/>
    <cellStyle name="Input [yellow] 92 4" xfId="8401" xr:uid="{97B727A1-D65D-414F-A16B-ABD02ACA516B}"/>
    <cellStyle name="Input [yellow] 92 4 2" xfId="28871" xr:uid="{36706847-519D-4433-A2C2-0A0F9081B58D}"/>
    <cellStyle name="Input [yellow] 92 5" xfId="28866" xr:uid="{C5B8DDC4-F4D0-4C6F-92C1-226CFC524971}"/>
    <cellStyle name="Input [yellow] 93" xfId="8402" xr:uid="{13C7F5DF-841C-4C64-9A67-C2BDBCE5CC54}"/>
    <cellStyle name="Input [yellow] 93 2" xfId="8403" xr:uid="{2600FC05-E9C3-45DA-B693-96A1CA07B9E1}"/>
    <cellStyle name="Input [yellow] 93 2 2" xfId="8404" xr:uid="{C113AFDB-117B-42DF-8DB3-ACBF8D40DAD0}"/>
    <cellStyle name="Input [yellow] 93 2 2 2" xfId="28874" xr:uid="{FF137AF7-E6CE-48DD-8D7B-8DEEFA4309E5}"/>
    <cellStyle name="Input [yellow] 93 2 3" xfId="28873" xr:uid="{D23FF70D-445B-4173-A73C-D32CF26AF222}"/>
    <cellStyle name="Input [yellow] 93 3" xfId="8405" xr:uid="{30528364-976A-477F-90CA-3BB9B6291442}"/>
    <cellStyle name="Input [yellow] 93 3 2" xfId="8406" xr:uid="{C4C4E738-7683-4768-A710-6E1C49F50C37}"/>
    <cellStyle name="Input [yellow] 93 3 2 2" xfId="28876" xr:uid="{F764EB37-37B4-48FB-8134-06F500CFBB9C}"/>
    <cellStyle name="Input [yellow] 93 3 3" xfId="28875" xr:uid="{D5513596-5830-40DC-B9FF-5390B06F3328}"/>
    <cellStyle name="Input [yellow] 93 4" xfId="8407" xr:uid="{81543F5E-FB92-4B66-9103-4BCF37B84FA6}"/>
    <cellStyle name="Input [yellow] 93 4 2" xfId="28877" xr:uid="{400CAC22-38B6-4BD5-B47C-4807B8347B97}"/>
    <cellStyle name="Input [yellow] 93 5" xfId="28872" xr:uid="{70E6E027-22CC-4D7E-ACF6-4C80A78B465C}"/>
    <cellStyle name="Input [yellow] 94" xfId="8408" xr:uid="{4330B8FB-BDE2-47A5-9004-103D46C2DDCA}"/>
    <cellStyle name="Input [yellow] 94 2" xfId="8409" xr:uid="{BA1D4BFC-B26D-43BE-9742-6E8FD713C167}"/>
    <cellStyle name="Input [yellow] 94 2 2" xfId="8410" xr:uid="{8017C4EE-6EAD-4A09-A9FA-B8A0FFDDF1D9}"/>
    <cellStyle name="Input [yellow] 94 2 2 2" xfId="28880" xr:uid="{6B8F8BFD-0734-4CFF-B336-2A4A07331AA0}"/>
    <cellStyle name="Input [yellow] 94 2 3" xfId="28879" xr:uid="{D499602C-62E5-4060-B4A2-1729FFD5E71C}"/>
    <cellStyle name="Input [yellow] 94 3" xfId="8411" xr:uid="{E666338A-0A98-4B48-B6EE-CACD7D5A1679}"/>
    <cellStyle name="Input [yellow] 94 3 2" xfId="8412" xr:uid="{EA857AE2-38F2-4118-BF8F-137B8EE8A1E0}"/>
    <cellStyle name="Input [yellow] 94 3 2 2" xfId="28882" xr:uid="{6B6510E2-8993-4396-8642-F88E69D8110A}"/>
    <cellStyle name="Input [yellow] 94 3 3" xfId="28881" xr:uid="{2E226B3F-D422-45E7-A5AE-A62E696B7DEE}"/>
    <cellStyle name="Input [yellow] 94 4" xfId="8413" xr:uid="{0B37822E-FC38-4D31-8502-F6B65C661F77}"/>
    <cellStyle name="Input [yellow] 94 4 2" xfId="28883" xr:uid="{8ED1AB47-13DE-4DE7-B5AA-C34587D42027}"/>
    <cellStyle name="Input [yellow] 94 5" xfId="28878" xr:uid="{2BF7037F-FF2B-4BC3-96A2-F9CA708414AC}"/>
    <cellStyle name="Input [yellow] 95" xfId="8414" xr:uid="{731AF628-8AFE-4EFA-8574-1E6CBBCA9E92}"/>
    <cellStyle name="Input [yellow] 95 2" xfId="8415" xr:uid="{A6C2D408-C82F-4BA2-BFCF-6248438C4212}"/>
    <cellStyle name="Input [yellow] 95 2 2" xfId="8416" xr:uid="{DD206F2D-5BD3-4143-A44F-457F188DA877}"/>
    <cellStyle name="Input [yellow] 95 2 2 2" xfId="28886" xr:uid="{F6C65C1A-5D01-4508-99BA-3BBBF088602C}"/>
    <cellStyle name="Input [yellow] 95 2 3" xfId="28885" xr:uid="{7ADDC07A-2C14-49BB-BDA7-7C638C91FFAC}"/>
    <cellStyle name="Input [yellow] 95 3" xfId="8417" xr:uid="{2DB04CE6-1EEB-435E-992C-7DDC964E407A}"/>
    <cellStyle name="Input [yellow] 95 3 2" xfId="8418" xr:uid="{D257E161-804A-44FC-8E10-6689A50756C8}"/>
    <cellStyle name="Input [yellow] 95 3 2 2" xfId="28888" xr:uid="{7545F7BB-441D-419F-8287-FF7467826FC7}"/>
    <cellStyle name="Input [yellow] 95 3 3" xfId="28887" xr:uid="{E0271B61-674D-4E23-A82C-0AE5A23D756C}"/>
    <cellStyle name="Input [yellow] 95 4" xfId="8419" xr:uid="{B94BC5AB-DE91-4CBE-A35C-43EB9D561DA2}"/>
    <cellStyle name="Input [yellow] 95 4 2" xfId="28889" xr:uid="{D600AE24-0168-4E51-A08A-A513111CFFBB}"/>
    <cellStyle name="Input [yellow] 95 5" xfId="28884" xr:uid="{D448BEEC-9AA9-4250-AFC1-B65ECCA89499}"/>
    <cellStyle name="Input [yellow] 96" xfId="8420" xr:uid="{5EE95CDB-7AA1-4490-9B18-DC838F285A4E}"/>
    <cellStyle name="Input [yellow] 96 2" xfId="8421" xr:uid="{9EBCFD15-468D-4400-ABFD-D9CA95349FF9}"/>
    <cellStyle name="Input [yellow] 96 2 2" xfId="8422" xr:uid="{0EE9CC6E-7102-4915-B021-F3803E2D302A}"/>
    <cellStyle name="Input [yellow] 96 2 2 2" xfId="28892" xr:uid="{8BB70497-B81F-43E9-ADC7-45F4544BC642}"/>
    <cellStyle name="Input [yellow] 96 2 3" xfId="28891" xr:uid="{B66BB6E0-BEA8-4383-A852-D44414B6238F}"/>
    <cellStyle name="Input [yellow] 96 3" xfId="8423" xr:uid="{87303722-1E86-4B2E-978D-D273C0E35160}"/>
    <cellStyle name="Input [yellow] 96 3 2" xfId="8424" xr:uid="{9C0D4326-C17D-4232-AD8D-4A430088BDDE}"/>
    <cellStyle name="Input [yellow] 96 3 2 2" xfId="28894" xr:uid="{2C85ECB0-72B3-4714-A4BE-CE409E65E7D7}"/>
    <cellStyle name="Input [yellow] 96 3 3" xfId="28893" xr:uid="{3F34EC38-E39B-4FB3-9177-01CC18F34F29}"/>
    <cellStyle name="Input [yellow] 96 4" xfId="8425" xr:uid="{F82C8AD3-7515-469C-91FA-E018735AD5D9}"/>
    <cellStyle name="Input [yellow] 96 4 2" xfId="28895" xr:uid="{E9DDF91C-9DC3-49D2-9815-50B600C5F8F8}"/>
    <cellStyle name="Input [yellow] 96 5" xfId="28890" xr:uid="{A1712257-2A45-4A63-9EAA-13D5A035DC20}"/>
    <cellStyle name="Input [yellow] 97" xfId="8426" xr:uid="{C3F79605-A6E3-408A-861A-3BFCAEDA0E1A}"/>
    <cellStyle name="Input [yellow] 97 2" xfId="8427" xr:uid="{318D2EE3-D842-4748-BAAD-CE9B5ED68EB9}"/>
    <cellStyle name="Input [yellow] 97 2 2" xfId="8428" xr:uid="{354E03C1-5221-4A53-9197-732F4F6680A5}"/>
    <cellStyle name="Input [yellow] 97 2 2 2" xfId="28898" xr:uid="{C50283E9-D768-4774-B1FF-F296C6883C47}"/>
    <cellStyle name="Input [yellow] 97 2 3" xfId="28897" xr:uid="{FB46C2F3-5101-4EC0-9180-1353F3CE9DA7}"/>
    <cellStyle name="Input [yellow] 97 3" xfId="8429" xr:uid="{570E9136-A618-4BA0-82C5-F31C1A7D51B4}"/>
    <cellStyle name="Input [yellow] 97 3 2" xfId="8430" xr:uid="{243526D2-B94D-40B5-A369-AC2CFA0BD7C5}"/>
    <cellStyle name="Input [yellow] 97 3 2 2" xfId="28900" xr:uid="{1ABB9936-22FF-4CE9-A3DD-AA3C50EE4A31}"/>
    <cellStyle name="Input [yellow] 97 3 3" xfId="28899" xr:uid="{EA3EFC1B-82B9-435C-A754-0B3DCDD61437}"/>
    <cellStyle name="Input [yellow] 97 4" xfId="8431" xr:uid="{480FA7F8-4DA7-4C93-A7C1-AAD19B04C353}"/>
    <cellStyle name="Input [yellow] 97 4 2" xfId="28901" xr:uid="{0BC1DCDA-99A6-4030-B39F-0D22B5560286}"/>
    <cellStyle name="Input [yellow] 97 5" xfId="28896" xr:uid="{0A68A9A4-7A92-45B2-9C4F-63EB5A79DEFA}"/>
    <cellStyle name="Input [yellow] 98" xfId="8432" xr:uid="{DCFA383F-7A23-402C-973A-75DAE407FE26}"/>
    <cellStyle name="Input [yellow] 98 2" xfId="8433" xr:uid="{A75D9BD4-DD88-4A69-B280-465810C83A27}"/>
    <cellStyle name="Input [yellow] 98 2 2" xfId="8434" xr:uid="{4093C3B2-E44F-4ADE-9421-B10DD17B997E}"/>
    <cellStyle name="Input [yellow] 98 2 2 2" xfId="28904" xr:uid="{88C5112A-3ABA-4A1A-8F94-612A5C86BFBD}"/>
    <cellStyle name="Input [yellow] 98 2 3" xfId="28903" xr:uid="{28E05CA6-7164-4AF6-93E7-D8AE76035BC5}"/>
    <cellStyle name="Input [yellow] 98 3" xfId="8435" xr:uid="{6A84D600-10C7-4840-BF1B-6543EACA75D8}"/>
    <cellStyle name="Input [yellow] 98 3 2" xfId="8436" xr:uid="{96E360E2-D820-40B4-A228-916CF4631868}"/>
    <cellStyle name="Input [yellow] 98 3 2 2" xfId="28906" xr:uid="{51D75316-0CBD-46DC-96A5-B2E45D030F62}"/>
    <cellStyle name="Input [yellow] 98 3 3" xfId="28905" xr:uid="{5F7FC951-4E14-4D0A-ADF8-6F32E6D6E695}"/>
    <cellStyle name="Input [yellow] 98 4" xfId="8437" xr:uid="{55C40A28-0345-4619-9263-32621FF21132}"/>
    <cellStyle name="Input [yellow] 98 4 2" xfId="28907" xr:uid="{749BCEE7-CB2F-425C-A7CB-312885DC591E}"/>
    <cellStyle name="Input [yellow] 98 5" xfId="28902" xr:uid="{DB2F6DD2-BF3D-4CE1-90A2-C0172FF97B7B}"/>
    <cellStyle name="Input [yellow] 99" xfId="8438" xr:uid="{643A6994-5B8E-4BF4-8937-AED24A603DCB}"/>
    <cellStyle name="Input [yellow] 99 2" xfId="8439" xr:uid="{55FF8926-AF59-46A6-BF15-41DD33384F85}"/>
    <cellStyle name="Input [yellow] 99 2 2" xfId="8440" xr:uid="{0E053ECD-55F0-48A1-ABEE-9116E5DE40F2}"/>
    <cellStyle name="Input [yellow] 99 2 2 2" xfId="28910" xr:uid="{1D0DED8C-4C4F-40DB-BCD1-0AC2052991FF}"/>
    <cellStyle name="Input [yellow] 99 2 3" xfId="28909" xr:uid="{0343F5F3-F233-482A-9AC4-CFF0553D8211}"/>
    <cellStyle name="Input [yellow] 99 3" xfId="8441" xr:uid="{C7DA8738-4D71-4A1F-A293-EB1AC7160B39}"/>
    <cellStyle name="Input [yellow] 99 3 2" xfId="8442" xr:uid="{6275BA7D-9AED-438C-BE19-CD5C504DD955}"/>
    <cellStyle name="Input [yellow] 99 3 2 2" xfId="28912" xr:uid="{FBD826C0-AFDC-4E54-9267-C18141995800}"/>
    <cellStyle name="Input [yellow] 99 3 3" xfId="28911" xr:uid="{00B90EEE-C31B-4082-AFA6-090CE8E34DE9}"/>
    <cellStyle name="Input [yellow] 99 4" xfId="8443" xr:uid="{DA963902-7F17-4CBD-BEA1-7753F82A1FB2}"/>
    <cellStyle name="Input [yellow] 99 4 2" xfId="28913" xr:uid="{AB8DA583-9BFB-447E-AF6E-DA1DE4BE894E}"/>
    <cellStyle name="Input [yellow] 99 5" xfId="28908" xr:uid="{D15AFE7E-AF96-4AB5-A415-B77CD32D386E}"/>
    <cellStyle name="Input [yellow]_ActiFijos" xfId="8444" xr:uid="{3E9FC806-C2AB-481E-9C50-910CE2F519C4}"/>
    <cellStyle name="Input 10" xfId="8445" xr:uid="{13774FDB-722F-4706-80FD-13AFD34AC96B}"/>
    <cellStyle name="Input 10 2" xfId="8446" xr:uid="{AD488ED2-78BF-4E81-9E8E-28700547F6D1}"/>
    <cellStyle name="Input 10 2 2" xfId="31346" xr:uid="{7108F832-0519-4E11-BD73-EC7320471302}"/>
    <cellStyle name="Input 10 3" xfId="8447" xr:uid="{68437844-D896-4721-90FD-EC52DF55B79B}"/>
    <cellStyle name="Input 10 3 2" xfId="31347" xr:uid="{54BAC1A0-179B-4555-8BF1-E326BCB74D14}"/>
    <cellStyle name="Input 10 4" xfId="31348" xr:uid="{0B741DC8-23F1-4765-A7D8-6A7D96FCFB23}"/>
    <cellStyle name="Input 100" xfId="8448" xr:uid="{EC63E2AB-C85C-46BE-92C8-0823B90F5E9F}"/>
    <cellStyle name="Input 100 2" xfId="8449" xr:uid="{6FC7376B-DDE7-472D-BDDE-5E8244E67EE4}"/>
    <cellStyle name="Input 100 2 2" xfId="31349" xr:uid="{0C63CD0B-AF9E-4271-B7D0-E17293383927}"/>
    <cellStyle name="Input 100 3" xfId="8450" xr:uid="{6CC3D1D0-162F-4AA9-A0B4-0931011F668A}"/>
    <cellStyle name="Input 100 3 2" xfId="31350" xr:uid="{A53C0E5C-176F-4B51-8EFB-08089603C33A}"/>
    <cellStyle name="Input 100 4" xfId="31351" xr:uid="{C168C80E-8D02-49B3-9169-F0C2CED0711E}"/>
    <cellStyle name="Input 101" xfId="8451" xr:uid="{BAE6AA26-C556-4DDD-84DC-0C753777240B}"/>
    <cellStyle name="Input 101 2" xfId="8452" xr:uid="{F96D3940-6482-464A-814E-EAFC5416CEF2}"/>
    <cellStyle name="Input 101 2 2" xfId="31352" xr:uid="{6EA6B914-C041-49BB-81E6-417A59B670AF}"/>
    <cellStyle name="Input 101 3" xfId="8453" xr:uid="{B77AB56B-43F0-40AD-A7BB-F2C27C56849C}"/>
    <cellStyle name="Input 101 3 2" xfId="31353" xr:uid="{042D8BB0-8914-466B-AD2F-23895E49612E}"/>
    <cellStyle name="Input 101 4" xfId="31354" xr:uid="{2EF912B9-9942-41F4-9067-12C32D63F0BC}"/>
    <cellStyle name="Input 102" xfId="31355" xr:uid="{1D60AB5C-2692-4208-B0EE-29F1857FDF2F}"/>
    <cellStyle name="Input 11" xfId="8454" xr:uid="{29FE4AA9-CBD0-466B-8D28-D41DD1934045}"/>
    <cellStyle name="Input 11 2" xfId="8455" xr:uid="{0FCD479C-28F4-49BB-B474-8586E9548ED0}"/>
    <cellStyle name="Input 11 2 2" xfId="31356" xr:uid="{814658BD-1747-468F-89FD-F5A70118B376}"/>
    <cellStyle name="Input 11 3" xfId="8456" xr:uid="{E065C843-4488-457A-A608-04516F1490F0}"/>
    <cellStyle name="Input 11 3 2" xfId="31357" xr:uid="{A9C29893-DC58-4C5B-B3CD-C2F352C15B43}"/>
    <cellStyle name="Input 11 4" xfId="31358" xr:uid="{23B32C01-3464-4B2C-8ADD-94F6114EAAAB}"/>
    <cellStyle name="Input 12" xfId="8457" xr:uid="{A0088556-D480-4484-BF46-AD88A80BFA89}"/>
    <cellStyle name="Input 12 2" xfId="8458" xr:uid="{82661376-3C0B-4E0B-9CEE-1F834C6D426E}"/>
    <cellStyle name="Input 12 2 2" xfId="31359" xr:uid="{033182E8-AF1E-4650-ABB2-12CA9B369DEF}"/>
    <cellStyle name="Input 12 3" xfId="8459" xr:uid="{CB17D881-49FE-443D-B592-6615DAD1022E}"/>
    <cellStyle name="Input 12 3 2" xfId="31360" xr:uid="{9AF419C9-09A8-4702-A314-ECF92E98B306}"/>
    <cellStyle name="Input 12 4" xfId="31361" xr:uid="{1A69D6AC-75B3-4F28-A9F3-5E909E95107D}"/>
    <cellStyle name="Input 13" xfId="8460" xr:uid="{B2F317FE-0716-4B94-AA21-CB548FE66E2F}"/>
    <cellStyle name="Input 13 2" xfId="8461" xr:uid="{2FE60F6D-2EFA-4ECE-8119-54E96411DD00}"/>
    <cellStyle name="Input 13 2 2" xfId="31362" xr:uid="{88DCD121-22C9-4940-9FBA-927561EB4E72}"/>
    <cellStyle name="Input 13 3" xfId="8462" xr:uid="{48628B40-2ACC-4438-B0D4-8668ACB08BFB}"/>
    <cellStyle name="Input 13 3 2" xfId="31363" xr:uid="{C4295BAB-6D13-4349-AA9B-24EABB2F0D38}"/>
    <cellStyle name="Input 13 4" xfId="31364" xr:uid="{F0542D29-3EAE-4FD5-A039-23B72C18654F}"/>
    <cellStyle name="Input 14" xfId="8463" xr:uid="{F84A1FB7-0F52-47D7-9BD7-876057B1CDEE}"/>
    <cellStyle name="Input 14 2" xfId="8464" xr:uid="{CC1B1E46-A377-434F-AD23-DE773D652A87}"/>
    <cellStyle name="Input 14 2 2" xfId="31365" xr:uid="{14ECF4A5-B10F-4F1F-8A1F-85278A8BE66B}"/>
    <cellStyle name="Input 14 3" xfId="8465" xr:uid="{56A672BB-5987-4EB0-A697-A687AB0FE4EC}"/>
    <cellStyle name="Input 14 3 2" xfId="31366" xr:uid="{27D1D288-01D0-47CE-A370-79A87A714F53}"/>
    <cellStyle name="Input 14 4" xfId="31367" xr:uid="{B78ADE47-B700-490E-84C5-4C318BB10025}"/>
    <cellStyle name="Input 15" xfId="8466" xr:uid="{3777AAC7-2076-43CF-8D13-256D2DB61962}"/>
    <cellStyle name="Input 15 2" xfId="8467" xr:uid="{EA25A998-DADC-464F-A42D-0059AC49610D}"/>
    <cellStyle name="Input 15 2 2" xfId="31368" xr:uid="{EFED046B-0967-4CB9-9516-D0898609B5AC}"/>
    <cellStyle name="Input 15 3" xfId="8468" xr:uid="{F1378B5A-80A1-4F82-B693-D274041F76E4}"/>
    <cellStyle name="Input 15 3 2" xfId="31369" xr:uid="{5D457CA8-80CB-488F-92F3-DB6C8C9EBB93}"/>
    <cellStyle name="Input 15 4" xfId="31370" xr:uid="{817CE66F-5FDC-4603-A251-065797E533A7}"/>
    <cellStyle name="Input 16" xfId="8469" xr:uid="{BC6D8F61-946C-4CA0-95AE-E9BB9655BD27}"/>
    <cellStyle name="Input 16 2" xfId="8470" xr:uid="{6C0D6933-86DC-4CD6-822B-6A70B05CB15B}"/>
    <cellStyle name="Input 16 2 2" xfId="31371" xr:uid="{E1E23B7B-DDB7-4D63-A63A-2A2ED030903E}"/>
    <cellStyle name="Input 16 3" xfId="8471" xr:uid="{2288D98A-98FD-4608-AC9A-D61BF2CDBDCA}"/>
    <cellStyle name="Input 16 3 2" xfId="31372" xr:uid="{D4DEDD5B-D194-42A6-9EDC-CD63C34E82EE}"/>
    <cellStyle name="Input 16 4" xfId="31373" xr:uid="{41FC0034-A710-4C7C-90F4-3636B52DB814}"/>
    <cellStyle name="Input 17" xfId="8472" xr:uid="{1922E30A-8950-490B-8010-92F1307EAA42}"/>
    <cellStyle name="Input 17 2" xfId="8473" xr:uid="{96E18108-5550-4771-9C0B-2312A82108BA}"/>
    <cellStyle name="Input 17 2 2" xfId="31374" xr:uid="{FD3AE9B6-A373-43C1-B528-6C895100E47B}"/>
    <cellStyle name="Input 17 3" xfId="8474" xr:uid="{33CD2EAF-D42B-400E-B258-59C50C3FBF7F}"/>
    <cellStyle name="Input 17 3 2" xfId="31375" xr:uid="{5B4A275D-BA69-4FEB-8401-6B828FCF4DB7}"/>
    <cellStyle name="Input 17 4" xfId="31376" xr:uid="{51F9039A-7B64-4F9A-83B8-689B24C110B1}"/>
    <cellStyle name="Input 18" xfId="8475" xr:uid="{CE44DF74-2716-4279-8BA2-C8B553642E50}"/>
    <cellStyle name="Input 18 2" xfId="8476" xr:uid="{1B7FD7AE-E750-416A-B9C4-F8A1AEAC46E8}"/>
    <cellStyle name="Input 18 2 2" xfId="31377" xr:uid="{D2B22529-51BC-4C2D-BDB2-680B68BF4F24}"/>
    <cellStyle name="Input 18 3" xfId="8477" xr:uid="{CA1A2E0F-D5E4-4796-87DB-30CC34605E87}"/>
    <cellStyle name="Input 18 3 2" xfId="31378" xr:uid="{949AF22B-50FD-4DD6-95D6-36CF8D566630}"/>
    <cellStyle name="Input 18 4" xfId="31379" xr:uid="{5DCC10CE-8A95-4FD9-BBF2-AF381BAA8B07}"/>
    <cellStyle name="Input 19" xfId="8478" xr:uid="{78B3B999-AC4E-41FC-AAA5-7D56BC3BE607}"/>
    <cellStyle name="Input 19 2" xfId="8479" xr:uid="{A0791859-00CD-4A63-96F1-DB356887765A}"/>
    <cellStyle name="Input 19 2 2" xfId="31380" xr:uid="{21DAB0FF-288F-4F5B-9DA4-B0D80134FE5B}"/>
    <cellStyle name="Input 19 3" xfId="8480" xr:uid="{3AFD3761-050B-4CC9-9B13-2357181AD28C}"/>
    <cellStyle name="Input 19 3 2" xfId="31381" xr:uid="{C3477087-D646-495E-875C-85B11BE7A4CC}"/>
    <cellStyle name="Input 19 4" xfId="31382" xr:uid="{BFEFD664-149B-430C-96DC-653343E32CDA}"/>
    <cellStyle name="Input 2" xfId="8481" xr:uid="{DE4BB3C9-4F1B-46A0-94D7-7AFA6E7C6383}"/>
    <cellStyle name="Input 2 2" xfId="8482" xr:uid="{0EA89CE5-D8F6-43F8-8A11-F5939C9C692B}"/>
    <cellStyle name="Input 2 2 2" xfId="31383" xr:uid="{CA3A8A95-6DD7-4D20-97A1-6B074A327E76}"/>
    <cellStyle name="Input 2 3" xfId="8483" xr:uid="{2336A068-7FEE-42A7-81AA-EA98FDBBAD79}"/>
    <cellStyle name="Input 2 3 2" xfId="31384" xr:uid="{58F7FE75-3DB4-4A41-B8C2-2336956510B2}"/>
    <cellStyle name="Input 2 4" xfId="31385" xr:uid="{30B8DBC1-C069-4C8F-B455-2B2FB2F751F9}"/>
    <cellStyle name="Input 2 5" xfId="37446" xr:uid="{8A3E8BF3-3667-4F06-B5D5-F5137EBF719D}"/>
    <cellStyle name="Input 20" xfId="8484" xr:uid="{68BE692C-C4FA-43EE-99C8-A5217899962C}"/>
    <cellStyle name="Input 20 2" xfId="8485" xr:uid="{72C916E8-7BEF-45E4-8920-C8FFE0FA0EBD}"/>
    <cellStyle name="Input 20 2 2" xfId="31386" xr:uid="{A3378783-3A6A-4491-A3C4-7BC25BCAB1AA}"/>
    <cellStyle name="Input 20 3" xfId="8486" xr:uid="{1DBBB5D7-8791-4D48-BD4D-CA46E78CF980}"/>
    <cellStyle name="Input 20 3 2" xfId="31387" xr:uid="{A013B538-BE3D-47A7-BD73-C3D8245D5578}"/>
    <cellStyle name="Input 20 4" xfId="31388" xr:uid="{5153BE17-60E8-4C31-AE12-5B10980E1B29}"/>
    <cellStyle name="Input 21" xfId="8487" xr:uid="{C747B3BD-35C6-4A4E-B4B0-0421EEE7F162}"/>
    <cellStyle name="Input 21 2" xfId="8488" xr:uid="{50D7B134-6589-4805-8FE7-E42FCD9070E8}"/>
    <cellStyle name="Input 21 2 2" xfId="31389" xr:uid="{A8A4850C-9F55-40CA-9B51-8FCD782E1B63}"/>
    <cellStyle name="Input 21 3" xfId="8489" xr:uid="{D63F228F-9C18-47BD-A5AC-36FB9D79D853}"/>
    <cellStyle name="Input 21 3 2" xfId="31390" xr:uid="{DA076BBB-ADB1-449A-910B-9C43DFBAABD2}"/>
    <cellStyle name="Input 21 4" xfId="31391" xr:uid="{F05865E3-A7E1-4DD1-B9AE-4797D4C1D2C7}"/>
    <cellStyle name="Input 22" xfId="8490" xr:uid="{FB173F50-EB2E-48E4-B8C8-D27484D6551A}"/>
    <cellStyle name="Input 22 2" xfId="8491" xr:uid="{EEB07ED0-A123-47A1-89FB-24A571DF3058}"/>
    <cellStyle name="Input 22 2 2" xfId="31392" xr:uid="{CA5A02E8-410D-4573-B8C8-5C5AA304455A}"/>
    <cellStyle name="Input 22 3" xfId="8492" xr:uid="{983D2793-71F9-4B35-9820-39C7FFD29DB9}"/>
    <cellStyle name="Input 22 3 2" xfId="31393" xr:uid="{AF7A26E5-90A8-45C6-AE4A-04C778FE7901}"/>
    <cellStyle name="Input 22 4" xfId="31394" xr:uid="{E67D4593-E809-4C30-B571-3F74322DE303}"/>
    <cellStyle name="Input 23" xfId="8493" xr:uid="{8EAF0FEC-C1DF-43BA-9A0E-69A2C0D8119D}"/>
    <cellStyle name="Input 23 2" xfId="8494" xr:uid="{DBD438F3-780C-4058-987D-0562B64843BC}"/>
    <cellStyle name="Input 23 2 2" xfId="31395" xr:uid="{6A5FCCE6-D1FC-413B-BDAA-2A2EA348174E}"/>
    <cellStyle name="Input 23 3" xfId="8495" xr:uid="{E135F78A-EAD8-4C95-A195-C55809F2A7B8}"/>
    <cellStyle name="Input 23 3 2" xfId="31396" xr:uid="{8FD60BDE-4ED4-4DE4-8D6C-9E27F2353F35}"/>
    <cellStyle name="Input 23 4" xfId="31397" xr:uid="{4957BED7-313C-4A3A-BF15-78429AC66422}"/>
    <cellStyle name="Input 24" xfId="8496" xr:uid="{D2E98EAF-5822-4FFA-8DCA-567495C9847B}"/>
    <cellStyle name="Input 24 2" xfId="8497" xr:uid="{86B61BCB-2D09-44A2-AD9F-1D581A08F96E}"/>
    <cellStyle name="Input 24 2 2" xfId="31398" xr:uid="{CA80AA63-79EB-48FD-871D-6C9979460074}"/>
    <cellStyle name="Input 24 3" xfId="8498" xr:uid="{6E001623-B06D-413F-B9D4-22A01BF2AE39}"/>
    <cellStyle name="Input 24 3 2" xfId="31399" xr:uid="{53D22348-F86E-406E-ABD8-B42808813E47}"/>
    <cellStyle name="Input 24 4" xfId="31400" xr:uid="{1CF5DC92-AFF5-4B07-90D9-435E66B6350D}"/>
    <cellStyle name="Input 25" xfId="8499" xr:uid="{AF30979B-559A-44D6-A914-019D9F25D214}"/>
    <cellStyle name="Input 25 2" xfId="8500" xr:uid="{B473773F-3252-4B41-A31E-100863C63244}"/>
    <cellStyle name="Input 25 2 2" xfId="31401" xr:uid="{FB3E7088-D832-4DFE-AABA-1E125DC2D391}"/>
    <cellStyle name="Input 25 3" xfId="8501" xr:uid="{90AA3746-0C46-4BF2-8AA5-66BAFAB476F7}"/>
    <cellStyle name="Input 25 3 2" xfId="31402" xr:uid="{108F4787-9096-416A-A44F-1A2D462D0BB4}"/>
    <cellStyle name="Input 25 4" xfId="31403" xr:uid="{2EECC102-460C-4265-8602-A303963241DC}"/>
    <cellStyle name="Input 26" xfId="8502" xr:uid="{DAB84688-9821-4413-B107-27C4843BE522}"/>
    <cellStyle name="Input 26 2" xfId="8503" xr:uid="{F71C480D-CF8F-4A2D-A907-AC2C7B41DD78}"/>
    <cellStyle name="Input 26 2 2" xfId="31404" xr:uid="{5296359F-EA67-4A82-AA6D-0DBC1FF5D5ED}"/>
    <cellStyle name="Input 26 3" xfId="8504" xr:uid="{3419DE04-E5CC-4DF3-ACFA-34FBCF855D86}"/>
    <cellStyle name="Input 26 3 2" xfId="31405" xr:uid="{23B7E231-BCDB-4CC8-A44B-6220B7376CF7}"/>
    <cellStyle name="Input 26 4" xfId="31406" xr:uid="{2230C78E-D51A-44FF-88C3-A313F7930BBE}"/>
    <cellStyle name="Input 27" xfId="8505" xr:uid="{AE9DB171-3F58-4D65-948A-A4062320CA10}"/>
    <cellStyle name="Input 27 2" xfId="8506" xr:uid="{070880E3-1301-40F8-9D6C-CD5B3C5B9623}"/>
    <cellStyle name="Input 27 2 2" xfId="31407" xr:uid="{5D02B7C8-9D09-4A03-AACC-7B0F2161E9AD}"/>
    <cellStyle name="Input 27 3" xfId="8507" xr:uid="{E6FADECF-4F89-4B6B-9584-22FF77EFF530}"/>
    <cellStyle name="Input 27 3 2" xfId="31408" xr:uid="{D55EB4AD-653C-46F7-8949-5E25D4660EDC}"/>
    <cellStyle name="Input 27 4" xfId="31409" xr:uid="{01F7DCB4-74E5-4B34-A923-ED5128A5CAB3}"/>
    <cellStyle name="Input 28" xfId="8508" xr:uid="{47951287-FB8B-47FE-BA4E-112E168B022B}"/>
    <cellStyle name="Input 28 2" xfId="8509" xr:uid="{51E24AA2-390A-4AC1-9052-E8078C233F39}"/>
    <cellStyle name="Input 28 2 2" xfId="31410" xr:uid="{66952731-6138-4E69-9301-75E5710DA5DC}"/>
    <cellStyle name="Input 28 3" xfId="8510" xr:uid="{5D5DF1D0-4A38-4BF5-8E0F-B3C02EC447CD}"/>
    <cellStyle name="Input 28 3 2" xfId="31411" xr:uid="{1BF63C00-1019-4F76-864D-51ED2A3B08F5}"/>
    <cellStyle name="Input 28 4" xfId="31412" xr:uid="{000D438D-F171-4192-993D-C89D23A26204}"/>
    <cellStyle name="Input 29" xfId="8511" xr:uid="{6602F09B-D084-4E01-A912-12F2C4DEEA25}"/>
    <cellStyle name="Input 29 2" xfId="8512" xr:uid="{20FC8D97-6EB1-47F6-B51C-E795FBDCB4AB}"/>
    <cellStyle name="Input 29 2 2" xfId="31413" xr:uid="{17E1349F-1327-4316-95E1-9EF2386B6E3E}"/>
    <cellStyle name="Input 29 3" xfId="8513" xr:uid="{B5B68B6D-227C-43C0-BA10-4994650860CF}"/>
    <cellStyle name="Input 29 3 2" xfId="31414" xr:uid="{7B954C10-E4B9-43CD-93C3-102CEB70AB13}"/>
    <cellStyle name="Input 29 4" xfId="31415" xr:uid="{885DBF47-3792-4834-8DCC-855E7EF94C7C}"/>
    <cellStyle name="Input 3" xfId="8514" xr:uid="{3270BCB8-F9E9-41CD-AD7E-96E3CA30D83F}"/>
    <cellStyle name="Input 3 2" xfId="8515" xr:uid="{298F07B4-E295-4E60-8E90-50524335551E}"/>
    <cellStyle name="Input 3 2 2" xfId="31416" xr:uid="{5B5435BF-AA46-4C16-84FF-5E1E7DC095FE}"/>
    <cellStyle name="Input 3 3" xfId="8516" xr:uid="{414D641B-D134-4B44-B2AA-4E0B61FC3234}"/>
    <cellStyle name="Input 3 3 2" xfId="31417" xr:uid="{DCD5140F-39DD-4296-9DAF-1689A49614A6}"/>
    <cellStyle name="Input 3 4" xfId="31418" xr:uid="{3B6D45A8-4497-4A83-83D1-2DDBD33EF888}"/>
    <cellStyle name="Input 30" xfId="8517" xr:uid="{4869E0AE-A5A2-4F3E-9465-502A0BA6F0E2}"/>
    <cellStyle name="Input 30 2" xfId="8518" xr:uid="{8FC15E7F-2D46-4C2E-B8CC-D6D31F009B03}"/>
    <cellStyle name="Input 30 2 2" xfId="31419" xr:uid="{F2A477C3-9180-4061-B2D3-22959C9BBEFD}"/>
    <cellStyle name="Input 30 3" xfId="8519" xr:uid="{0F001BCB-1D89-4153-9F6B-80143C672F23}"/>
    <cellStyle name="Input 30 3 2" xfId="31420" xr:uid="{558B3E37-1614-4B7C-9D4E-47280FB72621}"/>
    <cellStyle name="Input 30 4" xfId="31421" xr:uid="{168D4F15-932E-4721-8C16-63389C763BF1}"/>
    <cellStyle name="Input 31" xfId="8520" xr:uid="{2DD322B6-6818-42F6-810A-B880942643BE}"/>
    <cellStyle name="Input 31 2" xfId="8521" xr:uid="{3D8A0EFB-FF88-4293-94C7-F97EB97EC7FD}"/>
    <cellStyle name="Input 31 2 2" xfId="31422" xr:uid="{840A5B45-C50D-4311-930C-B4F8AB35D4F3}"/>
    <cellStyle name="Input 31 3" xfId="8522" xr:uid="{E17BEE4A-2218-4029-B630-4964E5EEE1AC}"/>
    <cellStyle name="Input 31 3 2" xfId="31423" xr:uid="{0A6D575F-EA08-4C0D-9C64-E14CCACA3CC6}"/>
    <cellStyle name="Input 31 4" xfId="31424" xr:uid="{C82AB2AC-70CB-4C27-81E8-13A0374C5B34}"/>
    <cellStyle name="Input 32" xfId="8523" xr:uid="{B4C0F882-229C-436D-82B3-3CF0E22F184B}"/>
    <cellStyle name="Input 32 2" xfId="8524" xr:uid="{C419CB77-907B-4080-8684-F30519F6D8BA}"/>
    <cellStyle name="Input 32 2 2" xfId="31425" xr:uid="{B205F92F-43F1-4752-9309-EEC11F8A754B}"/>
    <cellStyle name="Input 32 3" xfId="8525" xr:uid="{4D59B097-D32A-4EF4-83C5-DF458A924496}"/>
    <cellStyle name="Input 32 3 2" xfId="31426" xr:uid="{48B5C432-65F1-4EC6-A36D-8C4A787C5E3A}"/>
    <cellStyle name="Input 32 4" xfId="31427" xr:uid="{7F8F2127-2CEB-46DA-A140-1F4B6139304E}"/>
    <cellStyle name="Input 33" xfId="8526" xr:uid="{4A38E010-2CD0-4008-92AD-8BE210B1ED5C}"/>
    <cellStyle name="Input 33 2" xfId="8527" xr:uid="{BCC4ABDE-1CEF-48CA-880E-CF143633571B}"/>
    <cellStyle name="Input 33 2 2" xfId="31428" xr:uid="{5EFF90CA-8458-47CF-B4DE-6D35A8333242}"/>
    <cellStyle name="Input 33 3" xfId="8528" xr:uid="{78BDCB6D-3AF2-4AB1-A06E-FC1B6A3A48BC}"/>
    <cellStyle name="Input 33 3 2" xfId="31429" xr:uid="{FCE861DE-DC1D-48F5-984F-A4DFADC51072}"/>
    <cellStyle name="Input 33 4" xfId="31430" xr:uid="{F43CAEC2-DF03-45AB-A111-FF91B7975693}"/>
    <cellStyle name="Input 34" xfId="8529" xr:uid="{27E648B0-F3EA-4CCB-995F-ADF18B2FA9DD}"/>
    <cellStyle name="Input 34 2" xfId="8530" xr:uid="{E03E1AA4-CBF2-4C18-B89E-E7C7DD1DF6E1}"/>
    <cellStyle name="Input 34 2 2" xfId="31431" xr:uid="{A07402FF-9565-499B-B86C-E96031A98980}"/>
    <cellStyle name="Input 34 3" xfId="8531" xr:uid="{EB3F21B6-04D8-4A51-845F-94E0E0709159}"/>
    <cellStyle name="Input 34 3 2" xfId="31432" xr:uid="{D8F5215D-22E9-4687-8D5A-DF467D49D9FE}"/>
    <cellStyle name="Input 34 4" xfId="31433" xr:uid="{6D1F41A7-F97E-4529-A32B-9845DDF69A44}"/>
    <cellStyle name="Input 35" xfId="8532" xr:uid="{27104D62-1882-41E2-B919-28983036DD77}"/>
    <cellStyle name="Input 35 2" xfId="8533" xr:uid="{6EFD3F49-877D-424C-9ECE-383ADE9C00C0}"/>
    <cellStyle name="Input 35 2 2" xfId="31434" xr:uid="{93D083FF-8636-4A5A-B67B-CD96043C7C0E}"/>
    <cellStyle name="Input 35 3" xfId="8534" xr:uid="{5CE08E51-2309-42A1-8367-93A9A9C70401}"/>
    <cellStyle name="Input 35 3 2" xfId="31435" xr:uid="{CF03C91D-DECF-478C-8001-7391C3B8BFEA}"/>
    <cellStyle name="Input 35 4" xfId="31436" xr:uid="{E66D9119-361B-4870-BCDF-0AAA6EFAE9DA}"/>
    <cellStyle name="Input 36" xfId="8535" xr:uid="{F71CD997-5966-407A-A3F6-AE87C6A4BA0D}"/>
    <cellStyle name="Input 36 2" xfId="8536" xr:uid="{FCA8E8EF-BE5E-4515-B0B8-9124A95D045E}"/>
    <cellStyle name="Input 36 2 2" xfId="31437" xr:uid="{62C4FEFD-EF6F-4ED3-BD19-B6B014CCDA8D}"/>
    <cellStyle name="Input 36 3" xfId="8537" xr:uid="{B0ECBCA9-E260-43AD-95AD-8B5737D2173B}"/>
    <cellStyle name="Input 36 3 2" xfId="31438" xr:uid="{1CD999BA-A1EF-46C9-9738-E0168EDAD579}"/>
    <cellStyle name="Input 36 4" xfId="31439" xr:uid="{9F0364FE-EC61-4E3A-AFAB-B62E9C49C495}"/>
    <cellStyle name="Input 37" xfId="8538" xr:uid="{D4589136-498A-4096-95F9-1C4B06B79BC3}"/>
    <cellStyle name="Input 37 2" xfId="8539" xr:uid="{68CE629D-D2D3-43AF-B69F-58CF253771BE}"/>
    <cellStyle name="Input 37 2 2" xfId="31440" xr:uid="{3B7FCFBD-B331-4817-85A3-15D2F81406B8}"/>
    <cellStyle name="Input 37 3" xfId="8540" xr:uid="{06CADFEF-5638-4745-BB2C-AC8CB7CC2C6E}"/>
    <cellStyle name="Input 37 3 2" xfId="31441" xr:uid="{2240E512-873E-413A-97FD-5C1D4BEF9926}"/>
    <cellStyle name="Input 37 4" xfId="31442" xr:uid="{D482286E-1C14-4FFF-90DF-7F4A620CCD34}"/>
    <cellStyle name="Input 38" xfId="8541" xr:uid="{67000AFC-2FD2-479C-8274-FBFAF0C71082}"/>
    <cellStyle name="Input 38 2" xfId="8542" xr:uid="{75940C0D-9C11-4879-8F36-D83D67A0838E}"/>
    <cellStyle name="Input 38 2 2" xfId="31443" xr:uid="{0505C266-E9FB-4E86-BE7D-BB982B463F0E}"/>
    <cellStyle name="Input 38 3" xfId="8543" xr:uid="{70093BA0-7390-4353-B88C-F60065C77662}"/>
    <cellStyle name="Input 38 3 2" xfId="31444" xr:uid="{E010F2AF-DC17-46E2-B707-C4634F9EBBB5}"/>
    <cellStyle name="Input 38 4" xfId="31445" xr:uid="{4950B749-18F6-454D-BFB3-C403126CB5A0}"/>
    <cellStyle name="Input 39" xfId="8544" xr:uid="{127C61EC-CB76-4C2C-AE85-80AC84678E26}"/>
    <cellStyle name="Input 39 2" xfId="8545" xr:uid="{FE7F3C77-B7D7-4BBD-91DD-E18E67173348}"/>
    <cellStyle name="Input 39 2 2" xfId="31446" xr:uid="{74B6A3B2-AB94-42DA-893B-F0C2CD43401A}"/>
    <cellStyle name="Input 39 3" xfId="8546" xr:uid="{5D32BED1-310C-40D0-9E7B-3E1B9D04CC9E}"/>
    <cellStyle name="Input 39 3 2" xfId="31447" xr:uid="{7964BB46-7637-4D91-9C69-780F5435F5A4}"/>
    <cellStyle name="Input 39 4" xfId="31448" xr:uid="{CD5D1155-E83E-498F-AC6E-B46AFDEF576D}"/>
    <cellStyle name="Input 4" xfId="8547" xr:uid="{AD1974F9-3918-480B-9FA4-035DC0F98072}"/>
    <cellStyle name="Input 4 2" xfId="8548" xr:uid="{82B168C8-1B65-42AE-9939-3BA7FEA53A98}"/>
    <cellStyle name="Input 4 2 2" xfId="31449" xr:uid="{1BD264C8-2AEA-47E1-8FDE-07DA866E7245}"/>
    <cellStyle name="Input 4 3" xfId="8549" xr:uid="{4C70ED7A-2240-4A38-AC40-AE056AF1123B}"/>
    <cellStyle name="Input 4 3 2" xfId="31450" xr:uid="{1FEBED3C-9F98-4532-AD63-B5FC2C1AB03F}"/>
    <cellStyle name="Input 4 4" xfId="31451" xr:uid="{CD81AD25-4191-4777-BB8A-5D48ADC8176A}"/>
    <cellStyle name="Input 40" xfId="8550" xr:uid="{0CE04C5E-9BD1-4D42-BA82-75787B762BA9}"/>
    <cellStyle name="Input 40 2" xfId="8551" xr:uid="{00258E34-8E1D-4CF9-B743-5009C46ED076}"/>
    <cellStyle name="Input 40 2 2" xfId="31452" xr:uid="{41E368E4-0158-41A6-A748-E11EC422C0A3}"/>
    <cellStyle name="Input 40 3" xfId="8552" xr:uid="{78FE6F0F-EEC4-4012-B726-3EDF0449B8A7}"/>
    <cellStyle name="Input 40 3 2" xfId="31453" xr:uid="{FBAAB763-74E7-4606-ADA6-1ECFC1D88845}"/>
    <cellStyle name="Input 40 4" xfId="31454" xr:uid="{3D85FA5F-ED5A-4141-A176-9D387DA2289F}"/>
    <cellStyle name="Input 41" xfId="8553" xr:uid="{8FEF7A28-1310-403D-83BD-D4E94C93EDDE}"/>
    <cellStyle name="Input 41 2" xfId="8554" xr:uid="{A2049B2F-BD8C-4875-AA9F-F24334398A22}"/>
    <cellStyle name="Input 41 2 2" xfId="31455" xr:uid="{3F5C3DB7-1D9B-4096-BA96-CE4FCF8F7AD2}"/>
    <cellStyle name="Input 41 3" xfId="8555" xr:uid="{3414F354-8A71-4A2E-845C-8858B3B24EA1}"/>
    <cellStyle name="Input 41 3 2" xfId="31456" xr:uid="{3BDC0124-F0ED-4D33-9B14-006A1F045607}"/>
    <cellStyle name="Input 41 4" xfId="31457" xr:uid="{D5B8E31F-B04D-40B4-95F2-F5EEC9D2A0D9}"/>
    <cellStyle name="Input 42" xfId="8556" xr:uid="{8DE31FC6-DD50-4C44-86C9-58CBE692DBC1}"/>
    <cellStyle name="Input 42 2" xfId="8557" xr:uid="{ADF36624-31A9-4D10-B8A0-22B04E7F9ABF}"/>
    <cellStyle name="Input 42 2 2" xfId="31458" xr:uid="{F7F9CA7D-9C85-41D4-8ADF-BED7F92BDA5F}"/>
    <cellStyle name="Input 42 3" xfId="8558" xr:uid="{B7BC2CC1-966C-42B8-9F79-C05AEC8D6F30}"/>
    <cellStyle name="Input 42 3 2" xfId="31459" xr:uid="{C3C8261A-0239-4CE6-8DF1-F1A95971AFBC}"/>
    <cellStyle name="Input 42 4" xfId="31460" xr:uid="{862ED68E-9CDF-4A5B-A91A-DBEB3E48AA57}"/>
    <cellStyle name="Input 43" xfId="8559" xr:uid="{BD4DEAEF-9B56-4255-A9B3-2C0A930BC645}"/>
    <cellStyle name="Input 43 2" xfId="8560" xr:uid="{17EA31C7-9D38-499A-B052-F68F7323C587}"/>
    <cellStyle name="Input 43 2 2" xfId="31461" xr:uid="{DB546DF6-FE4A-4346-B094-E74D816313B1}"/>
    <cellStyle name="Input 43 3" xfId="8561" xr:uid="{4EA17C4D-558A-4DFF-92E4-786C60085AD4}"/>
    <cellStyle name="Input 43 3 2" xfId="31462" xr:uid="{F1425EBF-FCE6-4833-9296-8ACBBF02D296}"/>
    <cellStyle name="Input 43 4" xfId="31463" xr:uid="{4A80A978-19C3-4141-9BC6-7A1985083652}"/>
    <cellStyle name="Input 44" xfId="8562" xr:uid="{E32B44F1-6FB5-450D-92F6-540AA4043BF3}"/>
    <cellStyle name="Input 44 2" xfId="8563" xr:uid="{7C6E77F0-C714-4111-A27A-5C864D4E5C8E}"/>
    <cellStyle name="Input 44 2 2" xfId="31464" xr:uid="{8F16FA88-149A-4B81-B141-2210EB3DAC66}"/>
    <cellStyle name="Input 44 3" xfId="8564" xr:uid="{4CD5B03A-9DD7-4C80-852C-A397F6FBFCD1}"/>
    <cellStyle name="Input 44 3 2" xfId="31465" xr:uid="{8E413C55-6DD3-4DA9-9676-863A422230AE}"/>
    <cellStyle name="Input 44 4" xfId="31466" xr:uid="{406267DA-05CD-4F36-BF88-F498BB2A2B18}"/>
    <cellStyle name="Input 45" xfId="8565" xr:uid="{36830BB3-BB7F-41D0-B522-4853D37C6C12}"/>
    <cellStyle name="Input 45 2" xfId="8566" xr:uid="{C4BAA199-9BC0-4D26-BE4A-D4A2D268C4CC}"/>
    <cellStyle name="Input 45 2 2" xfId="31467" xr:uid="{B58683CD-845B-469A-880B-24CC9E87837E}"/>
    <cellStyle name="Input 45 3" xfId="8567" xr:uid="{405FCF9C-2BF9-4214-930B-2EC511BF94B1}"/>
    <cellStyle name="Input 45 3 2" xfId="31468" xr:uid="{75ED5C97-8DA8-44CB-A99E-DC814D2BDD6C}"/>
    <cellStyle name="Input 45 4" xfId="31469" xr:uid="{3DD5B432-05EF-469B-A4E5-2B919EC52F2E}"/>
    <cellStyle name="Input 46" xfId="8568" xr:uid="{AA100324-8676-435B-80EF-7E82CE5D1518}"/>
    <cellStyle name="Input 46 2" xfId="8569" xr:uid="{D4D3445A-86B4-428B-8625-3A0322641DC6}"/>
    <cellStyle name="Input 46 2 2" xfId="31470" xr:uid="{9A44B73B-4C6A-46AA-8433-91895D8C60D6}"/>
    <cellStyle name="Input 46 3" xfId="8570" xr:uid="{B538AC9D-C350-43BA-9D6C-DCA69AA0A54F}"/>
    <cellStyle name="Input 46 3 2" xfId="31471" xr:uid="{58896A31-E3F3-4D62-9433-F11C98AACF70}"/>
    <cellStyle name="Input 46 4" xfId="31472" xr:uid="{96EF36B9-F358-44CB-A171-89B8567C7060}"/>
    <cellStyle name="Input 47" xfId="8571" xr:uid="{FBC83257-FC08-416D-A8F3-B0FED572D993}"/>
    <cellStyle name="Input 47 2" xfId="8572" xr:uid="{F5E75514-98C4-4AA5-88FC-4EC8E0AF0671}"/>
    <cellStyle name="Input 47 2 2" xfId="31473" xr:uid="{540DCE27-2850-4E1E-93BE-5AF9249C10E7}"/>
    <cellStyle name="Input 47 3" xfId="8573" xr:uid="{B9B709DA-7FB5-4D24-9E1B-22EAD43F9F38}"/>
    <cellStyle name="Input 47 3 2" xfId="31474" xr:uid="{D96B54FA-0D33-4C91-857F-8344BA3E8FFA}"/>
    <cellStyle name="Input 47 4" xfId="31475" xr:uid="{F278344B-9550-4943-BD1A-7493E6CF5560}"/>
    <cellStyle name="Input 48" xfId="8574" xr:uid="{512E1157-F329-4BBB-A337-52C511FA7839}"/>
    <cellStyle name="Input 48 2" xfId="8575" xr:uid="{482F52D0-2099-4F73-9F63-837D7CE0D0DF}"/>
    <cellStyle name="Input 48 2 2" xfId="31476" xr:uid="{54F44649-E5CF-4A8C-966B-27CCC0C67824}"/>
    <cellStyle name="Input 48 3" xfId="8576" xr:uid="{A74F5CA1-0AA2-4DB3-8F8A-EFFC9AA5FA88}"/>
    <cellStyle name="Input 48 3 2" xfId="31477" xr:uid="{AA48E1BC-9C8E-41F4-B2E6-816D80F5FE05}"/>
    <cellStyle name="Input 48 4" xfId="31478" xr:uid="{E6E97F03-848C-4BB0-B71E-2206A3A118C3}"/>
    <cellStyle name="Input 49" xfId="8577" xr:uid="{E63CCA46-8DC2-4158-A12B-EAA74B30CF5B}"/>
    <cellStyle name="Input 49 2" xfId="8578" xr:uid="{31DC6477-14BB-4F27-995B-EBA4CBF6C225}"/>
    <cellStyle name="Input 49 2 2" xfId="31479" xr:uid="{75B789F4-B0D6-49E8-ACA5-65AE0BC77603}"/>
    <cellStyle name="Input 49 3" xfId="8579" xr:uid="{66F82CA9-A189-41E5-88D5-F90D4EB289D2}"/>
    <cellStyle name="Input 49 3 2" xfId="31480" xr:uid="{6014EF90-1669-4261-9FC7-5290EAFB124B}"/>
    <cellStyle name="Input 49 4" xfId="31481" xr:uid="{0B5AA2E8-39D6-416C-A5C4-1176363A2CB1}"/>
    <cellStyle name="Input 5" xfId="8580" xr:uid="{72B49AF3-5072-4A0E-97F8-5683CAF8BA31}"/>
    <cellStyle name="Input 5 2" xfId="8581" xr:uid="{E524EF02-52B9-4DD7-AF52-3E97055E0CDB}"/>
    <cellStyle name="Input 5 2 2" xfId="31482" xr:uid="{9DA3BF01-CE4F-4F1F-A1B0-27F583DE5567}"/>
    <cellStyle name="Input 5 3" xfId="8582" xr:uid="{8A441E9F-31C5-4947-AF8E-E9EA4A902E65}"/>
    <cellStyle name="Input 5 3 2" xfId="31483" xr:uid="{7B89A735-1902-4FAE-8538-B71046F93F3A}"/>
    <cellStyle name="Input 5 4" xfId="31484" xr:uid="{A69FE072-2135-42F0-B69A-D55177E4516E}"/>
    <cellStyle name="Input 50" xfId="8583" xr:uid="{7E89E142-8F81-48D8-B8E7-45896A6D0BE6}"/>
    <cellStyle name="Input 50 2" xfId="8584" xr:uid="{C057C5D2-9B1F-4532-88F2-295B2EFDFCD9}"/>
    <cellStyle name="Input 50 2 2" xfId="31485" xr:uid="{616A4746-B004-4F0A-BAA5-82AA92814EBD}"/>
    <cellStyle name="Input 50 3" xfId="8585" xr:uid="{40D424F8-DD6F-43D0-949F-E95B02DA76BF}"/>
    <cellStyle name="Input 50 3 2" xfId="31486" xr:uid="{2B7E8F19-159F-4307-AE71-2B678631D90E}"/>
    <cellStyle name="Input 50 4" xfId="31487" xr:uid="{516CCBFF-BECF-4069-9567-23E84F6954D2}"/>
    <cellStyle name="Input 51" xfId="8586" xr:uid="{DEF06FE3-EA42-480D-BEA8-E504806A586D}"/>
    <cellStyle name="Input 51 2" xfId="8587" xr:uid="{630CBDEC-B385-4299-9224-0CA91383255A}"/>
    <cellStyle name="Input 51 2 2" xfId="31488" xr:uid="{3B3DCCEE-EFDB-48DA-80E7-F612613194B8}"/>
    <cellStyle name="Input 51 3" xfId="8588" xr:uid="{C4C8B5F5-F3EF-44B3-9987-FE04D8038378}"/>
    <cellStyle name="Input 51 3 2" xfId="31489" xr:uid="{758DF0F0-25F8-4B30-9062-BEAB86DEB5CF}"/>
    <cellStyle name="Input 51 4" xfId="31490" xr:uid="{8B8F904A-4876-48CC-BEBF-C938B256DFF0}"/>
    <cellStyle name="Input 52" xfId="8589" xr:uid="{EBD670CA-086D-453D-998F-7F4FA9DF6362}"/>
    <cellStyle name="Input 52 2" xfId="8590" xr:uid="{9C53082D-2C76-4FF3-8E3D-9055081FDBC3}"/>
    <cellStyle name="Input 52 2 2" xfId="31491" xr:uid="{02A08314-4B36-49FD-A028-13D43CB9E791}"/>
    <cellStyle name="Input 52 3" xfId="8591" xr:uid="{15025631-C32C-492B-8AF9-F35B566CF04C}"/>
    <cellStyle name="Input 52 3 2" xfId="31492" xr:uid="{2FC2A564-E4C1-43ED-BD07-AC48F6EACA01}"/>
    <cellStyle name="Input 52 4" xfId="31493" xr:uid="{2E704178-0BF3-4F50-88FC-E7751BEE399F}"/>
    <cellStyle name="Input 53" xfId="8592" xr:uid="{FA71FC12-14FD-4DCA-AA30-E0F1F3BC02E8}"/>
    <cellStyle name="Input 53 2" xfId="8593" xr:uid="{AE7344F0-92EF-4C34-9A62-0C784A85F6AB}"/>
    <cellStyle name="Input 53 2 2" xfId="31494" xr:uid="{8B217064-CAF5-4872-9507-5EB66E41F796}"/>
    <cellStyle name="Input 53 3" xfId="8594" xr:uid="{BFA5CC37-237F-433A-9C69-0AF71FB36621}"/>
    <cellStyle name="Input 53 3 2" xfId="31495" xr:uid="{D0F34CA1-8F77-4420-9718-EBDB19B902B7}"/>
    <cellStyle name="Input 53 4" xfId="31496" xr:uid="{2742291E-B597-40D5-8E9C-6D0B76CB14DD}"/>
    <cellStyle name="Input 54" xfId="8595" xr:uid="{C79CB816-0711-4344-B2BE-2AD213E8250E}"/>
    <cellStyle name="Input 54 2" xfId="8596" xr:uid="{53C0C095-53B8-47DE-AC9F-4D15073D9DD8}"/>
    <cellStyle name="Input 54 2 2" xfId="31497" xr:uid="{8A7D867E-AC15-4B85-BDBA-3E0F6CF7259E}"/>
    <cellStyle name="Input 54 3" xfId="8597" xr:uid="{97D513FE-421C-439B-8F85-D0B85EA0BCE2}"/>
    <cellStyle name="Input 54 3 2" xfId="31498" xr:uid="{56C37488-04EE-4BB1-AEC9-2BEE3E89FFCC}"/>
    <cellStyle name="Input 54 4" xfId="31499" xr:uid="{D9BCAFF2-4CCA-4A57-8AD8-D135DDEA2479}"/>
    <cellStyle name="Input 55" xfId="8598" xr:uid="{D09F98E8-97D7-4BB3-B85E-ABE38C9619A5}"/>
    <cellStyle name="Input 55 2" xfId="8599" xr:uid="{BF62AAC4-8B3C-494D-A984-03F790BBB846}"/>
    <cellStyle name="Input 55 2 2" xfId="31500" xr:uid="{3D80FCCB-419C-4497-A500-5CD02344B792}"/>
    <cellStyle name="Input 55 3" xfId="8600" xr:uid="{7AEE6F64-8447-4E6D-87D6-2346B5BEEB03}"/>
    <cellStyle name="Input 55 3 2" xfId="31501" xr:uid="{5BF0125C-796B-4EE8-B8D9-1216276AAA2C}"/>
    <cellStyle name="Input 55 4" xfId="31502" xr:uid="{86A90CDE-4F9E-47F9-8323-F1C75D8A8FB1}"/>
    <cellStyle name="Input 56" xfId="8601" xr:uid="{77B405FA-04CC-4F88-9E33-70704F24F094}"/>
    <cellStyle name="Input 56 2" xfId="8602" xr:uid="{6258BC1B-CF8E-4E90-AD91-57F7ED478ED3}"/>
    <cellStyle name="Input 56 2 2" xfId="31503" xr:uid="{4BEA8F86-E7FA-4E66-B9B7-6474BD522E0C}"/>
    <cellStyle name="Input 56 3" xfId="8603" xr:uid="{240121FA-B940-4F77-952B-A8E739C7C431}"/>
    <cellStyle name="Input 56 3 2" xfId="31504" xr:uid="{4CEB55FD-BF69-4C0F-A05E-18E2EE7C1236}"/>
    <cellStyle name="Input 56 4" xfId="31505" xr:uid="{E541B83A-D5F1-4E06-95A8-935CCE31668E}"/>
    <cellStyle name="Input 57" xfId="8604" xr:uid="{87A54AB5-A035-4FCC-B193-243B3548F32E}"/>
    <cellStyle name="Input 57 2" xfId="8605" xr:uid="{562E1D30-8C19-4753-A3FC-2F8068C56589}"/>
    <cellStyle name="Input 57 2 2" xfId="31506" xr:uid="{629C2C0F-7586-40E9-BA45-E34CB973F60D}"/>
    <cellStyle name="Input 57 3" xfId="8606" xr:uid="{FB890794-C99C-460F-A4FB-710F40F1AD71}"/>
    <cellStyle name="Input 57 3 2" xfId="31507" xr:uid="{848F8B0A-F69D-4C0A-A542-5A79524CA3AD}"/>
    <cellStyle name="Input 57 4" xfId="31508" xr:uid="{684B6449-F424-4C9C-BDB6-C01D5E2D3AAE}"/>
    <cellStyle name="Input 58" xfId="8607" xr:uid="{897E6D0B-D290-40B8-ABF0-5527EA42A009}"/>
    <cellStyle name="Input 58 2" xfId="8608" xr:uid="{6BB27F68-F6E6-4930-95B0-3CE59FF1ED89}"/>
    <cellStyle name="Input 58 2 2" xfId="31509" xr:uid="{1B4FA5E6-3D25-4EFC-AC3F-96F2547AE977}"/>
    <cellStyle name="Input 58 3" xfId="8609" xr:uid="{40AF5639-8AD4-4EA3-A9DA-EEB82C717BB9}"/>
    <cellStyle name="Input 58 3 2" xfId="31510" xr:uid="{8219759F-EC3C-425B-B4FA-08B998E734E8}"/>
    <cellStyle name="Input 58 4" xfId="31511" xr:uid="{AE0B2BF2-3CA1-4704-BADA-1600B25B53C4}"/>
    <cellStyle name="Input 59" xfId="8610" xr:uid="{315BFD54-3A99-4221-B4C3-8044F7E226B3}"/>
    <cellStyle name="Input 59 2" xfId="8611" xr:uid="{77D7D93F-4C7C-4FD5-BDA7-38C9DBE0A994}"/>
    <cellStyle name="Input 59 2 2" xfId="31512" xr:uid="{3AE784FA-FABF-4DCA-AA65-466D93C6438C}"/>
    <cellStyle name="Input 59 3" xfId="8612" xr:uid="{A8DBC485-89BD-492D-B0B7-5F55EE9E12FB}"/>
    <cellStyle name="Input 59 3 2" xfId="31513" xr:uid="{76B82E26-D65A-4E6B-8FE8-9444D3AE02A5}"/>
    <cellStyle name="Input 59 4" xfId="31514" xr:uid="{08F15E90-70D1-4A87-8BB5-EBCD0E898A4E}"/>
    <cellStyle name="Input 6" xfId="8613" xr:uid="{53935E60-60D5-4FB0-A48F-37CF2F565755}"/>
    <cellStyle name="Input 6 2" xfId="8614" xr:uid="{F425BD01-9075-4D7E-92E1-4DD88A906330}"/>
    <cellStyle name="Input 6 2 2" xfId="31515" xr:uid="{71313872-0D75-4C3E-9F34-400B80D74512}"/>
    <cellStyle name="Input 6 3" xfId="8615" xr:uid="{65F4F180-2C91-4C21-8645-FB91D23F5E26}"/>
    <cellStyle name="Input 6 3 2" xfId="31516" xr:uid="{0CE3951C-3E1C-4233-8A82-52DE239928F0}"/>
    <cellStyle name="Input 6 4" xfId="31517" xr:uid="{1B971C80-9F8F-4150-B450-AF75DA320921}"/>
    <cellStyle name="Input 60" xfId="8616" xr:uid="{D24FB484-141F-4D33-A53E-F24456CDF34F}"/>
    <cellStyle name="Input 60 2" xfId="8617" xr:uid="{AFB8C0E4-C372-45E0-9497-5F9847622313}"/>
    <cellStyle name="Input 60 2 2" xfId="31518" xr:uid="{D0F5B572-6F92-4A25-931A-CB531F41E82B}"/>
    <cellStyle name="Input 60 3" xfId="8618" xr:uid="{09C26B05-7AE1-4376-AB6E-BF7F1BD4BD5D}"/>
    <cellStyle name="Input 60 3 2" xfId="31519" xr:uid="{621A41D3-D2F7-4332-A046-C17FEEFD1B6C}"/>
    <cellStyle name="Input 60 4" xfId="31520" xr:uid="{71D7A961-49AA-49A3-A0A2-BFB016CD7B52}"/>
    <cellStyle name="Input 61" xfId="8619" xr:uid="{ABE0D2F4-7693-445B-8CCD-2E75A002334B}"/>
    <cellStyle name="Input 61 2" xfId="8620" xr:uid="{0667B878-14BA-4C9B-ADF0-75581C959C07}"/>
    <cellStyle name="Input 61 2 2" xfId="31521" xr:uid="{D7CB5B7C-7030-4244-A5AA-4EF75FFA4505}"/>
    <cellStyle name="Input 61 3" xfId="8621" xr:uid="{38C9F5B0-AE9D-4D89-AEEB-8C95973035F0}"/>
    <cellStyle name="Input 61 3 2" xfId="31522" xr:uid="{EA7B21CD-0F6E-4E51-943B-EF715008D147}"/>
    <cellStyle name="Input 61 4" xfId="31523" xr:uid="{CFCA754F-8390-4DBB-875C-9B01AE60330F}"/>
    <cellStyle name="Input 62" xfId="8622" xr:uid="{B193EE6A-C071-4A45-9405-A5BB5A3E3FB1}"/>
    <cellStyle name="Input 62 2" xfId="8623" xr:uid="{46556897-3F76-4CF4-9F85-977DA52E1461}"/>
    <cellStyle name="Input 62 2 2" xfId="31524" xr:uid="{24C7B67B-7202-46F6-A061-6137A16701F6}"/>
    <cellStyle name="Input 62 3" xfId="8624" xr:uid="{ECBAD510-6AEB-4414-885E-C263DB47B221}"/>
    <cellStyle name="Input 62 3 2" xfId="31525" xr:uid="{74E6F8B0-40BC-4DB8-B539-F4050B90A8CE}"/>
    <cellStyle name="Input 62 4" xfId="31526" xr:uid="{F7B96D94-C4AA-428C-A381-40C7601928DC}"/>
    <cellStyle name="Input 63" xfId="8625" xr:uid="{ED0AE7C6-6C6B-4ABA-A50C-F179E2651404}"/>
    <cellStyle name="Input 63 2" xfId="8626" xr:uid="{2FEE079E-D597-4991-9351-7EA185CCD27A}"/>
    <cellStyle name="Input 63 2 2" xfId="31527" xr:uid="{67144F73-360D-4573-AFC6-EF8AF192D911}"/>
    <cellStyle name="Input 63 3" xfId="8627" xr:uid="{8F3B1DCF-5591-47B8-B8C1-598351355E5E}"/>
    <cellStyle name="Input 63 3 2" xfId="31528" xr:uid="{99C28B1E-C94D-472E-84E9-F664DD2C5C39}"/>
    <cellStyle name="Input 63 4" xfId="31529" xr:uid="{E3CBEBEB-1382-49F8-A040-E2A2986640C7}"/>
    <cellStyle name="Input 64" xfId="8628" xr:uid="{670DCBC7-5508-413F-9B89-5E349A16BED2}"/>
    <cellStyle name="Input 64 2" xfId="8629" xr:uid="{6BF17FE4-4045-4AED-8B37-AEE9021B508D}"/>
    <cellStyle name="Input 64 2 2" xfId="31530" xr:uid="{83C01BCA-2CC8-4598-A4CA-962D69A81CBE}"/>
    <cellStyle name="Input 64 3" xfId="8630" xr:uid="{164E8665-BCC3-4B21-A550-5385250BAC04}"/>
    <cellStyle name="Input 64 3 2" xfId="31531" xr:uid="{BBC44921-1E97-405A-9FDD-9A818E8ACA02}"/>
    <cellStyle name="Input 64 4" xfId="31532" xr:uid="{027766E0-D339-48E7-B0A9-1618016DDDEC}"/>
    <cellStyle name="Input 65" xfId="8631" xr:uid="{977EFC2A-3C0B-43E4-93EF-0B1D6B5EF3E5}"/>
    <cellStyle name="Input 65 2" xfId="8632" xr:uid="{0B7E7C2D-5A13-43EB-BCF4-8CFF3943DD06}"/>
    <cellStyle name="Input 65 2 2" xfId="31533" xr:uid="{2E5BA56F-1C24-44D6-9861-2EED844F6964}"/>
    <cellStyle name="Input 65 3" xfId="8633" xr:uid="{852B1455-3AF0-4387-A74D-ECE21D58E6C9}"/>
    <cellStyle name="Input 65 3 2" xfId="31534" xr:uid="{7B76AED8-8767-4672-A74C-8CB28D0E3F6D}"/>
    <cellStyle name="Input 65 4" xfId="31535" xr:uid="{481FE4A2-4D4D-4EEF-816A-D262C7320BB0}"/>
    <cellStyle name="Input 66" xfId="8634" xr:uid="{E1CC7F30-6376-431C-9C73-5B2313DAE8BD}"/>
    <cellStyle name="Input 66 2" xfId="8635" xr:uid="{979086D6-3CA3-4924-8535-1F0BFC992FC4}"/>
    <cellStyle name="Input 66 2 2" xfId="31536" xr:uid="{3743A85C-3272-487E-90D8-00F89D44ABCB}"/>
    <cellStyle name="Input 66 3" xfId="8636" xr:uid="{DFE39698-3A60-4CB6-A068-EA3D71EE237A}"/>
    <cellStyle name="Input 66 3 2" xfId="31537" xr:uid="{FD8B1723-6190-41AF-88F8-4A42E3F82E83}"/>
    <cellStyle name="Input 66 4" xfId="31538" xr:uid="{75515600-8F25-4C0E-8BBF-5B2EE66949CD}"/>
    <cellStyle name="Input 67" xfId="8637" xr:uid="{171CBDC0-BB14-4459-A2F1-B5CE1694EE7B}"/>
    <cellStyle name="Input 67 2" xfId="8638" xr:uid="{33E1DBAA-F8CE-455E-8368-B7FB7D909281}"/>
    <cellStyle name="Input 67 2 2" xfId="31539" xr:uid="{0DE85247-7B55-4A6E-AB74-846F1077F6F5}"/>
    <cellStyle name="Input 67 3" xfId="8639" xr:uid="{25C4D6C0-913C-4217-AA1B-EE37EC4C5637}"/>
    <cellStyle name="Input 67 3 2" xfId="31540" xr:uid="{24600FF9-CC86-4043-AED1-47120BC6DB28}"/>
    <cellStyle name="Input 67 4" xfId="31541" xr:uid="{5B8B0900-F092-4AD8-9F7C-66311FD5E01A}"/>
    <cellStyle name="Input 68" xfId="8640" xr:uid="{D8B09640-0D50-42ED-8E05-093622A0B9D9}"/>
    <cellStyle name="Input 68 2" xfId="8641" xr:uid="{F81C20E3-F9F4-4CC2-8B23-19F185D21F07}"/>
    <cellStyle name="Input 68 2 2" xfId="31542" xr:uid="{3F8714E1-E239-4D46-9203-172A3891A9DC}"/>
    <cellStyle name="Input 68 3" xfId="8642" xr:uid="{1A4C1167-67E7-425E-A187-52C7A33FE6B7}"/>
    <cellStyle name="Input 68 3 2" xfId="31543" xr:uid="{2B07907C-65CC-422A-BAAE-9A8A5BB11ACF}"/>
    <cellStyle name="Input 68 4" xfId="31544" xr:uid="{ACC74652-8C6D-42FE-B14C-E6E36C7AF960}"/>
    <cellStyle name="Input 69" xfId="8643" xr:uid="{0807995E-55D0-4A32-919E-80C9CBEE830E}"/>
    <cellStyle name="Input 69 2" xfId="8644" xr:uid="{585669EF-0168-4B31-B11A-826E98FDF1CD}"/>
    <cellStyle name="Input 69 2 2" xfId="31545" xr:uid="{276B6252-F62B-4C74-9418-CA96AEF7C844}"/>
    <cellStyle name="Input 69 3" xfId="8645" xr:uid="{3A1AF453-E469-4234-AB8D-526AF4EDAA91}"/>
    <cellStyle name="Input 69 3 2" xfId="31546" xr:uid="{B813666B-2AF7-4DE3-AA12-4E38329EF041}"/>
    <cellStyle name="Input 69 4" xfId="31547" xr:uid="{BD19A06F-1D7D-4C7B-AB23-81D11E6D7140}"/>
    <cellStyle name="Input 7" xfId="8646" xr:uid="{4A1E31EB-B8A5-42C4-9E5B-9D1EE3D13410}"/>
    <cellStyle name="Input 7 2" xfId="8647" xr:uid="{97341027-7F12-4DE3-A350-2280956E115D}"/>
    <cellStyle name="Input 7 2 2" xfId="31548" xr:uid="{3D451911-7093-4116-B0CA-ED2E5CAB9438}"/>
    <cellStyle name="Input 7 3" xfId="8648" xr:uid="{C7A23ADE-DC91-4920-9345-E06A029D00CC}"/>
    <cellStyle name="Input 7 3 2" xfId="31549" xr:uid="{BC9349D6-63F5-4679-83DE-FE9DA8E4EA48}"/>
    <cellStyle name="Input 7 4" xfId="31550" xr:uid="{3180ED7A-5E19-43B0-ACBC-7A59855C36F2}"/>
    <cellStyle name="Input 70" xfId="8649" xr:uid="{55A4E039-191F-4832-887F-ECE793097061}"/>
    <cellStyle name="Input 70 2" xfId="8650" xr:uid="{6E415F0B-EE4C-4958-90C7-027814CB419B}"/>
    <cellStyle name="Input 70 2 2" xfId="31551" xr:uid="{15D53B04-5C52-4A36-8DE6-A66E3AD42741}"/>
    <cellStyle name="Input 70 3" xfId="8651" xr:uid="{F38E6241-A30D-480C-8D8B-76A71F2E0DD4}"/>
    <cellStyle name="Input 70 3 2" xfId="31552" xr:uid="{450D63B3-CF73-4A36-B63A-29A0058E5B73}"/>
    <cellStyle name="Input 70 4" xfId="31553" xr:uid="{044D2CD9-720F-4658-A30C-7A9B87794E2E}"/>
    <cellStyle name="Input 71" xfId="8652" xr:uid="{4D3EE8D3-F89B-4E57-AAE8-042D0BF94269}"/>
    <cellStyle name="Input 71 2" xfId="8653" xr:uid="{86B560F3-E2E7-4185-8695-56F65095854E}"/>
    <cellStyle name="Input 71 2 2" xfId="31554" xr:uid="{E9AAC96A-DFB7-4A6C-A215-727F3C018E4F}"/>
    <cellStyle name="Input 71 3" xfId="8654" xr:uid="{59E83EC5-4A90-4858-B2FF-6EEE31175C5B}"/>
    <cellStyle name="Input 71 3 2" xfId="31555" xr:uid="{653750E2-A3FD-4AE0-96C9-B082DA39F161}"/>
    <cellStyle name="Input 71 4" xfId="31556" xr:uid="{248C40CB-B53C-4C2C-B403-DC06D22A6E36}"/>
    <cellStyle name="Input 72" xfId="8655" xr:uid="{E6929B4B-EB6F-4532-9062-1F0CA23BDD2C}"/>
    <cellStyle name="Input 72 2" xfId="8656" xr:uid="{01CC2056-32C2-4286-B0C9-77B4F14CFCF5}"/>
    <cellStyle name="Input 72 2 2" xfId="31557" xr:uid="{355EF34B-0AF7-4361-821C-393E1D1F5782}"/>
    <cellStyle name="Input 72 3" xfId="8657" xr:uid="{BC47EC16-A8A4-4E0F-872B-3365D6BE04E9}"/>
    <cellStyle name="Input 72 3 2" xfId="31558" xr:uid="{462BD387-98C5-4422-B798-781AB8442D07}"/>
    <cellStyle name="Input 72 4" xfId="31559" xr:uid="{FA1E71A6-BCC5-4319-9225-76D2E99F7523}"/>
    <cellStyle name="Input 73" xfId="8658" xr:uid="{CA2A1398-E4B2-406A-A92F-8378C49621B4}"/>
    <cellStyle name="Input 73 2" xfId="8659" xr:uid="{7438FFB4-512D-49BE-A8F8-0F42E4101040}"/>
    <cellStyle name="Input 73 2 2" xfId="31560" xr:uid="{87C7BA2C-1CDA-45AD-B63B-35DD4B3A51EA}"/>
    <cellStyle name="Input 73 3" xfId="8660" xr:uid="{A7112A03-65C5-4550-9787-75354045A594}"/>
    <cellStyle name="Input 73 3 2" xfId="31561" xr:uid="{1038D852-3786-497F-B0EF-C616F55D91E9}"/>
    <cellStyle name="Input 73 4" xfId="31562" xr:uid="{012894AC-D2F9-41E3-830A-281C186C006A}"/>
    <cellStyle name="Input 74" xfId="8661" xr:uid="{36D7E361-CBDE-443F-AFF3-D4EF94D8E5B6}"/>
    <cellStyle name="Input 74 2" xfId="8662" xr:uid="{59E107FE-E982-4396-B147-3CC41995EE1F}"/>
    <cellStyle name="Input 74 2 2" xfId="31563" xr:uid="{7A774435-E5F2-420F-A0D1-2A8F7FA44ACF}"/>
    <cellStyle name="Input 74 3" xfId="8663" xr:uid="{B2C15B95-B951-4263-91F5-8E1D0FD2E204}"/>
    <cellStyle name="Input 74 3 2" xfId="31564" xr:uid="{F0D43C1D-AF68-48CF-9EB7-61ECA8740F2E}"/>
    <cellStyle name="Input 74 4" xfId="31565" xr:uid="{8BC79695-AC1F-4B68-890A-4488B3543276}"/>
    <cellStyle name="Input 75" xfId="8664" xr:uid="{3F06F05D-797F-4008-9DF7-F05112A0B2F2}"/>
    <cellStyle name="Input 75 2" xfId="8665" xr:uid="{A726694A-C692-4C43-B352-1A01C4EC71B1}"/>
    <cellStyle name="Input 75 2 2" xfId="31566" xr:uid="{F74A7CF5-D190-420C-9D47-1EB6381BEAB6}"/>
    <cellStyle name="Input 75 3" xfId="8666" xr:uid="{188767C4-BC5D-4107-9A16-B5283AB1F02E}"/>
    <cellStyle name="Input 75 3 2" xfId="31567" xr:uid="{2E125CA5-C2E1-46F5-9781-DAD4173A08EB}"/>
    <cellStyle name="Input 75 4" xfId="31568" xr:uid="{67EE2F5D-28A6-4D66-8714-83DBB8B01052}"/>
    <cellStyle name="Input 76" xfId="8667" xr:uid="{34D3D6D8-E2AD-4491-A548-233CCC51AF4A}"/>
    <cellStyle name="Input 76 2" xfId="8668" xr:uid="{1A89B2BE-B128-4783-AD50-E6F46FBEDA01}"/>
    <cellStyle name="Input 76 2 2" xfId="31569" xr:uid="{A18E2D45-D1D9-43AC-B2BB-3C7B7315E565}"/>
    <cellStyle name="Input 76 3" xfId="8669" xr:uid="{97A97D16-3DCE-436E-88AC-4E488E6EFD05}"/>
    <cellStyle name="Input 76 3 2" xfId="31570" xr:uid="{EF9504FA-1E8A-42A8-824E-69AEEAB1ABFE}"/>
    <cellStyle name="Input 76 4" xfId="31571" xr:uid="{3A9579E1-EF1C-42C9-95C7-2418D27BB6A9}"/>
    <cellStyle name="Input 77" xfId="8670" xr:uid="{B62EAFB2-AD4F-47E8-B51A-FEFF7BE96DAE}"/>
    <cellStyle name="Input 77 2" xfId="8671" xr:uid="{890EDFFB-DA02-4A83-BD08-66EF71A2CFFD}"/>
    <cellStyle name="Input 77 2 2" xfId="31572" xr:uid="{AFDFC889-A18D-4DF2-BCB8-E92B66BF0CD4}"/>
    <cellStyle name="Input 77 3" xfId="8672" xr:uid="{BB26A3B8-55B9-4225-923A-7E99F4FFC85F}"/>
    <cellStyle name="Input 77 3 2" xfId="31573" xr:uid="{DB872C3D-D544-4495-95FA-48836D3F94CD}"/>
    <cellStyle name="Input 77 4" xfId="31574" xr:uid="{4CDCA3AE-CC40-4A4C-AA2F-2A00680AFB9F}"/>
    <cellStyle name="Input 78" xfId="8673" xr:uid="{1541E859-3A48-42D4-9EA7-025AC7802B59}"/>
    <cellStyle name="Input 78 2" xfId="8674" xr:uid="{D53961BA-FF25-4073-B39D-40B077E3E4CA}"/>
    <cellStyle name="Input 78 2 2" xfId="31575" xr:uid="{555E3979-D321-4F92-B9CF-072F37EB53D2}"/>
    <cellStyle name="Input 78 3" xfId="8675" xr:uid="{E3FBD419-6C51-4E0E-B670-37E56FBFF6E9}"/>
    <cellStyle name="Input 78 3 2" xfId="31576" xr:uid="{F014AA1F-7B71-4BF6-A859-50E8486C2A86}"/>
    <cellStyle name="Input 78 4" xfId="31577" xr:uid="{84F01A15-8D94-4919-9478-CAB1B9A99C49}"/>
    <cellStyle name="Input 79" xfId="8676" xr:uid="{981E85CB-2103-40E2-A7BD-AD2126AC53CC}"/>
    <cellStyle name="Input 79 2" xfId="8677" xr:uid="{F3066C9A-AEAA-4586-AFBC-1A35FF2260DF}"/>
    <cellStyle name="Input 79 2 2" xfId="31578" xr:uid="{AD1DF713-FE8F-4E29-9627-40444E7E7429}"/>
    <cellStyle name="Input 79 3" xfId="8678" xr:uid="{15D8B0CC-655A-49DE-89D8-FF4C4B09EDC7}"/>
    <cellStyle name="Input 79 3 2" xfId="31579" xr:uid="{4B0F82BC-3E17-46DA-8E1A-4420DC50D9C3}"/>
    <cellStyle name="Input 79 4" xfId="31580" xr:uid="{D5C3A217-A358-4BD8-9330-B712AD39EB1C}"/>
    <cellStyle name="Input 8" xfId="8679" xr:uid="{61460972-B0E4-4679-A93C-49769CCA99CC}"/>
    <cellStyle name="Input 8 2" xfId="8680" xr:uid="{4B9F149F-A1D2-43EA-BC4C-B198269487A4}"/>
    <cellStyle name="Input 8 2 2" xfId="31581" xr:uid="{C5159DE9-E7DD-443F-B35A-00E698B9A970}"/>
    <cellStyle name="Input 8 3" xfId="8681" xr:uid="{E95C99D8-D453-42CD-ABE8-89557ACFEDD6}"/>
    <cellStyle name="Input 8 3 2" xfId="31582" xr:uid="{01013B7A-B9D3-4A4A-9C9A-CFA655688FBC}"/>
    <cellStyle name="Input 8 4" xfId="31583" xr:uid="{7CBCA3F2-5DC3-4A67-A7C6-36CAB6C7D2E5}"/>
    <cellStyle name="Input 80" xfId="8682" xr:uid="{9BE4DA1F-141E-49D7-8467-26E7C1222C40}"/>
    <cellStyle name="Input 80 2" xfId="8683" xr:uid="{C7858845-E039-4B39-A570-C21EED280453}"/>
    <cellStyle name="Input 80 2 2" xfId="31584" xr:uid="{246087C0-8114-49A8-B126-E28C62D08CF3}"/>
    <cellStyle name="Input 80 3" xfId="8684" xr:uid="{D07FA222-1818-467E-8220-51E1D8DA62CC}"/>
    <cellStyle name="Input 80 3 2" xfId="31585" xr:uid="{71EA173F-92A5-44D3-A1D4-CA9C6F04E155}"/>
    <cellStyle name="Input 80 4" xfId="31586" xr:uid="{75128303-EA89-41B2-9B87-B08ADE47AC30}"/>
    <cellStyle name="Input 81" xfId="8685" xr:uid="{21D49897-F655-4CD3-89DC-9B2268D5FA23}"/>
    <cellStyle name="Input 81 2" xfId="8686" xr:uid="{4BF2ABCC-054F-4BF7-89BF-98F77AD80193}"/>
    <cellStyle name="Input 81 2 2" xfId="31587" xr:uid="{D8C1AF0F-2844-41D7-813C-BC1240EA08F3}"/>
    <cellStyle name="Input 81 3" xfId="8687" xr:uid="{A1C1A9D5-AAE4-4FC7-9A2B-427D3AF38A3B}"/>
    <cellStyle name="Input 81 3 2" xfId="31588" xr:uid="{3F27DA1A-7345-4FA8-A978-7DCD2524ACE5}"/>
    <cellStyle name="Input 81 4" xfId="31589" xr:uid="{6B4F67CB-53BB-4BC1-867E-F6B4989AB4D9}"/>
    <cellStyle name="Input 82" xfId="8688" xr:uid="{60089835-6389-4B0E-9921-7B2E51585A7A}"/>
    <cellStyle name="Input 82 2" xfId="8689" xr:uid="{4C64410C-CFA6-4FE9-BDA6-60F85032AC0C}"/>
    <cellStyle name="Input 82 2 2" xfId="31590" xr:uid="{B9AC6349-2F0F-4717-810B-4D8EF93340CE}"/>
    <cellStyle name="Input 82 3" xfId="8690" xr:uid="{A0E3E816-EDFB-49AB-936F-9BFF9C1E949D}"/>
    <cellStyle name="Input 82 3 2" xfId="31591" xr:uid="{02995296-841F-4CBC-89C1-1609E1F39E46}"/>
    <cellStyle name="Input 82 4" xfId="31592" xr:uid="{59A5FE61-2728-43CB-96D9-5D9FEE8660C0}"/>
    <cellStyle name="Input 83" xfId="8691" xr:uid="{89B42184-20D1-4259-B98C-B83D35AB24B0}"/>
    <cellStyle name="Input 83 2" xfId="8692" xr:uid="{7CB1729B-533D-42DB-BE5A-27E99D2D6DC1}"/>
    <cellStyle name="Input 83 2 2" xfId="31593" xr:uid="{651EE297-1C54-4045-872F-0EE98DBC68D8}"/>
    <cellStyle name="Input 83 3" xfId="8693" xr:uid="{C58C8222-FD61-4AB6-8665-B6CD9CF52786}"/>
    <cellStyle name="Input 83 3 2" xfId="31594" xr:uid="{DA7503CB-BF73-4E25-A616-479FDCA7DFE6}"/>
    <cellStyle name="Input 83 4" xfId="31595" xr:uid="{79631017-27E3-4C21-843D-08FC989794D4}"/>
    <cellStyle name="Input 84" xfId="8694" xr:uid="{0D357A94-FD62-4900-B70C-DA8BED85D3AB}"/>
    <cellStyle name="Input 84 2" xfId="8695" xr:uid="{2FB51829-5B42-4CFA-B2E5-ECFD74907A3C}"/>
    <cellStyle name="Input 84 2 2" xfId="31596" xr:uid="{385E963E-F370-49A3-A4BF-F371EC6D62B7}"/>
    <cellStyle name="Input 84 3" xfId="8696" xr:uid="{1630B8AE-6063-40A5-BE3F-0A89AE882A90}"/>
    <cellStyle name="Input 84 3 2" xfId="31597" xr:uid="{327875EC-5BA9-44FC-A380-1C2E44AE313E}"/>
    <cellStyle name="Input 84 4" xfId="31598" xr:uid="{D5A7F04C-EDE0-4FCB-AFB1-ECC4FBE13FB5}"/>
    <cellStyle name="Input 85" xfId="8697" xr:uid="{54CB40FC-B8CB-4909-BBE4-40B072EDDEED}"/>
    <cellStyle name="Input 85 2" xfId="8698" xr:uid="{413DAAE4-4B59-44AF-A489-329F98C2AAA3}"/>
    <cellStyle name="Input 85 2 2" xfId="31599" xr:uid="{686F475C-D969-4C48-8552-7C0C22FF71DB}"/>
    <cellStyle name="Input 85 3" xfId="8699" xr:uid="{60DD8611-6F5D-4F7F-B304-B6BD026D7D30}"/>
    <cellStyle name="Input 85 3 2" xfId="31600" xr:uid="{29BDB2D1-F718-4E6F-B1BC-2773A184C0E1}"/>
    <cellStyle name="Input 85 4" xfId="31601" xr:uid="{6F424201-BD66-4828-A74A-03197844CACE}"/>
    <cellStyle name="Input 86" xfId="8700" xr:uid="{D445C59F-F586-41F7-8EBA-5A90E14A56EB}"/>
    <cellStyle name="Input 86 2" xfId="8701" xr:uid="{23AFF409-AFC4-466C-80D9-29A8F95AC912}"/>
    <cellStyle name="Input 86 2 2" xfId="31602" xr:uid="{5ADBE4E0-0A72-44BD-89C7-E57CC9DCE33B}"/>
    <cellStyle name="Input 86 3" xfId="8702" xr:uid="{B01BEBA1-9FB8-4AA3-9C84-A5D517B3611E}"/>
    <cellStyle name="Input 86 3 2" xfId="31603" xr:uid="{DA3A0AD7-3206-46DF-A842-F4F7FB90824E}"/>
    <cellStyle name="Input 86 4" xfId="31604" xr:uid="{E66F6792-E467-45D4-AD59-E5984A225CA7}"/>
    <cellStyle name="Input 87" xfId="8703" xr:uid="{4AACD672-9C79-4E8F-9878-228ADE3F845A}"/>
    <cellStyle name="Input 87 2" xfId="8704" xr:uid="{4CB1E9AC-0A5E-41E9-91F1-D85DEBF056C3}"/>
    <cellStyle name="Input 87 2 2" xfId="31605" xr:uid="{EDEA0274-6FC9-490A-BD60-02B3F5283F29}"/>
    <cellStyle name="Input 87 3" xfId="8705" xr:uid="{D89AA4AC-5458-450B-B098-74CC8A3F1582}"/>
    <cellStyle name="Input 87 3 2" xfId="31606" xr:uid="{1745A0D1-C941-44A0-AF33-F146E4C99244}"/>
    <cellStyle name="Input 87 4" xfId="31607" xr:uid="{070C7632-BFAA-479C-9871-0482F3D4A2CF}"/>
    <cellStyle name="Input 88" xfId="8706" xr:uid="{A460DC6C-4683-46E8-8FDD-93EC28C8768C}"/>
    <cellStyle name="Input 88 2" xfId="8707" xr:uid="{CF0BE93A-7A1D-4AF3-A9CC-9B39BB427AC6}"/>
    <cellStyle name="Input 88 2 2" xfId="31608" xr:uid="{716F66CD-777F-42B1-B110-D8FE81C26855}"/>
    <cellStyle name="Input 88 3" xfId="8708" xr:uid="{737BD16F-563F-41A9-9AC4-DA74849F2A3A}"/>
    <cellStyle name="Input 88 3 2" xfId="31609" xr:uid="{6BE1B63F-6978-4127-99FD-F79EFD531E91}"/>
    <cellStyle name="Input 88 4" xfId="31610" xr:uid="{DFD78C3B-5AED-48DE-ACA5-D60FD701FE40}"/>
    <cellStyle name="Input 89" xfId="8709" xr:uid="{F23AB4B2-C632-45A6-9A58-550FD853961A}"/>
    <cellStyle name="Input 89 2" xfId="8710" xr:uid="{E914D480-B9A8-4B0F-8BA8-491C29B3A8BF}"/>
    <cellStyle name="Input 89 2 2" xfId="31611" xr:uid="{A28B7640-C35E-4F97-B437-F65806C56D0C}"/>
    <cellStyle name="Input 89 3" xfId="8711" xr:uid="{FD1A5A99-64FE-4312-9C0F-4ACBC948AC28}"/>
    <cellStyle name="Input 89 3 2" xfId="31612" xr:uid="{17BFA9EC-45BD-4A01-940C-5185C172917A}"/>
    <cellStyle name="Input 89 4" xfId="31613" xr:uid="{5F5DB8D6-4FEE-4A09-9EDF-B3410198A1AC}"/>
    <cellStyle name="Input 9" xfId="8712" xr:uid="{6D5F0416-C69A-4892-B152-6733503C7175}"/>
    <cellStyle name="Input 9 2" xfId="8713" xr:uid="{FF2DB22C-32AA-4B24-AAF5-0BFF4C6736B1}"/>
    <cellStyle name="Input 9 2 2" xfId="31614" xr:uid="{2724FD47-904F-4079-B204-2462E49DD362}"/>
    <cellStyle name="Input 9 3" xfId="8714" xr:uid="{BEE708B0-EF7E-4E3F-A68E-3B20577DFFA3}"/>
    <cellStyle name="Input 9 3 2" xfId="31615" xr:uid="{9AE0F883-A325-4DCF-8FAD-EFDB9E645EFB}"/>
    <cellStyle name="Input 9 4" xfId="31616" xr:uid="{E51B03D6-42D8-4F9F-BB51-BF024793FFC1}"/>
    <cellStyle name="Input 90" xfId="8715" xr:uid="{ACCBB024-8C80-4BA9-8D01-D80B5CE41717}"/>
    <cellStyle name="Input 90 2" xfId="8716" xr:uid="{6892E58A-5191-4EB9-9E4D-E6E4D6A9A5A0}"/>
    <cellStyle name="Input 90 2 2" xfId="31617" xr:uid="{747156CD-CEE3-440D-9FF4-11BE6D46B1CB}"/>
    <cellStyle name="Input 90 3" xfId="8717" xr:uid="{5CD07447-66A1-47E8-A2FB-E76D2B885FCD}"/>
    <cellStyle name="Input 90 3 2" xfId="31618" xr:uid="{924D0FEE-B9C1-4C1A-8C69-5568FC928EA0}"/>
    <cellStyle name="Input 90 4" xfId="31619" xr:uid="{B43C6D11-D4FE-4238-8DA5-D4E86BE6AEF2}"/>
    <cellStyle name="Input 91" xfId="8718" xr:uid="{913A451B-167B-426D-B073-1D895F06B8C0}"/>
    <cellStyle name="Input 91 2" xfId="8719" xr:uid="{4E86C886-587A-4B87-8106-8BACB2D1735E}"/>
    <cellStyle name="Input 91 2 2" xfId="31620" xr:uid="{5B716228-9715-4141-84DE-0B62F53734BC}"/>
    <cellStyle name="Input 91 3" xfId="8720" xr:uid="{CAFCB0EA-DB58-4845-A16C-2BA84802059F}"/>
    <cellStyle name="Input 91 3 2" xfId="31621" xr:uid="{40B958B1-E173-4153-B718-53AB7F7698CA}"/>
    <cellStyle name="Input 91 4" xfId="31622" xr:uid="{DB74F3A6-EAB4-4A61-8DC5-8DEFF6DA5B34}"/>
    <cellStyle name="Input 92" xfId="8721" xr:uid="{B5D73D07-B42C-4311-BA41-AAB88B895DFC}"/>
    <cellStyle name="Input 92 2" xfId="8722" xr:uid="{39F8F8E9-1FD8-4B27-BDC4-13569F14AEF2}"/>
    <cellStyle name="Input 92 2 2" xfId="31623" xr:uid="{7E3BF253-445A-46BF-B41A-2AE43AD6D25E}"/>
    <cellStyle name="Input 92 3" xfId="8723" xr:uid="{4CE9BFB4-E8C7-4C00-9EB5-75690B3A241D}"/>
    <cellStyle name="Input 92 3 2" xfId="31624" xr:uid="{80E6AE40-3FA7-4075-9317-C4A36D63613C}"/>
    <cellStyle name="Input 92 4" xfId="31625" xr:uid="{298FE568-7C28-4121-9688-5D264A8921EC}"/>
    <cellStyle name="Input 93" xfId="8724" xr:uid="{F1E0AB05-35B4-4714-9518-2F514E5C0CB6}"/>
    <cellStyle name="Input 93 2" xfId="8725" xr:uid="{FD6626DA-8D42-4699-96ED-9BCEAE4B0EBA}"/>
    <cellStyle name="Input 93 2 2" xfId="31626" xr:uid="{307E14E2-8700-4511-909B-A833E74DD43B}"/>
    <cellStyle name="Input 93 3" xfId="8726" xr:uid="{F7687A22-E8B8-4FA8-AFF2-AE903F834A93}"/>
    <cellStyle name="Input 93 3 2" xfId="31627" xr:uid="{A7ACF03C-4C78-41EE-8EEF-C1BAD00E2D8E}"/>
    <cellStyle name="Input 93 4" xfId="31628" xr:uid="{68E51D43-3D65-42A0-8EE4-D69A4CB66679}"/>
    <cellStyle name="Input 94" xfId="8727" xr:uid="{021D6269-A796-45FC-81A1-1F5023CBAB06}"/>
    <cellStyle name="Input 94 2" xfId="8728" xr:uid="{66718073-378A-4FCE-83B8-98CFD2741646}"/>
    <cellStyle name="Input 94 2 2" xfId="31629" xr:uid="{BCD837B9-A21B-4E5F-9D01-1546D79D8192}"/>
    <cellStyle name="Input 94 3" xfId="8729" xr:uid="{8368F9CE-9C4F-4015-A3D0-40D62CBE2DB0}"/>
    <cellStyle name="Input 94 3 2" xfId="31630" xr:uid="{628E7C88-DC31-4181-969B-4C00DB5F3E25}"/>
    <cellStyle name="Input 94 4" xfId="31631" xr:uid="{947CF621-CAB2-4299-8961-2568CDD609CB}"/>
    <cellStyle name="Input 95" xfId="8730" xr:uid="{B9D54725-087B-4162-B09F-2D8BB4200F09}"/>
    <cellStyle name="Input 95 2" xfId="8731" xr:uid="{EA864145-46E9-4061-A93D-CD0C4B0B06D0}"/>
    <cellStyle name="Input 95 2 2" xfId="31632" xr:uid="{919EA600-4CCD-4EC7-A6C1-D23D7846D042}"/>
    <cellStyle name="Input 95 3" xfId="8732" xr:uid="{35F6344E-F8AE-4090-946D-4543A3864A80}"/>
    <cellStyle name="Input 95 3 2" xfId="31633" xr:uid="{355FFEAB-D904-4476-86B9-A5E1A5A7155B}"/>
    <cellStyle name="Input 95 4" xfId="31634" xr:uid="{D7E3334E-A964-4003-9259-E2490C8EE2D5}"/>
    <cellStyle name="Input 96" xfId="8733" xr:uid="{CBC42F0B-F9BC-4A88-A98E-8B0FDE6F7E3B}"/>
    <cellStyle name="Input 96 2" xfId="8734" xr:uid="{88D84131-79BB-4239-8D88-906B57796410}"/>
    <cellStyle name="Input 96 2 2" xfId="31635" xr:uid="{735AE180-CE76-4796-82BB-8428BA07121C}"/>
    <cellStyle name="Input 96 3" xfId="8735" xr:uid="{E6484918-BD5D-44B8-B7E2-5E1652F091C5}"/>
    <cellStyle name="Input 96 3 2" xfId="31636" xr:uid="{FDCCBA9E-DC39-4C88-BDFE-2A371AE12355}"/>
    <cellStyle name="Input 96 4" xfId="31637" xr:uid="{D1EDEAC1-9261-4F24-ABA7-332DF2D67507}"/>
    <cellStyle name="Input 97" xfId="8736" xr:uid="{F0E9CA17-C56E-44B1-96E3-3AEA89160FBC}"/>
    <cellStyle name="Input 97 2" xfId="8737" xr:uid="{1F6E8272-D60D-4F6A-A0F6-BF3331984D1B}"/>
    <cellStyle name="Input 97 2 2" xfId="31638" xr:uid="{654832D7-5AB0-42E1-9AAC-1FFDE4BD83DE}"/>
    <cellStyle name="Input 97 3" xfId="8738" xr:uid="{DF5BB271-E3E2-44F5-9DAD-73F4DCE9B93D}"/>
    <cellStyle name="Input 97 3 2" xfId="31639" xr:uid="{45C6FF8F-5FD2-4B5E-81F4-7A027B61205B}"/>
    <cellStyle name="Input 97 4" xfId="31640" xr:uid="{A2AE1443-656A-4F11-B93C-26689A6B4A70}"/>
    <cellStyle name="Input 98" xfId="8739" xr:uid="{BFCC43C6-2DE3-4536-B7D7-D1D5171754C0}"/>
    <cellStyle name="Input 98 2" xfId="8740" xr:uid="{50DF37CC-1905-469A-B507-3E3655765E14}"/>
    <cellStyle name="Input 98 2 2" xfId="31641" xr:uid="{166D2ADE-2144-4500-86E3-F325643BD6A8}"/>
    <cellStyle name="Input 98 3" xfId="8741" xr:uid="{84D10DCB-4721-4203-9F5D-4A1CE3885EE0}"/>
    <cellStyle name="Input 98 3 2" xfId="31642" xr:uid="{89E66834-A6E1-4359-9DB7-C44AC42C0394}"/>
    <cellStyle name="Input 98 4" xfId="31643" xr:uid="{2CE89482-577C-4259-9B95-63076770D073}"/>
    <cellStyle name="Input 99" xfId="8742" xr:uid="{76F661AD-5D7A-4F21-8EA7-82747940CBB6}"/>
    <cellStyle name="Input 99 2" xfId="8743" xr:uid="{8A3F361C-552F-4F5E-80B2-B5A94299AF78}"/>
    <cellStyle name="Input 99 2 2" xfId="31644" xr:uid="{27C2FF18-420D-4F22-BB34-56FDC7FCCAE6}"/>
    <cellStyle name="Input 99 3" xfId="8744" xr:uid="{8862DFE4-4506-4B38-A674-97CD8BE99378}"/>
    <cellStyle name="Input 99 3 2" xfId="31645" xr:uid="{5DB83D32-D73E-4531-9DDE-3DE6EF10C341}"/>
    <cellStyle name="Input 99 4" xfId="31646" xr:uid="{3E1420BA-362D-4991-A970-CA797E1D6CCB}"/>
    <cellStyle name="Input_%" xfId="8745" xr:uid="{FED1E807-0895-4720-A87A-A551012AA943}"/>
    <cellStyle name="INPUTS" xfId="8746" xr:uid="{DCB235DD-EDEE-4661-A549-797DD37B2ADF}"/>
    <cellStyle name="INPUTS 10" xfId="31647" xr:uid="{4C7AAA88-851C-4C9F-AFF4-01105594E575}"/>
    <cellStyle name="INPUTS 2" xfId="8747" xr:uid="{ECBC6500-AC27-4D41-A9B0-3CF1F09FE64A}"/>
    <cellStyle name="INPUTS 2 2" xfId="8748" xr:uid="{499CD038-4BBB-44CD-812F-339F68CE5197}"/>
    <cellStyle name="INPUTS 2 2 2" xfId="8749" xr:uid="{916C620B-9981-4187-B150-D28A6C307326}"/>
    <cellStyle name="INPUTS 2 2 2 2" xfId="31648" xr:uid="{CC583DB7-D05C-4385-A35A-77C07C023F62}"/>
    <cellStyle name="INPUTS 2 2 3" xfId="8750" xr:uid="{6B8EFE09-49B8-4BB2-8F92-2A1F42EB6394}"/>
    <cellStyle name="INPUTS 2 2 3 2" xfId="31649" xr:uid="{C32C6357-A991-45F3-94C4-C9030CBB89A6}"/>
    <cellStyle name="INPUTS 2 2 4" xfId="31650" xr:uid="{25DF639A-91B0-4F64-9564-639040D62304}"/>
    <cellStyle name="INPUTS 2 3" xfId="8751" xr:uid="{9251E93B-C1E6-4C41-84AB-B978EEE2448F}"/>
    <cellStyle name="INPUTS 2 3 2" xfId="8752" xr:uid="{CC0C7F3F-C9FB-4DD7-8C47-13E8EF0B2B41}"/>
    <cellStyle name="INPUTS 2 3 2 2" xfId="31651" xr:uid="{E3E8E324-9C37-4421-BEDC-ED6E3623CEAA}"/>
    <cellStyle name="INPUTS 2 3 3" xfId="8753" xr:uid="{CBD3E52E-B9BA-4891-B1E1-B3F4F59D7587}"/>
    <cellStyle name="INPUTS 2 3 3 2" xfId="31652" xr:uid="{246BD620-3757-417B-AF5B-D1863B99E14B}"/>
    <cellStyle name="INPUTS 2 3 4" xfId="31653" xr:uid="{5008E39A-9607-4D2A-A908-4CA3006FAC1E}"/>
    <cellStyle name="INPUTS 2 4" xfId="8754" xr:uid="{F1AED82E-9F11-4234-A363-00D9BB30155A}"/>
    <cellStyle name="INPUTS 2 4 2" xfId="8755" xr:uid="{3F629E83-C6FE-4772-8EE3-4549C079D8E4}"/>
    <cellStyle name="INPUTS 2 4 2 2" xfId="31654" xr:uid="{D1432BE5-8C02-46CE-AB1C-90321CF9F7D5}"/>
    <cellStyle name="INPUTS 2 4 3" xfId="8756" xr:uid="{34B14B5A-FF79-4393-AD07-A2A5E3DAB296}"/>
    <cellStyle name="INPUTS 2 4 3 2" xfId="31655" xr:uid="{A0EF9994-3612-4E5E-99A6-5889F0D84A89}"/>
    <cellStyle name="INPUTS 2 4 4" xfId="31656" xr:uid="{42C8C249-32A6-4E60-9CAA-71DCB0170C17}"/>
    <cellStyle name="INPUTS 2 5" xfId="8757" xr:uid="{8B43DF61-A52B-4D15-B2FF-F5D27FDA5943}"/>
    <cellStyle name="INPUTS 2 5 2" xfId="8758" xr:uid="{6AEDA6C9-5FA0-4789-89D2-5A1BB4B1A889}"/>
    <cellStyle name="INPUTS 2 5 2 2" xfId="31657" xr:uid="{D0E68440-59DE-42FF-859E-8C82A9296429}"/>
    <cellStyle name="INPUTS 2 5 3" xfId="8759" xr:uid="{ED63C43C-58E4-4134-ABB6-055CB175F6A5}"/>
    <cellStyle name="INPUTS 2 5 3 2" xfId="31658" xr:uid="{D3B5489A-1EBC-42F8-B5FE-7B68224995F6}"/>
    <cellStyle name="INPUTS 2 5 4" xfId="31659" xr:uid="{C5419BF4-A0EA-4F0F-912E-8174BB5B6664}"/>
    <cellStyle name="INPUTS 2 6" xfId="8760" xr:uid="{7778CD9E-1D73-40CA-8BC0-82F2647DD85A}"/>
    <cellStyle name="INPUTS 2 6 2" xfId="31660" xr:uid="{ECBE9A74-F5DC-4987-A104-E7A7A7D2076E}"/>
    <cellStyle name="INPUTS 2 7" xfId="8761" xr:uid="{8E87A463-8640-4205-A9D7-955F09651941}"/>
    <cellStyle name="INPUTS 2 7 2" xfId="31661" xr:uid="{547F0EC2-9EF6-47C3-80DB-859515E4FBD2}"/>
    <cellStyle name="INPUTS 2 8" xfId="31662" xr:uid="{47E6055E-3490-4B5C-906E-E12C7CB8233F}"/>
    <cellStyle name="INPUTS 3" xfId="8762" xr:uid="{AAC4D789-9CAE-437D-8EAB-EA711E0A3A98}"/>
    <cellStyle name="INPUTS 3 2" xfId="8763" xr:uid="{170882B2-065F-4D44-A2F5-CBF04D98F82B}"/>
    <cellStyle name="INPUTS 3 2 2" xfId="8764" xr:uid="{1F76A8A1-4C4D-4923-BAF6-86A2A231E845}"/>
    <cellStyle name="INPUTS 3 2 2 2" xfId="31663" xr:uid="{EB701D83-9442-4F3B-86F0-D1396B7A713F}"/>
    <cellStyle name="INPUTS 3 2 3" xfId="8765" xr:uid="{3928D622-15BB-414A-9852-7806351D23D3}"/>
    <cellStyle name="INPUTS 3 2 3 2" xfId="31664" xr:uid="{A90EE009-107A-42B6-BD00-2E7433168ED7}"/>
    <cellStyle name="INPUTS 3 2 4" xfId="31665" xr:uid="{768F31F7-045D-4C6E-8E45-408005032876}"/>
    <cellStyle name="INPUTS 3 3" xfId="8766" xr:uid="{F74D9C5E-0893-4B4E-AA43-14928994E8F7}"/>
    <cellStyle name="INPUTS 3 3 2" xfId="8767" xr:uid="{7800025B-D83E-4341-84D6-A839B18EFFB4}"/>
    <cellStyle name="INPUTS 3 3 2 2" xfId="31666" xr:uid="{AF04758D-6FFC-4074-AF51-514D313A93EC}"/>
    <cellStyle name="INPUTS 3 3 3" xfId="8768" xr:uid="{F0911A13-3F35-43BF-B1EF-BDC7E52F5399}"/>
    <cellStyle name="INPUTS 3 3 3 2" xfId="31667" xr:uid="{6642938B-A170-44AF-9E74-24C0B6443E56}"/>
    <cellStyle name="INPUTS 3 3 4" xfId="31668" xr:uid="{01614B3A-9CA0-4AEC-83B3-272907132280}"/>
    <cellStyle name="INPUTS 3 4" xfId="8769" xr:uid="{0FA4396F-E9BE-4D3C-A59A-01E0AEEB067E}"/>
    <cellStyle name="INPUTS 3 4 2" xfId="8770" xr:uid="{BE34C355-DD54-495D-82D8-B4C94F54787D}"/>
    <cellStyle name="INPUTS 3 4 2 2" xfId="31669" xr:uid="{AA04C2CF-E95B-45F6-A29A-C38189F0CC3E}"/>
    <cellStyle name="INPUTS 3 4 3" xfId="8771" xr:uid="{F17B1E5B-C0BB-4E60-A6D1-67518E3C3677}"/>
    <cellStyle name="INPUTS 3 4 3 2" xfId="31670" xr:uid="{61B3A592-FCAE-4134-90BD-7C8DADDB4650}"/>
    <cellStyle name="INPUTS 3 4 4" xfId="31671" xr:uid="{85D49FE3-1257-4659-8E86-60638530300E}"/>
    <cellStyle name="INPUTS 3 5" xfId="8772" xr:uid="{20B98AC2-5B7D-4358-B29C-6CD3D2945528}"/>
    <cellStyle name="INPUTS 3 5 2" xfId="8773" xr:uid="{F66A4C7F-14F7-4EA7-8DA9-E2460EE2F511}"/>
    <cellStyle name="INPUTS 3 5 2 2" xfId="31672" xr:uid="{22F2A312-6F3B-4EDA-A478-10E2BC41277D}"/>
    <cellStyle name="INPUTS 3 5 3" xfId="8774" xr:uid="{924BC141-6F97-4F25-9C5B-BEFF873FC9C0}"/>
    <cellStyle name="INPUTS 3 5 3 2" xfId="31673" xr:uid="{8F67205C-2679-4BA2-95DC-0EC6C77ED110}"/>
    <cellStyle name="INPUTS 3 5 4" xfId="31674" xr:uid="{E7358C52-1A34-4BB2-9E6C-9B524E7ED80F}"/>
    <cellStyle name="INPUTS 3 6" xfId="8775" xr:uid="{935CAF74-291F-46C2-9C7F-27EBA7A76CA8}"/>
    <cellStyle name="INPUTS 3 6 2" xfId="31675" xr:uid="{012623D5-9A16-40C7-ACCF-0A491C91EE07}"/>
    <cellStyle name="INPUTS 3 7" xfId="8776" xr:uid="{80564E05-4E80-413F-BCCE-5B535A47CE85}"/>
    <cellStyle name="INPUTS 3 7 2" xfId="31676" xr:uid="{6A858C7F-8438-4CDC-9D9F-9797EFB4AC2B}"/>
    <cellStyle name="INPUTS 3 8" xfId="31677" xr:uid="{A9A213B2-CC4E-4A2C-9D98-FF6919F46ABC}"/>
    <cellStyle name="INPUTS 4" xfId="8777" xr:uid="{9B2B943E-DE52-4408-9DD7-6F751EE229CC}"/>
    <cellStyle name="INPUTS 4 2" xfId="8778" xr:uid="{4840F126-EB2F-4C58-AB96-97690D4DDDBA}"/>
    <cellStyle name="INPUTS 4 2 2" xfId="31678" xr:uid="{0D771FC9-A18F-46A8-A887-CE6BEDCC310C}"/>
    <cellStyle name="INPUTS 4 3" xfId="8779" xr:uid="{6B402B1A-F81F-43B9-A97F-72FDDC210E75}"/>
    <cellStyle name="INPUTS 4 3 2" xfId="31679" xr:uid="{21D0418F-B886-4CE3-B7AD-F2F8C9E14467}"/>
    <cellStyle name="INPUTS 4 4" xfId="31680" xr:uid="{B2ACF01A-ADC2-444D-8C92-4738FCE1C42D}"/>
    <cellStyle name="INPUTS 5" xfId="8780" xr:uid="{B4578896-CAF3-40D3-BC0F-F433EB19CB29}"/>
    <cellStyle name="INPUTS 5 2" xfId="8781" xr:uid="{6589A182-68E7-4C26-8EEC-A7959D9ABDED}"/>
    <cellStyle name="INPUTS 5 2 2" xfId="31681" xr:uid="{1945F3E1-6363-462B-AAB9-7D4AE0D2397F}"/>
    <cellStyle name="INPUTS 5 3" xfId="8782" xr:uid="{C87A9B3C-E365-4C9C-9850-55E36E64F841}"/>
    <cellStyle name="INPUTS 5 3 2" xfId="31682" xr:uid="{694AB7E9-D6FB-4F24-A128-087965027386}"/>
    <cellStyle name="INPUTS 5 4" xfId="31683" xr:uid="{B4ABD772-8502-4FCC-BA02-AD36B94ACF02}"/>
    <cellStyle name="INPUTS 6" xfId="8783" xr:uid="{484313F5-484E-4396-B51A-2138E1BFB896}"/>
    <cellStyle name="INPUTS 6 2" xfId="8784" xr:uid="{45166E49-BB19-45ED-96A2-A4BBE19CC0AE}"/>
    <cellStyle name="INPUTS 6 2 2" xfId="31684" xr:uid="{6422292F-9F6F-4C02-8148-288738F80F21}"/>
    <cellStyle name="INPUTS 6 3" xfId="8785" xr:uid="{8C5F5E92-7F57-43DC-94FD-004E9C1F03CB}"/>
    <cellStyle name="INPUTS 6 3 2" xfId="31685" xr:uid="{FB97A078-1253-4071-82E3-887056AD624B}"/>
    <cellStyle name="INPUTS 6 4" xfId="31686" xr:uid="{DB3B14E1-1F72-4D7D-9E34-5B17F26EFC1B}"/>
    <cellStyle name="INPUTS 7" xfId="8786" xr:uid="{31CDEE1C-7DA9-4D99-B0E0-02CAFD3B92AB}"/>
    <cellStyle name="INPUTS 7 2" xfId="8787" xr:uid="{A212E9B8-90E6-4664-8960-AD090C545FA2}"/>
    <cellStyle name="INPUTS 7 2 2" xfId="31687" xr:uid="{25CD8F36-C580-437B-A08D-E78E68A6E338}"/>
    <cellStyle name="INPUTS 7 3" xfId="8788" xr:uid="{D3A71955-6248-40FC-961F-0ED6CC759288}"/>
    <cellStyle name="INPUTS 7 3 2" xfId="31688" xr:uid="{4CCC4096-CFE6-4993-8015-20C79DE80316}"/>
    <cellStyle name="INPUTS 7 4" xfId="31689" xr:uid="{A947E77D-9918-4808-BEA6-E06CDFB987CF}"/>
    <cellStyle name="INPUTS 8" xfId="8789" xr:uid="{7222B8DB-C0EA-43B2-962C-401948BD70DD}"/>
    <cellStyle name="INPUTS 8 2" xfId="31690" xr:uid="{8871BF91-8F83-44DF-A58B-D8A0D4526428}"/>
    <cellStyle name="INPUTS 9" xfId="8790" xr:uid="{C2AD58AB-31CA-47EE-B635-931016AFCBF7}"/>
    <cellStyle name="INPUTS 9 2" xfId="31691" xr:uid="{D46E5B96-4737-41A8-8B09-C4BB3B6BEF52}"/>
    <cellStyle name="INPUTS_Balance" xfId="8791" xr:uid="{CF68455B-98DE-42CF-87F1-E40BC985F778}"/>
    <cellStyle name="Linked Cell" xfId="8792" xr:uid="{075C2A93-AFA1-4F92-94FB-1F98876F1CEA}"/>
    <cellStyle name="Linked Cell 2" xfId="37447" xr:uid="{2B1962CB-CD71-4052-96C0-9437D934B893}"/>
    <cellStyle name="M" xfId="37448" xr:uid="{6ADB96E4-912D-488E-AF02-CCF0A4497AC0}"/>
    <cellStyle name="Migliaia_Debt Calculation BNDES-TSN (2004-08-02)" xfId="31692" xr:uid="{036BB9FA-7812-4510-ADCB-A6AA950B8F94}"/>
    <cellStyle name="Millares [0,1]" xfId="8793" xr:uid="{C4193232-C111-4F3E-9343-CB1ED15374BC}"/>
    <cellStyle name="Millares [0,1] 10" xfId="8794" xr:uid="{695E009C-4308-4C34-9B5C-B6C8F49DA4C1}"/>
    <cellStyle name="Millares [0,1] 10 2" xfId="8795" xr:uid="{E26BA4E6-855F-4B44-AD79-7C406101A97A}"/>
    <cellStyle name="Millares [0,1] 10 2 2" xfId="31693" xr:uid="{FAD3BDC1-DAC9-4521-85C4-F08DDDC9CF6E}"/>
    <cellStyle name="Millares [0,1] 10 3" xfId="8796" xr:uid="{EA303568-66D1-485D-BBA2-0D700E84CE28}"/>
    <cellStyle name="Millares [0,1] 10 3 2" xfId="31694" xr:uid="{3B5D3BBC-D363-44BD-8428-DD80569E32FA}"/>
    <cellStyle name="Millares [0,1] 10 4" xfId="31695" xr:uid="{C5125110-FB43-497C-82A6-FF68E128868C}"/>
    <cellStyle name="Millares [0,1] 100" xfId="8797" xr:uid="{48927AF4-17FC-466E-A154-DC2FBA28591F}"/>
    <cellStyle name="Millares [0,1] 100 2" xfId="8798" xr:uid="{24D9B058-3878-4AEF-AE26-A8E20BAD2752}"/>
    <cellStyle name="Millares [0,1] 100 2 2" xfId="31696" xr:uid="{DF287485-D11E-433F-9C5A-BB9AD0C56FC2}"/>
    <cellStyle name="Millares [0,1] 100 3" xfId="8799" xr:uid="{B469510C-B209-454A-ADDE-E44464BCF90D}"/>
    <cellStyle name="Millares [0,1] 100 3 2" xfId="31697" xr:uid="{A877531C-FEE8-458E-AD35-D5CBD40694F7}"/>
    <cellStyle name="Millares [0,1] 100 4" xfId="31698" xr:uid="{47F645EA-D1C7-4FFC-BBD6-99208BF6BB6B}"/>
    <cellStyle name="Millares [0,1] 101" xfId="8800" xr:uid="{5FAA7676-4EA4-4E53-9AB7-C6DB80EDE6A4}"/>
    <cellStyle name="Millares [0,1] 101 2" xfId="8801" xr:uid="{830075CF-5BCE-463A-BFC8-2B9D6CE9B6AC}"/>
    <cellStyle name="Millares [0,1] 101 2 2" xfId="31699" xr:uid="{020717B4-64F0-45FC-BBBE-2C7824D97521}"/>
    <cellStyle name="Millares [0,1] 101 3" xfId="8802" xr:uid="{2CAC2124-872C-4184-AE82-5E8F9A411383}"/>
    <cellStyle name="Millares [0,1] 101 3 2" xfId="31700" xr:uid="{C2287802-6CBA-4BC5-8A64-D88CCD05FC8D}"/>
    <cellStyle name="Millares [0,1] 101 4" xfId="31701" xr:uid="{EE7A67C8-DD11-4ECB-B75A-6C01E9FBBD7D}"/>
    <cellStyle name="Millares [0,1] 102" xfId="8803" xr:uid="{1B28C537-4EAC-4C35-830F-C25B5D106DA1}"/>
    <cellStyle name="Millares [0,1] 102 2" xfId="8804" xr:uid="{A927E6B4-12E1-4C7B-BF01-5D22872A150A}"/>
    <cellStyle name="Millares [0,1] 102 2 2" xfId="31702" xr:uid="{332651BB-8264-4A80-976D-36FEC00E25CE}"/>
    <cellStyle name="Millares [0,1] 102 3" xfId="8805" xr:uid="{FAAD3D72-5394-43BE-85DE-6D2AAA916F70}"/>
    <cellStyle name="Millares [0,1] 102 3 2" xfId="31703" xr:uid="{387912FE-F928-413A-A5C6-19B7F855FC16}"/>
    <cellStyle name="Millares [0,1] 102 4" xfId="31704" xr:uid="{5476AC53-BE42-4E7F-A0ED-7CD2B83E09EC}"/>
    <cellStyle name="Millares [0,1] 103" xfId="8806" xr:uid="{C967F5FB-CEA8-412D-BAA4-874BF61A3DB7}"/>
    <cellStyle name="Millares [0,1] 103 2" xfId="8807" xr:uid="{103E5780-4310-42FC-8521-9921B137F5A4}"/>
    <cellStyle name="Millares [0,1] 103 2 2" xfId="31705" xr:uid="{53AB3EC9-4A75-4FF6-A288-309C76DA922C}"/>
    <cellStyle name="Millares [0,1] 103 3" xfId="8808" xr:uid="{169F7DE0-2E7B-4F8A-8278-58C5A0864374}"/>
    <cellStyle name="Millares [0,1] 103 3 2" xfId="31706" xr:uid="{2340A888-6314-49FD-8A16-4488970B7DAF}"/>
    <cellStyle name="Millares [0,1] 103 4" xfId="31707" xr:uid="{D53F349F-7C9E-4518-BCF4-EDA102739499}"/>
    <cellStyle name="Millares [0,1] 104" xfId="8809" xr:uid="{688FB2FE-6BAF-4A01-91C6-DA2FAE2F9026}"/>
    <cellStyle name="Millares [0,1] 104 2" xfId="8810" xr:uid="{0D4F55C9-D071-4244-8D52-EA0D4989018C}"/>
    <cellStyle name="Millares [0,1] 104 2 2" xfId="31708" xr:uid="{934A22BE-4B67-4D59-9F60-8CB70C7DD176}"/>
    <cellStyle name="Millares [0,1] 104 3" xfId="8811" xr:uid="{96D956AD-9825-4694-A707-DB83EBE2FBEC}"/>
    <cellStyle name="Millares [0,1] 104 3 2" xfId="31709" xr:uid="{AC907446-9872-458F-AB00-F5ED649A5FB4}"/>
    <cellStyle name="Millares [0,1] 104 4" xfId="31710" xr:uid="{0AE90B9F-9CC9-431A-93EB-18F40595F46E}"/>
    <cellStyle name="Millares [0,1] 105" xfId="8812" xr:uid="{F99DB79F-FBD5-4FE6-A6A5-DC0E9EF455FD}"/>
    <cellStyle name="Millares [0,1] 105 2" xfId="8813" xr:uid="{19864645-235D-4298-9CD4-B3829393216A}"/>
    <cellStyle name="Millares [0,1] 105 2 2" xfId="31711" xr:uid="{A34C1C33-74F0-4C65-B0B3-BEF106E57F80}"/>
    <cellStyle name="Millares [0,1] 105 3" xfId="8814" xr:uid="{A7C81006-632C-4AAD-A682-3366B59510CF}"/>
    <cellStyle name="Millares [0,1] 105 3 2" xfId="31712" xr:uid="{6B18D674-37C7-408A-909D-9B7DE853D8EB}"/>
    <cellStyle name="Millares [0,1] 105 4" xfId="31713" xr:uid="{188FCA30-8D9A-4FCA-9253-E7D8619F7C2F}"/>
    <cellStyle name="Millares [0,1] 106" xfId="8815" xr:uid="{5D1EFA6E-8936-44A9-9618-D6C92811695D}"/>
    <cellStyle name="Millares [0,1] 106 2" xfId="8816" xr:uid="{85DA3E59-DB5F-4A63-BC15-0D06E1E7A520}"/>
    <cellStyle name="Millares [0,1] 106 2 2" xfId="31714" xr:uid="{185DFD66-813E-4E59-950C-A86FAA10B74A}"/>
    <cellStyle name="Millares [0,1] 106 3" xfId="8817" xr:uid="{A3F6AC48-8369-40A9-A6DC-CBDB2EC7A7E2}"/>
    <cellStyle name="Millares [0,1] 106 3 2" xfId="31715" xr:uid="{16922FA4-B9AF-4F7A-BF95-C0E977DB2B4F}"/>
    <cellStyle name="Millares [0,1] 106 4" xfId="31716" xr:uid="{208C99E2-58C0-4ED9-B735-1BDB8C84A571}"/>
    <cellStyle name="Millares [0,1] 107" xfId="8818" xr:uid="{502A3627-A84C-4F30-9C77-A8654CF90D20}"/>
    <cellStyle name="Millares [0,1] 107 2" xfId="8819" xr:uid="{7F5D45DC-0E2E-4DDD-A3C8-BF74AF07F7FB}"/>
    <cellStyle name="Millares [0,1] 107 2 2" xfId="31717" xr:uid="{5642F515-B038-4FA1-9693-5C9851E6D603}"/>
    <cellStyle name="Millares [0,1] 107 3" xfId="8820" xr:uid="{988BF126-EAE0-4FF4-8623-F21F1EEC43D0}"/>
    <cellStyle name="Millares [0,1] 107 3 2" xfId="31718" xr:uid="{F8F78587-BC3F-4050-A3E3-DDB3C88422CA}"/>
    <cellStyle name="Millares [0,1] 107 4" xfId="31719" xr:uid="{9FA99522-EC47-401D-933B-4E89033EA894}"/>
    <cellStyle name="Millares [0,1] 108" xfId="8821" xr:uid="{A864D3CD-E6A2-4691-8877-5B57428FC70D}"/>
    <cellStyle name="Millares [0,1] 108 2" xfId="8822" xr:uid="{5C954445-E407-4871-8007-BE9404CD031B}"/>
    <cellStyle name="Millares [0,1] 108 2 2" xfId="31720" xr:uid="{2B461B12-5571-47D3-B49A-42DFFAEF6CB5}"/>
    <cellStyle name="Millares [0,1] 108 3" xfId="8823" xr:uid="{934513B9-7A7E-433B-89FE-97BCABB6617A}"/>
    <cellStyle name="Millares [0,1] 108 3 2" xfId="31721" xr:uid="{E97716C0-CCFA-47A8-89FA-EAE6BE86EC9E}"/>
    <cellStyle name="Millares [0,1] 108 4" xfId="31722" xr:uid="{04DCD324-7D79-4A7C-B1EB-128138ECC8F0}"/>
    <cellStyle name="Millares [0,1] 109" xfId="8824" xr:uid="{D1EBE507-EF15-4735-953F-3959A87BD425}"/>
    <cellStyle name="Millares [0,1] 109 2" xfId="31723" xr:uid="{ABA50D96-048E-4D46-A570-98970DF1CA82}"/>
    <cellStyle name="Millares [0,1] 11" xfId="8825" xr:uid="{18ADF4AA-3F5C-49FD-A1AB-85EA4DE1DCC6}"/>
    <cellStyle name="Millares [0,1] 11 2" xfId="8826" xr:uid="{5008F2C4-06BF-4CF3-988F-54989FAB54F3}"/>
    <cellStyle name="Millares [0,1] 11 2 2" xfId="31724" xr:uid="{3E956F8B-5B3D-4E6A-B451-731EC3B76200}"/>
    <cellStyle name="Millares [0,1] 11 3" xfId="8827" xr:uid="{6F67F18D-C1AD-462A-AF03-3056CAEA9EF4}"/>
    <cellStyle name="Millares [0,1] 11 3 2" xfId="31725" xr:uid="{6E72DC26-72F0-40AB-A370-C7276810D74A}"/>
    <cellStyle name="Millares [0,1] 11 4" xfId="31726" xr:uid="{9742EC0C-FB7F-4B45-8DED-BD89D28BE111}"/>
    <cellStyle name="Millares [0,1] 110" xfId="8828" xr:uid="{79BDC76A-CA92-444B-847B-A051C81572A3}"/>
    <cellStyle name="Millares [0,1] 110 2" xfId="31727" xr:uid="{447324E3-1502-4139-A6AB-9EA0DC2B7504}"/>
    <cellStyle name="Millares [0,1] 111" xfId="31728" xr:uid="{2847434E-424C-4847-90A5-B4AE19F04F3C}"/>
    <cellStyle name="Millares [0,1] 12" xfId="8829" xr:uid="{A6367BF2-A1B2-4392-A74B-87C8DEB7EA6D}"/>
    <cellStyle name="Millares [0,1] 12 2" xfId="8830" xr:uid="{64D479F9-1027-4D0B-AF7A-14C3A6BD4985}"/>
    <cellStyle name="Millares [0,1] 12 2 2" xfId="31729" xr:uid="{5BC23EA3-C94B-4D1A-AD9D-8E4EBF3BC659}"/>
    <cellStyle name="Millares [0,1] 12 3" xfId="8831" xr:uid="{D4471417-3AB3-4E09-B27A-0D80EB056A1E}"/>
    <cellStyle name="Millares [0,1] 12 3 2" xfId="31730" xr:uid="{C349BE17-9B65-43F8-A0AF-28761B735D12}"/>
    <cellStyle name="Millares [0,1] 12 4" xfId="31731" xr:uid="{B7A0AEEE-061A-4C79-834C-02D0F63F13AD}"/>
    <cellStyle name="Millares [0,1] 13" xfId="8832" xr:uid="{EDCC5EDD-5761-4D16-8793-2BDED0659324}"/>
    <cellStyle name="Millares [0,1] 13 2" xfId="8833" xr:uid="{6117D4D5-9B00-4E3F-B187-CB8499D9383D}"/>
    <cellStyle name="Millares [0,1] 13 2 2" xfId="31732" xr:uid="{809A683F-A1F8-4A63-B437-0F73D86B1FBE}"/>
    <cellStyle name="Millares [0,1] 13 3" xfId="8834" xr:uid="{38A0E49B-B79C-446E-91C4-0FDE6523ED42}"/>
    <cellStyle name="Millares [0,1] 13 3 2" xfId="31733" xr:uid="{F0EFAF65-30DF-4986-926A-D1215A0A7F55}"/>
    <cellStyle name="Millares [0,1] 13 4" xfId="31734" xr:uid="{E5475263-66BB-4E76-BA41-A3DAA187E14D}"/>
    <cellStyle name="Millares [0,1] 14" xfId="8835" xr:uid="{A20F01AD-B251-4E50-BC35-61D94C1AC729}"/>
    <cellStyle name="Millares [0,1] 14 2" xfId="8836" xr:uid="{30F8C9EE-EED2-4A53-BFC3-BBBC3AE61D31}"/>
    <cellStyle name="Millares [0,1] 14 2 2" xfId="31735" xr:uid="{79A392E0-82A2-4705-AF37-738F60812A5D}"/>
    <cellStyle name="Millares [0,1] 14 3" xfId="8837" xr:uid="{D0CDC541-8D39-4961-B030-30EE55DF0ED8}"/>
    <cellStyle name="Millares [0,1] 14 3 2" xfId="31736" xr:uid="{E0E67B92-7393-4937-8C46-99B37CCD5899}"/>
    <cellStyle name="Millares [0,1] 14 4" xfId="31737" xr:uid="{D3002BE4-DC68-4F35-9F5C-84D6B7B690F2}"/>
    <cellStyle name="Millares [0,1] 15" xfId="8838" xr:uid="{12DF9EC6-E12F-49CD-82F9-C279BCDBAC99}"/>
    <cellStyle name="Millares [0,1] 15 2" xfId="8839" xr:uid="{1CA99789-96B5-410C-8845-E06465FA0E57}"/>
    <cellStyle name="Millares [0,1] 15 2 2" xfId="31738" xr:uid="{20F7A656-B425-45B4-A969-C522A2160BA6}"/>
    <cellStyle name="Millares [0,1] 15 3" xfId="8840" xr:uid="{AA24843D-1461-4514-827C-BEBC0D496626}"/>
    <cellStyle name="Millares [0,1] 15 3 2" xfId="31739" xr:uid="{F8B15E8E-9EC8-4D03-80BC-582A4FFB8C5D}"/>
    <cellStyle name="Millares [0,1] 15 4" xfId="31740" xr:uid="{1A3BA747-95B5-4494-8BDB-CFE89DC05F3C}"/>
    <cellStyle name="Millares [0,1] 16" xfId="8841" xr:uid="{F56474F1-02A9-4EC9-80BA-C0DC362AD21C}"/>
    <cellStyle name="Millares [0,1] 16 2" xfId="8842" xr:uid="{E69CCF1B-6105-4663-B77C-A48D8A6D3DB8}"/>
    <cellStyle name="Millares [0,1] 16 2 2" xfId="31741" xr:uid="{6B98122F-E925-478A-A7CE-32115F8D19B8}"/>
    <cellStyle name="Millares [0,1] 16 3" xfId="8843" xr:uid="{ADAE251C-0050-4F66-BEF9-1954424069F7}"/>
    <cellStyle name="Millares [0,1] 16 3 2" xfId="31742" xr:uid="{CE3EDB55-A74B-44F5-9301-DF134705A973}"/>
    <cellStyle name="Millares [0,1] 16 4" xfId="31743" xr:uid="{45B64CA6-51E2-458C-841E-58D88D032DC9}"/>
    <cellStyle name="Millares [0,1] 17" xfId="8844" xr:uid="{1747487E-1907-48A4-9945-373066726A16}"/>
    <cellStyle name="Millares [0,1] 17 2" xfId="8845" xr:uid="{0A2BAD93-F7F8-40E6-BDA5-3A1BC5125AB2}"/>
    <cellStyle name="Millares [0,1] 17 2 2" xfId="31744" xr:uid="{3C22FDE7-DF2C-4B04-AAC5-825B4D0FEB38}"/>
    <cellStyle name="Millares [0,1] 17 3" xfId="8846" xr:uid="{64CA9FDB-87D3-4447-B39E-070FC0DCF43B}"/>
    <cellStyle name="Millares [0,1] 17 3 2" xfId="31745" xr:uid="{74029F05-E83B-4C6F-B162-9AAD25BBC395}"/>
    <cellStyle name="Millares [0,1] 17 4" xfId="31746" xr:uid="{4CB2503E-FD99-46A1-AD91-EF8CA557365B}"/>
    <cellStyle name="Millares [0,1] 18" xfId="8847" xr:uid="{3BF60937-361F-4647-9E9B-B50A8A03EE41}"/>
    <cellStyle name="Millares [0,1] 18 2" xfId="8848" xr:uid="{5C53BA50-9FCE-4944-9B1F-3BB88B5A9CDA}"/>
    <cellStyle name="Millares [0,1] 18 2 2" xfId="31747" xr:uid="{FBBC8265-BE68-4D74-AC83-4A3E0832FDB5}"/>
    <cellStyle name="Millares [0,1] 18 3" xfId="8849" xr:uid="{035B7A09-CB84-4CC3-B6BF-DC1B6DE21B3F}"/>
    <cellStyle name="Millares [0,1] 18 3 2" xfId="31748" xr:uid="{97A77BA9-35CC-455C-8168-8518B690441E}"/>
    <cellStyle name="Millares [0,1] 18 4" xfId="31749" xr:uid="{00DC3E2A-738F-48BC-B5FB-2FEA0FB538A3}"/>
    <cellStyle name="Millares [0,1] 19" xfId="8850" xr:uid="{70B1393B-5F5B-4B9D-906E-50CD0FCC9326}"/>
    <cellStyle name="Millares [0,1] 19 2" xfId="8851" xr:uid="{3BEFAA97-B1D6-4AD9-9C85-CE7956450D1B}"/>
    <cellStyle name="Millares [0,1] 19 2 2" xfId="31750" xr:uid="{2E0BE449-3BB4-4AA0-9B8E-E99FD5F4AAE5}"/>
    <cellStyle name="Millares [0,1] 19 3" xfId="8852" xr:uid="{457F0255-36AC-4E46-99A0-FA1D98223ADE}"/>
    <cellStyle name="Millares [0,1] 19 3 2" xfId="31751" xr:uid="{1508D2BC-0597-4A3F-A35C-24536D487700}"/>
    <cellStyle name="Millares [0,1] 19 4" xfId="31752" xr:uid="{56CC14D3-2A82-40E7-AABD-7487388AEC93}"/>
    <cellStyle name="Millares [0,1] 2" xfId="8853" xr:uid="{2A03FF18-6EC8-49E1-A6F9-6AB85E2F09A8}"/>
    <cellStyle name="Millares [0,1] 2 2" xfId="8854" xr:uid="{EF8BB3B5-6481-4A86-84CE-2A0C8E244A93}"/>
    <cellStyle name="Millares [0,1] 2 2 2" xfId="8855" xr:uid="{DD1D84CB-D3D4-4473-B1F7-5A6D244C013D}"/>
    <cellStyle name="Millares [0,1] 2 2 2 2" xfId="31753" xr:uid="{9413B52D-E60A-41C1-9FCB-978A37CDDEA2}"/>
    <cellStyle name="Millares [0,1] 2 2 3" xfId="8856" xr:uid="{12CA1F3E-06D9-4806-BA77-EAD27E40D38D}"/>
    <cellStyle name="Millares [0,1] 2 2 3 2" xfId="31754" xr:uid="{0E53119B-3AA4-4414-9A66-00148586488A}"/>
    <cellStyle name="Millares [0,1] 2 2 4" xfId="31755" xr:uid="{1960CE8E-5850-404A-86E5-0BA9AE2A93BD}"/>
    <cellStyle name="Millares [0,1] 2 3" xfId="8857" xr:uid="{EAB0C559-A6F5-4928-AEC2-766E798E4938}"/>
    <cellStyle name="Millares [0,1] 2 3 2" xfId="8858" xr:uid="{71240058-DCB2-4427-8FE5-23E450701347}"/>
    <cellStyle name="Millares [0,1] 2 3 2 2" xfId="31756" xr:uid="{AE271E83-3F4F-437D-9E43-5FB8EC91667A}"/>
    <cellStyle name="Millares [0,1] 2 3 3" xfId="8859" xr:uid="{0847E1E6-94B7-481D-937D-72238BC4710C}"/>
    <cellStyle name="Millares [0,1] 2 3 3 2" xfId="31757" xr:uid="{10FA195E-43F1-4405-8896-C75DFD6848AF}"/>
    <cellStyle name="Millares [0,1] 2 3 4" xfId="31758" xr:uid="{95DA5D29-9888-4BF7-9CA3-4A0F2B7ADD21}"/>
    <cellStyle name="Millares [0,1] 2 4" xfId="8860" xr:uid="{210A44EC-D4D1-4E2A-B60F-F6136ACBDBA9}"/>
    <cellStyle name="Millares [0,1] 2 4 2" xfId="8861" xr:uid="{DC8A29BA-E452-49F8-A89B-4A5D0EA2D122}"/>
    <cellStyle name="Millares [0,1] 2 4 2 2" xfId="31759" xr:uid="{AB7E94ED-275A-43D2-BF28-45E507F01EFB}"/>
    <cellStyle name="Millares [0,1] 2 4 3" xfId="8862" xr:uid="{3910285C-394E-4253-A1A8-C0A341114A68}"/>
    <cellStyle name="Millares [0,1] 2 4 3 2" xfId="31760" xr:uid="{94DBA713-129F-4110-9234-2D02E93A7858}"/>
    <cellStyle name="Millares [0,1] 2 4 4" xfId="31761" xr:uid="{349CF825-6DFE-4FE8-A883-A33D6FE905F0}"/>
    <cellStyle name="Millares [0,1] 2 5" xfId="8863" xr:uid="{6B957552-EE6B-4BC3-9DA2-79831E7A7043}"/>
    <cellStyle name="Millares [0,1] 2 5 2" xfId="8864" xr:uid="{3F4E065C-CC14-4FCB-9898-030BDFBB3611}"/>
    <cellStyle name="Millares [0,1] 2 5 2 2" xfId="31762" xr:uid="{C1743D59-D641-4F3C-B5DF-D874AB1B7CB2}"/>
    <cellStyle name="Millares [0,1] 2 5 3" xfId="8865" xr:uid="{693D6BAB-B723-47D2-AC8D-218400140FBE}"/>
    <cellStyle name="Millares [0,1] 2 5 3 2" xfId="31763" xr:uid="{D35E16BD-A15B-4CD0-A97E-6F5548310EC1}"/>
    <cellStyle name="Millares [0,1] 2 5 4" xfId="31764" xr:uid="{246E063D-E073-4B9B-926A-BA03C73F1590}"/>
    <cellStyle name="Millares [0,1] 2 6" xfId="8866" xr:uid="{A8DB1E0F-D5CE-46FE-84A1-DC4BD729114B}"/>
    <cellStyle name="Millares [0,1] 2 6 2" xfId="31765" xr:uid="{4AC24F6F-A1BC-4B5D-88F0-9C4C30B6D569}"/>
    <cellStyle name="Millares [0,1] 2 7" xfId="8867" xr:uid="{3BC445B0-4C88-4742-95F9-5D2D7B8A45DD}"/>
    <cellStyle name="Millares [0,1] 2 7 2" xfId="31766" xr:uid="{43348E4F-419B-4015-92A4-C1E6A03B615A}"/>
    <cellStyle name="Millares [0,1] 2 8" xfId="31767" xr:uid="{BB2111F3-F0FD-49D9-BEDE-F0166F0A9DA7}"/>
    <cellStyle name="Millares [0,1] 20" xfId="8868" xr:uid="{6A238256-A9CD-45F1-A3D3-0D7626D0227D}"/>
    <cellStyle name="Millares [0,1] 20 2" xfId="8869" xr:uid="{A4AAD7DA-9712-44BD-BF69-91D53F070D35}"/>
    <cellStyle name="Millares [0,1] 20 2 2" xfId="31768" xr:uid="{84D16A7E-B7EA-446F-9C91-78B676F7BB16}"/>
    <cellStyle name="Millares [0,1] 20 3" xfId="8870" xr:uid="{ACA72593-31BC-4F98-9465-2CC010EDDAFB}"/>
    <cellStyle name="Millares [0,1] 20 3 2" xfId="31769" xr:uid="{21083D99-2831-43DE-9786-C7B2A62F86B9}"/>
    <cellStyle name="Millares [0,1] 20 4" xfId="31770" xr:uid="{47205864-EE2D-4AF2-B1F8-BF057B894700}"/>
    <cellStyle name="Millares [0,1] 21" xfId="8871" xr:uid="{62327E4F-2C69-4E68-8583-9ADE9E9F0C03}"/>
    <cellStyle name="Millares [0,1] 21 2" xfId="8872" xr:uid="{EF43E8BE-A540-4047-B06C-631E9669CDE9}"/>
    <cellStyle name="Millares [0,1] 21 2 2" xfId="31771" xr:uid="{3B4C360E-B36D-47C2-A670-EA46033BBC23}"/>
    <cellStyle name="Millares [0,1] 21 3" xfId="8873" xr:uid="{7E23FBE6-923D-4470-81A4-03C4BF6FB4C3}"/>
    <cellStyle name="Millares [0,1] 21 3 2" xfId="31772" xr:uid="{83F42074-0CB6-477E-B4BD-FAD65990AB80}"/>
    <cellStyle name="Millares [0,1] 21 4" xfId="31773" xr:uid="{BBC86F1C-0C9A-4665-B185-E1100F519043}"/>
    <cellStyle name="Millares [0,1] 22" xfId="8874" xr:uid="{4D79FA0A-C535-4BBF-B208-9234EC21E75C}"/>
    <cellStyle name="Millares [0,1] 22 2" xfId="8875" xr:uid="{617C3CA5-C8B0-41B9-ADE5-49833A980CFD}"/>
    <cellStyle name="Millares [0,1] 22 2 2" xfId="31774" xr:uid="{27B6AC3A-AA32-43EF-809C-77B641AD7206}"/>
    <cellStyle name="Millares [0,1] 22 3" xfId="8876" xr:uid="{C8331EDA-AAD4-429E-AA6C-052280A1F1C1}"/>
    <cellStyle name="Millares [0,1] 22 3 2" xfId="31775" xr:uid="{3D92EE6A-8BB3-40E4-9E0E-53524C8F6C15}"/>
    <cellStyle name="Millares [0,1] 22 4" xfId="31776" xr:uid="{03D9B467-2098-4E3D-9357-A5BC91533BC4}"/>
    <cellStyle name="Millares [0,1] 23" xfId="8877" xr:uid="{0F4FB2B5-BAE3-483F-B868-B111C5DFE5B0}"/>
    <cellStyle name="Millares [0,1] 23 2" xfId="8878" xr:uid="{59C081AE-B7C7-44A0-90B4-3E1E260F3CA5}"/>
    <cellStyle name="Millares [0,1] 23 2 2" xfId="31777" xr:uid="{4651BEFF-D277-4CDE-817A-9572A66E6258}"/>
    <cellStyle name="Millares [0,1] 23 3" xfId="8879" xr:uid="{4EBB945A-BABA-4F5B-B01C-8DE9B61FF9E1}"/>
    <cellStyle name="Millares [0,1] 23 3 2" xfId="31778" xr:uid="{23E7368B-D34A-4ECB-96B9-1C843F8B8821}"/>
    <cellStyle name="Millares [0,1] 23 4" xfId="31779" xr:uid="{C72420E9-EFFE-4BF7-AE28-CA5E3D703166}"/>
    <cellStyle name="Millares [0,1] 24" xfId="8880" xr:uid="{A9EBB4AC-3806-4CC8-9053-4226DD205490}"/>
    <cellStyle name="Millares [0,1] 24 2" xfId="8881" xr:uid="{E7C8634B-CDB8-4A6C-9B6F-F4A998EE7EEB}"/>
    <cellStyle name="Millares [0,1] 24 2 2" xfId="31780" xr:uid="{1F56A23A-455A-49BD-8FE1-F4C3CC6E6C1F}"/>
    <cellStyle name="Millares [0,1] 24 3" xfId="8882" xr:uid="{AB760A15-558B-471B-A238-72EBCBE2D72F}"/>
    <cellStyle name="Millares [0,1] 24 3 2" xfId="31781" xr:uid="{98B491E7-446B-41EC-8130-673D9F7E7465}"/>
    <cellStyle name="Millares [0,1] 24 4" xfId="31782" xr:uid="{A83C5C12-747B-4330-B678-CEC7603BC29D}"/>
    <cellStyle name="Millares [0,1] 25" xfId="8883" xr:uid="{CF3BB356-57CA-4EB6-A682-EBE7557D1779}"/>
    <cellStyle name="Millares [0,1] 25 2" xfId="8884" xr:uid="{D7629A2A-1093-42E9-A73E-E48D38339E32}"/>
    <cellStyle name="Millares [0,1] 25 2 2" xfId="31783" xr:uid="{94B2B4C9-32ED-4C7A-926E-5E81065A83DF}"/>
    <cellStyle name="Millares [0,1] 25 3" xfId="8885" xr:uid="{9D4C68C0-571E-472E-BFFF-5551DCBABB18}"/>
    <cellStyle name="Millares [0,1] 25 3 2" xfId="31784" xr:uid="{F7B2D557-5ECF-4A16-A6EA-C447866CE08D}"/>
    <cellStyle name="Millares [0,1] 25 4" xfId="31785" xr:uid="{A1B06328-953E-4BC4-B444-303BFDB867CF}"/>
    <cellStyle name="Millares [0,1] 26" xfId="8886" xr:uid="{0A627B17-2F11-4A76-92F7-7A99192864C0}"/>
    <cellStyle name="Millares [0,1] 26 2" xfId="8887" xr:uid="{CCBC30D2-858C-405D-B88A-F90FA365C318}"/>
    <cellStyle name="Millares [0,1] 26 2 2" xfId="31786" xr:uid="{6020CD68-713D-4228-A031-6222F0CB5BAB}"/>
    <cellStyle name="Millares [0,1] 26 3" xfId="8888" xr:uid="{31170942-C0A4-46DD-AADE-346B6A2B7376}"/>
    <cellStyle name="Millares [0,1] 26 3 2" xfId="31787" xr:uid="{149773A3-340E-4B73-BCDE-82451BA75795}"/>
    <cellStyle name="Millares [0,1] 26 4" xfId="31788" xr:uid="{F07E8920-C264-4124-A7A9-6229E55A4EF4}"/>
    <cellStyle name="Millares [0,1] 27" xfId="8889" xr:uid="{EB752892-9E76-4E87-91D7-1BA6D49F694D}"/>
    <cellStyle name="Millares [0,1] 27 2" xfId="8890" xr:uid="{11E061F3-D08D-4444-8860-669CD4902FBA}"/>
    <cellStyle name="Millares [0,1] 27 2 2" xfId="31789" xr:uid="{E5C5273A-2E8B-4ACC-8F9C-2253E5934E25}"/>
    <cellStyle name="Millares [0,1] 27 3" xfId="8891" xr:uid="{8A9941D8-5084-481D-A8C3-DD7685497E56}"/>
    <cellStyle name="Millares [0,1] 27 3 2" xfId="31790" xr:uid="{FFF69E99-6314-456C-B031-E206DDE7CECB}"/>
    <cellStyle name="Millares [0,1] 27 4" xfId="31791" xr:uid="{3A88EC10-230E-41ED-B17A-BD3E5ADFEABF}"/>
    <cellStyle name="Millares [0,1] 28" xfId="8892" xr:uid="{9F904EC5-3F1D-4909-A553-EB9D0CAEB5AC}"/>
    <cellStyle name="Millares [0,1] 28 2" xfId="8893" xr:uid="{38E2EAFE-C22C-4828-9B4E-7D9DED746E4A}"/>
    <cellStyle name="Millares [0,1] 28 2 2" xfId="31792" xr:uid="{2C19273B-42A1-4183-9F65-12B0748B9DFC}"/>
    <cellStyle name="Millares [0,1] 28 3" xfId="8894" xr:uid="{B7D9F539-C706-4871-8668-A23335964B56}"/>
    <cellStyle name="Millares [0,1] 28 3 2" xfId="31793" xr:uid="{7616B8F6-20E5-4920-879C-D67EED20D41B}"/>
    <cellStyle name="Millares [0,1] 28 4" xfId="31794" xr:uid="{5873E36A-FFC2-462B-ACB4-B72B7B7BE946}"/>
    <cellStyle name="Millares [0,1] 29" xfId="8895" xr:uid="{0A44AC12-359D-49A6-B3A5-98B10604A177}"/>
    <cellStyle name="Millares [0,1] 29 2" xfId="8896" xr:uid="{1EAF4F1B-B4F8-4EFC-A89C-73D527DA704D}"/>
    <cellStyle name="Millares [0,1] 29 2 2" xfId="31795" xr:uid="{51FAEEE2-7441-4663-B781-CD095AE83FB1}"/>
    <cellStyle name="Millares [0,1] 29 3" xfId="8897" xr:uid="{F701B2DF-39FD-475A-9091-A30ECB8D0555}"/>
    <cellStyle name="Millares [0,1] 29 3 2" xfId="31796" xr:uid="{35AF834E-12F5-4E85-A362-82DDA208256C}"/>
    <cellStyle name="Millares [0,1] 29 4" xfId="31797" xr:uid="{A6C82154-8B5D-4D45-980C-E5583E8CADF4}"/>
    <cellStyle name="Millares [0,1] 3" xfId="8898" xr:uid="{21514913-1B36-4F22-8270-A1E4B1F84EB2}"/>
    <cellStyle name="Millares [0,1] 3 2" xfId="8899" xr:uid="{93FC5010-DDF2-4742-AFB0-C63777F8858F}"/>
    <cellStyle name="Millares [0,1] 3 2 2" xfId="8900" xr:uid="{C35DD456-3DC9-44B2-BF9D-3084A9FEB44D}"/>
    <cellStyle name="Millares [0,1] 3 2 2 2" xfId="31798" xr:uid="{217C19B2-2940-4AC8-B5B3-D66DD7FA5A54}"/>
    <cellStyle name="Millares [0,1] 3 2 3" xfId="8901" xr:uid="{457B4E99-E671-4051-BD09-73A04B0BC225}"/>
    <cellStyle name="Millares [0,1] 3 2 3 2" xfId="31799" xr:uid="{9345569A-E801-4B0B-9AB7-F1422F8A6EC6}"/>
    <cellStyle name="Millares [0,1] 3 2 4" xfId="31800" xr:uid="{4865F9D5-F096-46A9-871F-4E85E8BDAF63}"/>
    <cellStyle name="Millares [0,1] 3 3" xfId="8902" xr:uid="{166E523F-9A70-48CC-B3D7-07181A068EF6}"/>
    <cellStyle name="Millares [0,1] 3 3 2" xfId="8903" xr:uid="{D4F88C20-7580-45DB-9220-D8FD4837E865}"/>
    <cellStyle name="Millares [0,1] 3 3 2 2" xfId="31801" xr:uid="{6AA52250-93DB-4403-B8DE-3541B747D6B9}"/>
    <cellStyle name="Millares [0,1] 3 3 3" xfId="8904" xr:uid="{996A0A0A-9529-4FDF-8AFF-E71072D923B2}"/>
    <cellStyle name="Millares [0,1] 3 3 3 2" xfId="31802" xr:uid="{4DAE671C-9F68-4F4A-817C-DBD10AA06B5A}"/>
    <cellStyle name="Millares [0,1] 3 3 4" xfId="31803" xr:uid="{91E881D3-A9D8-4D23-8415-D87276364805}"/>
    <cellStyle name="Millares [0,1] 3 4" xfId="8905" xr:uid="{BF8700E0-6EA8-436E-B6F2-87AF15F65038}"/>
    <cellStyle name="Millares [0,1] 3 4 2" xfId="8906" xr:uid="{49EE15F1-09E7-4ACB-B625-A001FBF328C3}"/>
    <cellStyle name="Millares [0,1] 3 4 2 2" xfId="31804" xr:uid="{CF7716A3-AD98-47AD-A784-0834B44DC3D5}"/>
    <cellStyle name="Millares [0,1] 3 4 3" xfId="8907" xr:uid="{B4EF7266-BF83-435E-9067-7CC365BAF91B}"/>
    <cellStyle name="Millares [0,1] 3 4 3 2" xfId="31805" xr:uid="{A2295584-17F3-4F4A-9E3C-E19E8CA6D820}"/>
    <cellStyle name="Millares [0,1] 3 4 4" xfId="31806" xr:uid="{618CD4E7-62DB-4561-A2E3-F907136F7C93}"/>
    <cellStyle name="Millares [0,1] 3 5" xfId="8908" xr:uid="{CC03AD0A-5315-4FD1-ACBE-CF3A882B5E5A}"/>
    <cellStyle name="Millares [0,1] 3 5 2" xfId="8909" xr:uid="{0641CB85-392F-499B-8A59-046C85BB0CAB}"/>
    <cellStyle name="Millares [0,1] 3 5 2 2" xfId="31807" xr:uid="{50E4D5A2-F0C3-4D13-A9E5-72AF7C716773}"/>
    <cellStyle name="Millares [0,1] 3 5 3" xfId="8910" xr:uid="{CADA2A2A-6E03-45CD-B4AD-05D3C4E3C724}"/>
    <cellStyle name="Millares [0,1] 3 5 3 2" xfId="31808" xr:uid="{4E2F2FB3-C401-43CC-B122-01B204C54614}"/>
    <cellStyle name="Millares [0,1] 3 5 4" xfId="31809" xr:uid="{845A97BC-E696-41B9-8FA5-BBAB1A8044B6}"/>
    <cellStyle name="Millares [0,1] 3 6" xfId="8911" xr:uid="{94AF6646-3912-4DC9-913F-4C5B2FA9F59B}"/>
    <cellStyle name="Millares [0,1] 3 6 2" xfId="31810" xr:uid="{DCDE7F23-848A-44CF-B6FB-43A4423E6589}"/>
    <cellStyle name="Millares [0,1] 3 7" xfId="8912" xr:uid="{7A2D5E28-1395-4102-94EF-6EAF64F15413}"/>
    <cellStyle name="Millares [0,1] 3 7 2" xfId="31811" xr:uid="{636E9918-FCB9-42C3-B279-EB6A7FBE8EA8}"/>
    <cellStyle name="Millares [0,1] 3 8" xfId="31812" xr:uid="{80F14737-52E1-4B1C-95C5-2D8667FB4DFE}"/>
    <cellStyle name="Millares [0,1] 30" xfId="8913" xr:uid="{EC72D508-5E77-4F6B-A497-6757004BED10}"/>
    <cellStyle name="Millares [0,1] 30 2" xfId="8914" xr:uid="{CB13D7BD-116D-46F5-BA87-17F7025E79D1}"/>
    <cellStyle name="Millares [0,1] 30 2 2" xfId="31813" xr:uid="{D73ED9B2-B27F-4316-9461-D7A899EB6008}"/>
    <cellStyle name="Millares [0,1] 30 3" xfId="8915" xr:uid="{B88D239F-7DE4-4EE3-A6B9-60B0F62AC0CB}"/>
    <cellStyle name="Millares [0,1] 30 3 2" xfId="31814" xr:uid="{930E20C8-F30D-4A60-82A3-1D1860F8634C}"/>
    <cellStyle name="Millares [0,1] 30 4" xfId="31815" xr:uid="{93A50C18-F709-4A6C-9C63-CC03E88F7F82}"/>
    <cellStyle name="Millares [0,1] 31" xfId="8916" xr:uid="{5396F186-BCE1-4A5B-9D82-7E33E3950D2F}"/>
    <cellStyle name="Millares [0,1] 31 2" xfId="8917" xr:uid="{680EFBDE-E20D-4E9E-91D8-858EE83F75A3}"/>
    <cellStyle name="Millares [0,1] 31 2 2" xfId="31816" xr:uid="{D8E9BFC3-DDA0-4D5C-B7F6-9DFD183CF220}"/>
    <cellStyle name="Millares [0,1] 31 3" xfId="8918" xr:uid="{DD2ADD61-2BC6-4627-A75A-E9731E267EA2}"/>
    <cellStyle name="Millares [0,1] 31 3 2" xfId="31817" xr:uid="{D1F3B7A9-34A7-452C-8C8F-F8589716132F}"/>
    <cellStyle name="Millares [0,1] 31 4" xfId="31818" xr:uid="{46BC3593-0B81-45F7-8C07-B837B50F5642}"/>
    <cellStyle name="Millares [0,1] 32" xfId="8919" xr:uid="{166B0C10-86D3-449A-B328-FF62258632FF}"/>
    <cellStyle name="Millares [0,1] 32 2" xfId="8920" xr:uid="{5718F584-4826-4943-8335-51E84FFAB2A7}"/>
    <cellStyle name="Millares [0,1] 32 2 2" xfId="31819" xr:uid="{0BE25F39-E47E-4F4D-B5E5-DCBF5CABD5DD}"/>
    <cellStyle name="Millares [0,1] 32 3" xfId="8921" xr:uid="{26499779-D353-4110-B895-7C3419365F30}"/>
    <cellStyle name="Millares [0,1] 32 3 2" xfId="31820" xr:uid="{383F3AD0-C121-476A-9FFC-2FDA8A1B333B}"/>
    <cellStyle name="Millares [0,1] 32 4" xfId="31821" xr:uid="{72D55BC5-602E-4A55-A13C-E9E2EA27F7BA}"/>
    <cellStyle name="Millares [0,1] 33" xfId="8922" xr:uid="{1D9ABFD5-869A-49A0-9FDF-A84177552654}"/>
    <cellStyle name="Millares [0,1] 33 2" xfId="8923" xr:uid="{25B83CA5-6973-4023-9806-B0D53C62DCEE}"/>
    <cellStyle name="Millares [0,1] 33 2 2" xfId="31822" xr:uid="{35CBEC34-7423-486A-9A57-D19006C6E6C9}"/>
    <cellStyle name="Millares [0,1] 33 3" xfId="8924" xr:uid="{04B97F31-1B0F-461E-9D60-26F1E15B0519}"/>
    <cellStyle name="Millares [0,1] 33 3 2" xfId="31823" xr:uid="{3347A8FC-DF90-4AC3-BFF7-DDB968EA1ADB}"/>
    <cellStyle name="Millares [0,1] 33 4" xfId="31824" xr:uid="{E055F742-C4A2-481E-A1AA-F1ED8F85B81B}"/>
    <cellStyle name="Millares [0,1] 34" xfId="8925" xr:uid="{AF11B977-7DE4-4287-8A9D-20EC2B3B309C}"/>
    <cellStyle name="Millares [0,1] 34 2" xfId="8926" xr:uid="{7F6AE21A-538D-4EED-85AD-C00A97CA3A3A}"/>
    <cellStyle name="Millares [0,1] 34 2 2" xfId="31825" xr:uid="{968C66AF-5397-4F43-9102-CC6AC180BE74}"/>
    <cellStyle name="Millares [0,1] 34 3" xfId="8927" xr:uid="{4E505CD3-8EC0-439C-B4DA-5EBCD28DAA3A}"/>
    <cellStyle name="Millares [0,1] 34 3 2" xfId="31826" xr:uid="{0579E0BA-0DB8-481D-8603-5848ED3CA4A2}"/>
    <cellStyle name="Millares [0,1] 34 4" xfId="31827" xr:uid="{4EE91BD8-1EB2-4662-ADE2-88410AD41C16}"/>
    <cellStyle name="Millares [0,1] 35" xfId="8928" xr:uid="{79AE7116-7E19-48A4-9FC2-402D687FC091}"/>
    <cellStyle name="Millares [0,1] 35 2" xfId="8929" xr:uid="{4D6254AD-2E61-47DD-B2B8-131F0BC70741}"/>
    <cellStyle name="Millares [0,1] 35 2 2" xfId="31828" xr:uid="{243600A9-6AC0-4F75-AC08-A5C820C0C171}"/>
    <cellStyle name="Millares [0,1] 35 3" xfId="8930" xr:uid="{5C024C71-611B-4E03-8B75-4BEB72760931}"/>
    <cellStyle name="Millares [0,1] 35 3 2" xfId="31829" xr:uid="{A8605B1C-58B4-4BB5-88F8-DC762D0F78F9}"/>
    <cellStyle name="Millares [0,1] 35 4" xfId="31830" xr:uid="{AD4DB682-1C1E-4DFC-8955-34C3BBE7CE2E}"/>
    <cellStyle name="Millares [0,1] 36" xfId="8931" xr:uid="{4CB4BF49-EEC3-46DE-BDD2-758D90CDCA1D}"/>
    <cellStyle name="Millares [0,1] 36 2" xfId="8932" xr:uid="{A98D7C66-3E79-4AEB-B7E3-20AC83B03F6C}"/>
    <cellStyle name="Millares [0,1] 36 2 2" xfId="31831" xr:uid="{170B5243-32F3-4280-AEFA-B54F74F0B008}"/>
    <cellStyle name="Millares [0,1] 36 3" xfId="8933" xr:uid="{DFF31E3B-5F80-4353-9BD0-578779A25EC8}"/>
    <cellStyle name="Millares [0,1] 36 3 2" xfId="31832" xr:uid="{02A41A8B-9DBF-43F6-9DB7-0BD3F7E49FEC}"/>
    <cellStyle name="Millares [0,1] 36 4" xfId="31833" xr:uid="{AF73FAC5-AE27-4F0E-AABA-F963173A6B11}"/>
    <cellStyle name="Millares [0,1] 37" xfId="8934" xr:uid="{ED4B7310-B444-49FA-973E-E6568A3CC18C}"/>
    <cellStyle name="Millares [0,1] 37 2" xfId="8935" xr:uid="{4AE2B75E-E20F-4D70-9F17-7A7E30B36564}"/>
    <cellStyle name="Millares [0,1] 37 2 2" xfId="31834" xr:uid="{CD8965C3-FDC4-4854-8C80-DD4933B65F44}"/>
    <cellStyle name="Millares [0,1] 37 3" xfId="8936" xr:uid="{745E4131-098C-4837-B676-AEE4AB7E0EB9}"/>
    <cellStyle name="Millares [0,1] 37 3 2" xfId="31835" xr:uid="{03B03B56-A768-4645-82ED-366852A5479A}"/>
    <cellStyle name="Millares [0,1] 37 4" xfId="31836" xr:uid="{9B9F6750-59A1-49F7-B2DC-2014040D5EDD}"/>
    <cellStyle name="Millares [0,1] 38" xfId="8937" xr:uid="{2BA12EED-6F0D-4DCD-A583-873FD791A431}"/>
    <cellStyle name="Millares [0,1] 38 2" xfId="8938" xr:uid="{8ED9C6A4-E1F5-4F5C-A0A2-AF0291887428}"/>
    <cellStyle name="Millares [0,1] 38 2 2" xfId="31837" xr:uid="{1848D34D-A7D7-4FE2-BF3A-57B06BB93EE3}"/>
    <cellStyle name="Millares [0,1] 38 3" xfId="8939" xr:uid="{D7D584CC-CDE3-4323-BF4E-CE32F060FA0A}"/>
    <cellStyle name="Millares [0,1] 38 3 2" xfId="31838" xr:uid="{0D6038CD-A319-416B-B636-4BCE7E884A62}"/>
    <cellStyle name="Millares [0,1] 38 4" xfId="31839" xr:uid="{D43659D8-2CCF-482A-9C8E-76918BE39EDA}"/>
    <cellStyle name="Millares [0,1] 39" xfId="8940" xr:uid="{2EF2814D-E264-4D8C-AB43-281D52C03911}"/>
    <cellStyle name="Millares [0,1] 39 2" xfId="8941" xr:uid="{49E7AD6D-17B4-40C8-8A81-071B5BE0D57A}"/>
    <cellStyle name="Millares [0,1] 39 2 2" xfId="31840" xr:uid="{86A33787-DE4F-440E-8C3B-0E36B1BFB7A0}"/>
    <cellStyle name="Millares [0,1] 39 3" xfId="8942" xr:uid="{B96AEA18-1B87-4CCF-9240-9C8CDB571BEE}"/>
    <cellStyle name="Millares [0,1] 39 3 2" xfId="31841" xr:uid="{B3589A4C-D364-48D1-80E4-B71AF0B231CA}"/>
    <cellStyle name="Millares [0,1] 39 4" xfId="31842" xr:uid="{6371C8FF-4170-4269-87C9-AF6D16A141AF}"/>
    <cellStyle name="Millares [0,1] 4" xfId="8943" xr:uid="{E102BFB6-486E-4DA4-9FAC-DB9FB45433AF}"/>
    <cellStyle name="Millares [0,1] 4 2" xfId="8944" xr:uid="{313E61EA-8B23-4C2E-A39F-A77498609259}"/>
    <cellStyle name="Millares [0,1] 4 2 2" xfId="8945" xr:uid="{5219D2B4-AF0C-4FFF-89B7-1A5B88762E79}"/>
    <cellStyle name="Millares [0,1] 4 2 2 2" xfId="31843" xr:uid="{B48503A0-8E02-4BA3-8D11-8BC62644601B}"/>
    <cellStyle name="Millares [0,1] 4 2 3" xfId="8946" xr:uid="{01046E2C-4FF9-4EF6-928A-BCC1EF9BAC0D}"/>
    <cellStyle name="Millares [0,1] 4 2 3 2" xfId="31844" xr:uid="{3DFF377E-7E9A-4DD1-A920-1AC2F120E625}"/>
    <cellStyle name="Millares [0,1] 4 2 4" xfId="31845" xr:uid="{1D248B40-781F-4E0F-A630-445E50647A72}"/>
    <cellStyle name="Millares [0,1] 4 3" xfId="8947" xr:uid="{C79C7B4C-F484-42A2-B641-96124D39EBE1}"/>
    <cellStyle name="Millares [0,1] 4 3 2" xfId="8948" xr:uid="{6A0E8627-634F-462E-BBD4-4B135AF0E314}"/>
    <cellStyle name="Millares [0,1] 4 3 2 2" xfId="31846" xr:uid="{7C8F796E-B12D-4987-823B-1BD23F9AADB4}"/>
    <cellStyle name="Millares [0,1] 4 3 3" xfId="8949" xr:uid="{E89356B7-8ECF-46F3-B028-B4EF31550957}"/>
    <cellStyle name="Millares [0,1] 4 3 3 2" xfId="31847" xr:uid="{D6EED315-9D32-42E6-B58D-37DA6DF83822}"/>
    <cellStyle name="Millares [0,1] 4 3 4" xfId="31848" xr:uid="{D74C4545-79CE-4882-A8D5-F1F267760EC7}"/>
    <cellStyle name="Millares [0,1] 4 4" xfId="8950" xr:uid="{A72E39E9-25F0-441F-8627-CDFDCC4BE469}"/>
    <cellStyle name="Millares [0,1] 4 4 2" xfId="8951" xr:uid="{FEDD99E8-5628-4C9A-A262-2706E619A8B8}"/>
    <cellStyle name="Millares [0,1] 4 4 2 2" xfId="31849" xr:uid="{CBDF765F-7A1F-4A3B-B2D2-F77EB4C28512}"/>
    <cellStyle name="Millares [0,1] 4 4 3" xfId="8952" xr:uid="{89356E63-6798-4B18-9E34-DA8287D47B98}"/>
    <cellStyle name="Millares [0,1] 4 4 3 2" xfId="31850" xr:uid="{03E42057-0BE6-44D5-A722-B688C0652C94}"/>
    <cellStyle name="Millares [0,1] 4 4 4" xfId="31851" xr:uid="{08018A3B-09D4-4A80-851A-FAE325570F00}"/>
    <cellStyle name="Millares [0,1] 4 5" xfId="8953" xr:uid="{A801D3B5-0B52-4227-9C32-C3EB099819E2}"/>
    <cellStyle name="Millares [0,1] 4 5 2" xfId="8954" xr:uid="{848FA245-BC46-436C-8111-395D92B03D67}"/>
    <cellStyle name="Millares [0,1] 4 5 2 2" xfId="31852" xr:uid="{2EFAA1ED-67D5-41F7-8C34-028215B3DB7B}"/>
    <cellStyle name="Millares [0,1] 4 5 3" xfId="8955" xr:uid="{9740CBA0-C5CE-4AB4-ADF2-6AF137C7AF4D}"/>
    <cellStyle name="Millares [0,1] 4 5 3 2" xfId="31853" xr:uid="{7CE007FC-D1CF-4550-A597-F1954BC6DB29}"/>
    <cellStyle name="Millares [0,1] 4 5 4" xfId="31854" xr:uid="{CFE86045-B9BF-4110-88D7-16C0A2FD0EAD}"/>
    <cellStyle name="Millares [0,1] 4 6" xfId="8956" xr:uid="{FB10BD27-6B7A-421C-8ECE-8F55C9ADE6C2}"/>
    <cellStyle name="Millares [0,1] 4 6 2" xfId="31855" xr:uid="{BFD00A2E-8E2A-4BB1-A8C0-FF540AECCB04}"/>
    <cellStyle name="Millares [0,1] 4 7" xfId="8957" xr:uid="{9C41DCB0-F736-46ED-8C14-2F9E7CC1CF4D}"/>
    <cellStyle name="Millares [0,1] 4 7 2" xfId="31856" xr:uid="{3B51AD40-AC79-4231-9F61-2BDF60F1FB5D}"/>
    <cellStyle name="Millares [0,1] 4 8" xfId="31857" xr:uid="{3A119A1A-7C8D-473E-A715-8132EBD5DCF6}"/>
    <cellStyle name="Millares [0,1] 40" xfId="8958" xr:uid="{71793ECC-4BD6-4A06-A220-4D3A2DA0541B}"/>
    <cellStyle name="Millares [0,1] 40 2" xfId="8959" xr:uid="{63D673C7-81E3-482A-BCC0-0FC186186C88}"/>
    <cellStyle name="Millares [0,1] 40 2 2" xfId="31858" xr:uid="{359C3158-3BBD-4B4D-B4DF-52A82AC996D0}"/>
    <cellStyle name="Millares [0,1] 40 3" xfId="8960" xr:uid="{CC73A57B-F8F7-44AF-BEB6-971FAEDF1A1A}"/>
    <cellStyle name="Millares [0,1] 40 3 2" xfId="31859" xr:uid="{B57BEA55-2C1B-48B7-9496-97A2C5A75889}"/>
    <cellStyle name="Millares [0,1] 40 4" xfId="31860" xr:uid="{DDB97255-64E1-42B5-991E-A045D93BA1D9}"/>
    <cellStyle name="Millares [0,1] 41" xfId="8961" xr:uid="{B64C8744-BFFA-4892-9DCC-4B8F93890017}"/>
    <cellStyle name="Millares [0,1] 41 2" xfId="8962" xr:uid="{86A0BC4F-A3BB-4432-948C-D56ACB2FE12F}"/>
    <cellStyle name="Millares [0,1] 41 2 2" xfId="31861" xr:uid="{EA13A7A4-0BA0-4469-82D9-CF7A998A416C}"/>
    <cellStyle name="Millares [0,1] 41 3" xfId="8963" xr:uid="{F417B200-224F-4D33-BF43-A18E111E6CF3}"/>
    <cellStyle name="Millares [0,1] 41 3 2" xfId="31862" xr:uid="{B1941CF4-20E7-4B24-AA19-F20C84DABF3D}"/>
    <cellStyle name="Millares [0,1] 41 4" xfId="31863" xr:uid="{E90AB705-8D29-4DF5-A665-906C181BA244}"/>
    <cellStyle name="Millares [0,1] 42" xfId="8964" xr:uid="{B3F70082-F596-44EF-9A44-C6C80A359D2F}"/>
    <cellStyle name="Millares [0,1] 42 2" xfId="8965" xr:uid="{FB5F8628-541F-47B7-A45F-C5FD9C0402F0}"/>
    <cellStyle name="Millares [0,1] 42 2 2" xfId="31864" xr:uid="{FC296613-9CD1-4C83-A270-2195D859C297}"/>
    <cellStyle name="Millares [0,1] 42 3" xfId="8966" xr:uid="{06E1DFF7-BB27-4038-9A17-E2B0BFFDD278}"/>
    <cellStyle name="Millares [0,1] 42 3 2" xfId="31865" xr:uid="{01A0788B-0301-4D82-A387-18715567DCDD}"/>
    <cellStyle name="Millares [0,1] 42 4" xfId="31866" xr:uid="{EE2F385C-698A-4959-B3BC-922DB1B4EF50}"/>
    <cellStyle name="Millares [0,1] 43" xfId="8967" xr:uid="{DABAF8C7-F18D-4DC3-AA0E-518BB2F934B7}"/>
    <cellStyle name="Millares [0,1] 43 2" xfId="8968" xr:uid="{EE7AFF30-4724-4CB5-B722-E6AF1EAC0CDD}"/>
    <cellStyle name="Millares [0,1] 43 2 2" xfId="31867" xr:uid="{E9FC6760-D833-4240-B1C0-CB5101ED44B9}"/>
    <cellStyle name="Millares [0,1] 43 3" xfId="8969" xr:uid="{D3DCF6C9-E6C1-4696-B3E3-70B55AACBA2C}"/>
    <cellStyle name="Millares [0,1] 43 3 2" xfId="31868" xr:uid="{74CB1422-2C71-412C-9F9B-ECD8370A1301}"/>
    <cellStyle name="Millares [0,1] 43 4" xfId="31869" xr:uid="{3AAD51ED-F897-4847-A5AC-3B1B6D85C020}"/>
    <cellStyle name="Millares [0,1] 44" xfId="8970" xr:uid="{68672B44-B702-4630-853F-C3E8BD0CE2B2}"/>
    <cellStyle name="Millares [0,1] 44 2" xfId="8971" xr:uid="{26ED6375-DF46-4F8A-BCAB-BAC24C4004D0}"/>
    <cellStyle name="Millares [0,1] 44 2 2" xfId="31870" xr:uid="{A77E0AEA-CF14-4CDB-B1CF-DE12C7814680}"/>
    <cellStyle name="Millares [0,1] 44 3" xfId="8972" xr:uid="{7541076F-D73E-4002-A4F1-DC9D47B3B164}"/>
    <cellStyle name="Millares [0,1] 44 3 2" xfId="31871" xr:uid="{622F254B-77E9-4C84-8A66-F63D398DBF3F}"/>
    <cellStyle name="Millares [0,1] 44 4" xfId="31872" xr:uid="{A7ADC8FE-14A5-46F0-B0E5-052CE99F1842}"/>
    <cellStyle name="Millares [0,1] 45" xfId="8973" xr:uid="{8C0AA826-0A09-4EE8-B730-F02807C9C274}"/>
    <cellStyle name="Millares [0,1] 45 2" xfId="8974" xr:uid="{B3FBCF22-0B65-4AFB-AD9C-737E479211BD}"/>
    <cellStyle name="Millares [0,1] 45 2 2" xfId="31873" xr:uid="{D3F400C7-9105-4CA4-B68B-08EE352B9409}"/>
    <cellStyle name="Millares [0,1] 45 3" xfId="8975" xr:uid="{8C0D1326-64F5-406D-8EE2-CA48A8C5CE02}"/>
    <cellStyle name="Millares [0,1] 45 3 2" xfId="31874" xr:uid="{C8DF4607-A7C9-4FF1-BFF7-8BE902C4C370}"/>
    <cellStyle name="Millares [0,1] 45 4" xfId="31875" xr:uid="{2DBF6AC0-254D-47DF-932A-69A1B01F9132}"/>
    <cellStyle name="Millares [0,1] 46" xfId="8976" xr:uid="{C90872B9-26FD-4F00-8170-781D505B6CC4}"/>
    <cellStyle name="Millares [0,1] 46 2" xfId="8977" xr:uid="{C9B26300-71B6-4761-A67D-A96205A5DFFD}"/>
    <cellStyle name="Millares [0,1] 46 2 2" xfId="31876" xr:uid="{E5CF1D26-F857-4B46-A71A-EB13CAA26348}"/>
    <cellStyle name="Millares [0,1] 46 3" xfId="8978" xr:uid="{848DE0E3-D319-4BF0-BF56-EE37A1911A69}"/>
    <cellStyle name="Millares [0,1] 46 3 2" xfId="31877" xr:uid="{DD7CD623-611F-4A33-85E4-FFE7F709735C}"/>
    <cellStyle name="Millares [0,1] 46 4" xfId="31878" xr:uid="{B5E1F919-3537-43C5-AE46-01BECCA02A6C}"/>
    <cellStyle name="Millares [0,1] 47" xfId="8979" xr:uid="{A5E0D679-F300-4FBC-9635-EE9CB96A2B62}"/>
    <cellStyle name="Millares [0,1] 47 2" xfId="8980" xr:uid="{4B88F218-4EDB-4C36-9D54-F65E4B23395D}"/>
    <cellStyle name="Millares [0,1] 47 2 2" xfId="31879" xr:uid="{EF72B2B5-5E29-4A99-BDAE-64F1051B2871}"/>
    <cellStyle name="Millares [0,1] 47 3" xfId="8981" xr:uid="{6508BF4F-D8CC-449D-BB65-DEF70D21D17D}"/>
    <cellStyle name="Millares [0,1] 47 3 2" xfId="31880" xr:uid="{7CD03F66-5FD1-4BE0-8C55-404C90F6DD5E}"/>
    <cellStyle name="Millares [0,1] 47 4" xfId="31881" xr:uid="{19533663-1F13-426C-9CBE-CD41E880E9E1}"/>
    <cellStyle name="Millares [0,1] 48" xfId="8982" xr:uid="{F7935EBA-D4C9-4E0C-85FA-F64E73F26C01}"/>
    <cellStyle name="Millares [0,1] 48 2" xfId="8983" xr:uid="{EFF974EF-2EB3-447E-97E8-21F94DFE19D5}"/>
    <cellStyle name="Millares [0,1] 48 2 2" xfId="31882" xr:uid="{9AE89F0F-F8AF-49D4-A3F5-E6B18CFE230E}"/>
    <cellStyle name="Millares [0,1] 48 3" xfId="8984" xr:uid="{B343A3AE-2A2C-4B78-9CB2-4A5F2FC730D7}"/>
    <cellStyle name="Millares [0,1] 48 3 2" xfId="31883" xr:uid="{A13E429E-FAF0-4097-A739-6F2E580C5FE6}"/>
    <cellStyle name="Millares [0,1] 48 4" xfId="31884" xr:uid="{F037EC16-E13A-4822-B3AB-5FAC612F1E28}"/>
    <cellStyle name="Millares [0,1] 49" xfId="8985" xr:uid="{757F2915-22DB-488C-A7B4-A9E11E8910CA}"/>
    <cellStyle name="Millares [0,1] 49 2" xfId="8986" xr:uid="{5F4ECF2F-621F-466D-A818-9CECE91DC179}"/>
    <cellStyle name="Millares [0,1] 49 2 2" xfId="31885" xr:uid="{BBA6A04F-1FC4-4D6B-8D40-0EE58709F74B}"/>
    <cellStyle name="Millares [0,1] 49 3" xfId="8987" xr:uid="{5C8CE67B-2A24-4A20-96CA-F4EBA688FB8D}"/>
    <cellStyle name="Millares [0,1] 49 3 2" xfId="31886" xr:uid="{B879BCE8-4FC9-4DF8-B29D-160544DB2764}"/>
    <cellStyle name="Millares [0,1] 49 4" xfId="31887" xr:uid="{DB1AD5C6-DAD4-44B2-B04C-51CEB8856FED}"/>
    <cellStyle name="Millares [0,1] 5" xfId="8988" xr:uid="{FBB2AC78-C3F6-490B-B750-E6C24322AA6C}"/>
    <cellStyle name="Millares [0,1] 5 2" xfId="8989" xr:uid="{16AAA15C-0604-4D0F-99AE-8855D83C9AC8}"/>
    <cellStyle name="Millares [0,1] 5 2 2" xfId="31888" xr:uid="{7C21C387-4A4E-4EF5-8DB0-0B694FECE133}"/>
    <cellStyle name="Millares [0,1] 5 3" xfId="8990" xr:uid="{DF5A2FA8-794C-4F2D-A215-204A6F4C1EE2}"/>
    <cellStyle name="Millares [0,1] 5 3 2" xfId="31889" xr:uid="{298F581E-C793-4C01-94DB-7F78ED9B0630}"/>
    <cellStyle name="Millares [0,1] 5 4" xfId="31890" xr:uid="{DD39BBBE-73E6-4F12-B1B7-C5F3F6DBDBBB}"/>
    <cellStyle name="Millares [0,1] 50" xfId="8991" xr:uid="{20EA18BD-B817-4E2C-A67A-EF09261F9CC1}"/>
    <cellStyle name="Millares [0,1] 50 2" xfId="8992" xr:uid="{57D61151-CD0A-499E-960D-5DD4763D591E}"/>
    <cellStyle name="Millares [0,1] 50 2 2" xfId="31891" xr:uid="{153C5616-3376-42D8-994E-8969929BC90B}"/>
    <cellStyle name="Millares [0,1] 50 3" xfId="8993" xr:uid="{A3B7EF94-6EE2-4606-9DC4-DBF981161E28}"/>
    <cellStyle name="Millares [0,1] 50 3 2" xfId="31892" xr:uid="{0DF41BCB-BB85-44D8-A7A3-6F264A95F628}"/>
    <cellStyle name="Millares [0,1] 50 4" xfId="31893" xr:uid="{99A11E80-A380-4E40-AF88-7B7866E4CB66}"/>
    <cellStyle name="Millares [0,1] 51" xfId="8994" xr:uid="{E576C128-572E-4FB9-BE61-C9D84FCCE9C4}"/>
    <cellStyle name="Millares [0,1] 51 2" xfId="8995" xr:uid="{75C190AC-4E06-49C3-9BB6-9321AA6A28E7}"/>
    <cellStyle name="Millares [0,1] 51 2 2" xfId="31894" xr:uid="{807B190E-5E23-4144-AF45-4CE8410E5971}"/>
    <cellStyle name="Millares [0,1] 51 3" xfId="8996" xr:uid="{A48FC831-35BF-4A08-81A9-E9C230A7A037}"/>
    <cellStyle name="Millares [0,1] 51 3 2" xfId="31895" xr:uid="{408A15EB-1EC0-46E9-B55F-8973CA38F63F}"/>
    <cellStyle name="Millares [0,1] 51 4" xfId="31896" xr:uid="{33586CC0-37A8-4895-AF73-B163DC4E54F8}"/>
    <cellStyle name="Millares [0,1] 52" xfId="8997" xr:uid="{CEE34284-C2F2-405D-89BF-ED302853F7A5}"/>
    <cellStyle name="Millares [0,1] 52 2" xfId="8998" xr:uid="{32621C5B-26E0-4BCA-AF5B-C93AD0E9A20F}"/>
    <cellStyle name="Millares [0,1] 52 2 2" xfId="31897" xr:uid="{5D46CC2B-13A6-4714-A970-81F15E66F342}"/>
    <cellStyle name="Millares [0,1] 52 3" xfId="8999" xr:uid="{1F1392C6-017E-4F92-812C-46B1F7CF2E39}"/>
    <cellStyle name="Millares [0,1] 52 3 2" xfId="31898" xr:uid="{DDC4A413-1442-466E-91D5-99E6D78D9683}"/>
    <cellStyle name="Millares [0,1] 52 4" xfId="31899" xr:uid="{7F42DA63-5C29-4CC0-82E2-E1B78BE85C74}"/>
    <cellStyle name="Millares [0,1] 53" xfId="9000" xr:uid="{EB8A1C5B-CC49-431C-8789-D532B1C27F29}"/>
    <cellStyle name="Millares [0,1] 53 2" xfId="9001" xr:uid="{9F518649-D599-4976-BB17-EE7D91796156}"/>
    <cellStyle name="Millares [0,1] 53 2 2" xfId="31900" xr:uid="{EA1620F2-D997-47C0-8445-6DF20F0EDED9}"/>
    <cellStyle name="Millares [0,1] 53 3" xfId="9002" xr:uid="{5A7D2F3C-BACF-4853-AECA-92E10C1D1205}"/>
    <cellStyle name="Millares [0,1] 53 3 2" xfId="31901" xr:uid="{72668A98-51C4-4BFD-BEDE-581E6DD6D66C}"/>
    <cellStyle name="Millares [0,1] 53 4" xfId="31902" xr:uid="{AD0326C7-2010-434D-AB08-E29926C571F6}"/>
    <cellStyle name="Millares [0,1] 54" xfId="9003" xr:uid="{F3976F23-0E14-4DD9-A9BB-0015A652BC64}"/>
    <cellStyle name="Millares [0,1] 54 2" xfId="9004" xr:uid="{313DC56C-71A1-4D4A-9182-48140A15FF05}"/>
    <cellStyle name="Millares [0,1] 54 2 2" xfId="31903" xr:uid="{E0F1CA25-E4AD-44B6-BDF3-98A0B5286EB5}"/>
    <cellStyle name="Millares [0,1] 54 3" xfId="9005" xr:uid="{CA873D74-541D-4184-8F5D-923301E81915}"/>
    <cellStyle name="Millares [0,1] 54 3 2" xfId="31904" xr:uid="{1D6C1705-F709-44C7-B5D3-B113C95E0621}"/>
    <cellStyle name="Millares [0,1] 54 4" xfId="31905" xr:uid="{CB9B157E-5FB7-49A5-8C54-ACF57E3B393F}"/>
    <cellStyle name="Millares [0,1] 55" xfId="9006" xr:uid="{01285949-5D0A-4FD1-8E0C-A9A78ED862B0}"/>
    <cellStyle name="Millares [0,1] 55 2" xfId="9007" xr:uid="{2359C3D3-90D5-42F9-8BB5-776CAF0AF92D}"/>
    <cellStyle name="Millares [0,1] 55 2 2" xfId="31906" xr:uid="{9593CFE0-4364-4F9F-BA1D-C1D7CCF528C0}"/>
    <cellStyle name="Millares [0,1] 55 3" xfId="9008" xr:uid="{65483E12-7256-4C8C-8C6E-8CE6D5F2F639}"/>
    <cellStyle name="Millares [0,1] 55 3 2" xfId="31907" xr:uid="{4E09A32D-34B9-4501-ADF2-80D3A461BDF1}"/>
    <cellStyle name="Millares [0,1] 55 4" xfId="31908" xr:uid="{D0DBC62C-97DC-4C13-8D96-4E1A1DCC1497}"/>
    <cellStyle name="Millares [0,1] 56" xfId="9009" xr:uid="{8C3FF3C8-1E7B-4235-A69D-DA3F2E76F4F4}"/>
    <cellStyle name="Millares [0,1] 56 2" xfId="9010" xr:uid="{2D55108A-D20A-49B7-8873-BDFE2AD081DF}"/>
    <cellStyle name="Millares [0,1] 56 2 2" xfId="31909" xr:uid="{9A83A6F9-ECEC-4BE3-A86A-A44EBD3A58B5}"/>
    <cellStyle name="Millares [0,1] 56 3" xfId="9011" xr:uid="{DF7105FB-1D7B-42BD-95F5-52ADA00EBBD9}"/>
    <cellStyle name="Millares [0,1] 56 3 2" xfId="31910" xr:uid="{81C346C9-FF36-454E-8037-0D04C3746F29}"/>
    <cellStyle name="Millares [0,1] 56 4" xfId="31911" xr:uid="{022BD703-D5A0-4869-9A3C-E31DE2836C58}"/>
    <cellStyle name="Millares [0,1] 57" xfId="9012" xr:uid="{7DCC3188-EA3C-4276-8D12-295317D2D9C6}"/>
    <cellStyle name="Millares [0,1] 57 2" xfId="9013" xr:uid="{2622A119-466D-415F-A61B-13F71CBF0285}"/>
    <cellStyle name="Millares [0,1] 57 2 2" xfId="31912" xr:uid="{FDECB9A7-F4F2-4986-B516-7B2640EDAB39}"/>
    <cellStyle name="Millares [0,1] 57 3" xfId="9014" xr:uid="{E79A4723-A91F-4AB8-B059-ACC03972E39D}"/>
    <cellStyle name="Millares [0,1] 57 3 2" xfId="31913" xr:uid="{60350510-F849-40A3-A68A-843A20A1D318}"/>
    <cellStyle name="Millares [0,1] 57 4" xfId="31914" xr:uid="{00D2AC73-C6AD-45FC-8E1F-C87061BEDBC4}"/>
    <cellStyle name="Millares [0,1] 58" xfId="9015" xr:uid="{8DB9F11F-211D-4D1B-AA42-8ECF7594F589}"/>
    <cellStyle name="Millares [0,1] 58 2" xfId="9016" xr:uid="{66131BD8-D161-4E2E-8C69-41B554B45FC4}"/>
    <cellStyle name="Millares [0,1] 58 2 2" xfId="31915" xr:uid="{87B36707-A640-44DE-8EA8-293359377B7F}"/>
    <cellStyle name="Millares [0,1] 58 3" xfId="9017" xr:uid="{50205C7B-126E-4EB4-8883-DEF2B294071C}"/>
    <cellStyle name="Millares [0,1] 58 3 2" xfId="31916" xr:uid="{957BAD00-2182-4DBC-A2D0-8E93B42B4644}"/>
    <cellStyle name="Millares [0,1] 58 4" xfId="31917" xr:uid="{7B93F8A1-FD4A-46CC-98DC-0D60FF0C52CF}"/>
    <cellStyle name="Millares [0,1] 59" xfId="9018" xr:uid="{C0586DE8-E7C1-4AC7-B86E-CFD92C3B9D2D}"/>
    <cellStyle name="Millares [0,1] 59 2" xfId="9019" xr:uid="{807DC5EB-59FF-4941-A9F5-8CDAA93075DE}"/>
    <cellStyle name="Millares [0,1] 59 2 2" xfId="31918" xr:uid="{987AB32A-6A70-49D5-8A51-724246DB2E03}"/>
    <cellStyle name="Millares [0,1] 59 3" xfId="9020" xr:uid="{E8421617-B340-4CED-880F-F673E142B3D6}"/>
    <cellStyle name="Millares [0,1] 59 3 2" xfId="31919" xr:uid="{D2F28C7B-501D-47D7-A048-6AB241454477}"/>
    <cellStyle name="Millares [0,1] 59 4" xfId="31920" xr:uid="{28A3A5A9-6E16-430D-8081-8EB5AA6493E8}"/>
    <cellStyle name="Millares [0,1] 6" xfId="9021" xr:uid="{AB392821-8B22-4C44-A942-55C558872F3B}"/>
    <cellStyle name="Millares [0,1] 6 2" xfId="9022" xr:uid="{CD96FBFD-9278-4F60-97D0-810642ED68DD}"/>
    <cellStyle name="Millares [0,1] 6 2 2" xfId="31921" xr:uid="{130EFD8E-6F02-4733-A554-3255A0FBE9CE}"/>
    <cellStyle name="Millares [0,1] 6 3" xfId="9023" xr:uid="{6AA59E83-6AB8-482C-B768-6D33EDCA4DB9}"/>
    <cellStyle name="Millares [0,1] 6 3 2" xfId="31922" xr:uid="{DA4B4627-DE3C-49A6-BCC2-41326EDF73FA}"/>
    <cellStyle name="Millares [0,1] 6 4" xfId="31923" xr:uid="{7B84F1C7-A750-4C45-B4F7-4F1203F1BE02}"/>
    <cellStyle name="Millares [0,1] 60" xfId="9024" xr:uid="{E09D179C-2BD9-4DC5-9D1F-02D37BF60837}"/>
    <cellStyle name="Millares [0,1] 60 2" xfId="9025" xr:uid="{6A4627E3-FF60-435A-BA9A-8218CBFB4EFC}"/>
    <cellStyle name="Millares [0,1] 60 2 2" xfId="31924" xr:uid="{E06655D8-5310-4E31-8971-53479FE1907A}"/>
    <cellStyle name="Millares [0,1] 60 3" xfId="9026" xr:uid="{97C8DB15-0189-4FCB-9291-9FD396A9050B}"/>
    <cellStyle name="Millares [0,1] 60 3 2" xfId="31925" xr:uid="{DD4252F8-8657-4D08-A2C2-072A7414EB79}"/>
    <cellStyle name="Millares [0,1] 60 4" xfId="31926" xr:uid="{68750C31-DF77-4A9F-AF98-4FA26ED1A06D}"/>
    <cellStyle name="Millares [0,1] 61" xfId="9027" xr:uid="{14901785-E6C3-494B-83CB-F85149F87D2A}"/>
    <cellStyle name="Millares [0,1] 61 2" xfId="9028" xr:uid="{A6F2FF04-95E8-4615-BDC5-E2C1C349EC78}"/>
    <cellStyle name="Millares [0,1] 61 2 2" xfId="31927" xr:uid="{0316EB68-CA14-48A3-A64C-CE94B5AC5D94}"/>
    <cellStyle name="Millares [0,1] 61 3" xfId="9029" xr:uid="{AF8FB99D-214B-4AE0-A831-70FA7941D9B7}"/>
    <cellStyle name="Millares [0,1] 61 3 2" xfId="31928" xr:uid="{3F7980BC-4A0C-47B2-AB01-947E09643859}"/>
    <cellStyle name="Millares [0,1] 61 4" xfId="31929" xr:uid="{FD4CFE0F-0964-4C3F-BA38-C88ED51C7C6F}"/>
    <cellStyle name="Millares [0,1] 62" xfId="9030" xr:uid="{1C4E5DAF-C9E8-496E-B97B-B8CC8BA27CD7}"/>
    <cellStyle name="Millares [0,1] 62 2" xfId="9031" xr:uid="{D98C37B7-A12C-4DC9-9969-21159A846E6A}"/>
    <cellStyle name="Millares [0,1] 62 2 2" xfId="31930" xr:uid="{9DDB24E5-2D55-491D-9B64-C768128B84A8}"/>
    <cellStyle name="Millares [0,1] 62 3" xfId="9032" xr:uid="{FA5777A6-46F3-4050-B03D-AE18B4BBB38B}"/>
    <cellStyle name="Millares [0,1] 62 3 2" xfId="31931" xr:uid="{91703A7C-5B2A-41DF-810E-4D95E2A720D0}"/>
    <cellStyle name="Millares [0,1] 62 4" xfId="31932" xr:uid="{A2200ED3-BE66-4B94-B1BE-4A770B2104C3}"/>
    <cellStyle name="Millares [0,1] 63" xfId="9033" xr:uid="{B9CE7883-8D8F-4D6A-8936-42CC0236092C}"/>
    <cellStyle name="Millares [0,1] 63 2" xfId="9034" xr:uid="{EE32B6CF-A08F-43F2-A42E-6CC7F51AF868}"/>
    <cellStyle name="Millares [0,1] 63 2 2" xfId="31933" xr:uid="{57309B9C-37C6-4913-8742-5BB9CE483F31}"/>
    <cellStyle name="Millares [0,1] 63 3" xfId="9035" xr:uid="{CA0498BA-72C5-4A8B-B931-D8015E19BE67}"/>
    <cellStyle name="Millares [0,1] 63 3 2" xfId="31934" xr:uid="{4D04E603-D801-4CAD-89EE-76628F42865B}"/>
    <cellStyle name="Millares [0,1] 63 4" xfId="31935" xr:uid="{EB3A7E6A-F985-464D-ACE7-1507E163E8C9}"/>
    <cellStyle name="Millares [0,1] 64" xfId="9036" xr:uid="{E7A360DB-79B3-4770-9143-CE8FCE52E53B}"/>
    <cellStyle name="Millares [0,1] 64 2" xfId="9037" xr:uid="{6026BC85-CE77-4881-8E74-78F1E0905AB7}"/>
    <cellStyle name="Millares [0,1] 64 2 2" xfId="31936" xr:uid="{49B0CF37-1EFE-49B2-9E3F-A7039E7D31A0}"/>
    <cellStyle name="Millares [0,1] 64 3" xfId="9038" xr:uid="{05FD0DD1-6D32-4B75-AF1D-C5A3FF0D1377}"/>
    <cellStyle name="Millares [0,1] 64 3 2" xfId="31937" xr:uid="{65D57315-0F6B-4CE2-9C6E-5F36466FF4D5}"/>
    <cellStyle name="Millares [0,1] 64 4" xfId="31938" xr:uid="{D7BE1AFE-A200-4AE1-A5B6-BA4FEDBA62AA}"/>
    <cellStyle name="Millares [0,1] 65" xfId="9039" xr:uid="{237D998B-7096-4EE5-B29A-FB94B1AC0F4D}"/>
    <cellStyle name="Millares [0,1] 65 2" xfId="9040" xr:uid="{FE6F41DB-3A28-4B46-8375-48146C27E63F}"/>
    <cellStyle name="Millares [0,1] 65 2 2" xfId="31939" xr:uid="{DF0473E7-8B9D-47C3-813C-1FDB46AAD497}"/>
    <cellStyle name="Millares [0,1] 65 3" xfId="9041" xr:uid="{C6D78BB1-8AED-49DE-AFC6-A53A0911BDD6}"/>
    <cellStyle name="Millares [0,1] 65 3 2" xfId="31940" xr:uid="{087213A8-49EF-44FA-AB63-25DF8F634F67}"/>
    <cellStyle name="Millares [0,1] 65 4" xfId="31941" xr:uid="{1488BD43-5305-4230-9CFC-03B6FF041763}"/>
    <cellStyle name="Millares [0,1] 66" xfId="9042" xr:uid="{8B96348F-1D4B-4DF3-8780-1F0508466DB9}"/>
    <cellStyle name="Millares [0,1] 66 2" xfId="9043" xr:uid="{A3CAA4BB-15C2-4CF4-9BF7-27F461330D77}"/>
    <cellStyle name="Millares [0,1] 66 2 2" xfId="31942" xr:uid="{DEA6A2C4-DA76-44EC-BAA0-58E05B9347FE}"/>
    <cellStyle name="Millares [0,1] 66 3" xfId="9044" xr:uid="{1B4F32B6-4F09-41D7-A63F-E426B6F42263}"/>
    <cellStyle name="Millares [0,1] 66 3 2" xfId="31943" xr:uid="{A610C8D9-8087-4CA3-9877-7EF65CB779D9}"/>
    <cellStyle name="Millares [0,1] 66 4" xfId="31944" xr:uid="{30431FFC-D6C4-47F0-BED9-6B729D3085CE}"/>
    <cellStyle name="Millares [0,1] 67" xfId="9045" xr:uid="{A1B2AE63-24DB-42FA-BA9F-1C30913090AE}"/>
    <cellStyle name="Millares [0,1] 67 2" xfId="9046" xr:uid="{BD3F2889-7B86-4985-9E3B-A3BE2CD60B2F}"/>
    <cellStyle name="Millares [0,1] 67 2 2" xfId="31945" xr:uid="{1F6B36ED-B44A-4264-AF1B-9B4276C17654}"/>
    <cellStyle name="Millares [0,1] 67 3" xfId="9047" xr:uid="{D3785D05-1281-4CA9-9A8D-3D983D585EDF}"/>
    <cellStyle name="Millares [0,1] 67 3 2" xfId="31946" xr:uid="{432200A4-FB48-4A58-8D65-8E97BB056374}"/>
    <cellStyle name="Millares [0,1] 67 4" xfId="31947" xr:uid="{A97DC471-14DE-488A-BB50-7773DB476714}"/>
    <cellStyle name="Millares [0,1] 68" xfId="9048" xr:uid="{3CE84208-5D84-4DEA-A897-41E0A197E052}"/>
    <cellStyle name="Millares [0,1] 68 2" xfId="9049" xr:uid="{C5DC92E1-BC97-440D-A35A-B4A91061D959}"/>
    <cellStyle name="Millares [0,1] 68 2 2" xfId="31948" xr:uid="{B1518D2E-63F4-4015-AD12-3B2E64CCEF87}"/>
    <cellStyle name="Millares [0,1] 68 3" xfId="9050" xr:uid="{3323C4E4-F1DD-4CAD-9CF6-89B95D458C8E}"/>
    <cellStyle name="Millares [0,1] 68 3 2" xfId="31949" xr:uid="{2B080F9D-4E55-452F-9D29-FBFAD16EEE24}"/>
    <cellStyle name="Millares [0,1] 68 4" xfId="31950" xr:uid="{09F43266-61CD-4815-9C9F-1231CFBBD2E3}"/>
    <cellStyle name="Millares [0,1] 69" xfId="9051" xr:uid="{74B6DF73-B05E-4D4E-8810-6D2B009AC890}"/>
    <cellStyle name="Millares [0,1] 69 2" xfId="9052" xr:uid="{370934AD-26EE-4BEF-9493-4D83665C9FB3}"/>
    <cellStyle name="Millares [0,1] 69 2 2" xfId="31951" xr:uid="{44E6C0AD-0AF7-43DC-9D42-E3717BB9B15D}"/>
    <cellStyle name="Millares [0,1] 69 3" xfId="9053" xr:uid="{840EF89C-7049-4D21-AFB6-CEB81A55AE8A}"/>
    <cellStyle name="Millares [0,1] 69 3 2" xfId="31952" xr:uid="{1C5A3C90-EA71-4E1F-85A5-AF708625EF04}"/>
    <cellStyle name="Millares [0,1] 69 4" xfId="31953" xr:uid="{0FD3920C-3C60-4BE8-93FD-5E1E17785CD5}"/>
    <cellStyle name="Millares [0,1] 7" xfId="9054" xr:uid="{693C637B-18F6-4EF0-A096-446F5305CCEE}"/>
    <cellStyle name="Millares [0,1] 7 2" xfId="9055" xr:uid="{C9707F07-B5A9-4F12-A85B-DD55642CB16F}"/>
    <cellStyle name="Millares [0,1] 7 2 2" xfId="31954" xr:uid="{FB6965E2-EF3C-49D9-86F7-66B6F3C82626}"/>
    <cellStyle name="Millares [0,1] 7 3" xfId="9056" xr:uid="{B4864F83-1254-465E-8299-E43DBA3CC236}"/>
    <cellStyle name="Millares [0,1] 7 3 2" xfId="31955" xr:uid="{8C3AA151-0689-4E00-B66B-53177E4382B1}"/>
    <cellStyle name="Millares [0,1] 7 4" xfId="31956" xr:uid="{94A65C82-52E1-49D1-BAAE-EE2B84747611}"/>
    <cellStyle name="Millares [0,1] 70" xfId="9057" xr:uid="{718B2EEA-E4F0-47FB-8064-3F3692A14E83}"/>
    <cellStyle name="Millares [0,1] 70 2" xfId="9058" xr:uid="{DF51A270-E753-42A4-B438-CF4EB6654B3C}"/>
    <cellStyle name="Millares [0,1] 70 2 2" xfId="31957" xr:uid="{1AA30418-20E0-46FC-ABDF-19CC7601DD9E}"/>
    <cellStyle name="Millares [0,1] 70 3" xfId="9059" xr:uid="{6324BEA1-8653-4815-BA50-6B18598359A1}"/>
    <cellStyle name="Millares [0,1] 70 3 2" xfId="31958" xr:uid="{AB741194-A300-4D94-A0A5-97B7BE3B1116}"/>
    <cellStyle name="Millares [0,1] 70 4" xfId="31959" xr:uid="{D569EABE-984A-4C32-AE2C-98165A8FCAC4}"/>
    <cellStyle name="Millares [0,1] 71" xfId="9060" xr:uid="{6C076240-81DB-4B72-BE53-46E67D8F4BA2}"/>
    <cellStyle name="Millares [0,1] 71 2" xfId="9061" xr:uid="{41B33E3A-CBF3-40C4-9F1B-50FDDB591D51}"/>
    <cellStyle name="Millares [0,1] 71 2 2" xfId="31960" xr:uid="{25565036-B93A-4732-9B39-6D0DC81882C1}"/>
    <cellStyle name="Millares [0,1] 71 3" xfId="9062" xr:uid="{B294F914-0D56-484C-8E42-623EE9959A64}"/>
    <cellStyle name="Millares [0,1] 71 3 2" xfId="31961" xr:uid="{AAEBE131-35B1-45B9-84DE-0D3EBC77B20A}"/>
    <cellStyle name="Millares [0,1] 71 4" xfId="31962" xr:uid="{A2856181-2CF2-4985-9597-F0FDC7AC44DA}"/>
    <cellStyle name="Millares [0,1] 72" xfId="9063" xr:uid="{01B800AB-E226-4EB9-A89A-947EE17AEBD1}"/>
    <cellStyle name="Millares [0,1] 72 2" xfId="9064" xr:uid="{2B88CFFD-EF13-4B76-A8CF-BD71CAA9FA58}"/>
    <cellStyle name="Millares [0,1] 72 2 2" xfId="31963" xr:uid="{7A1E9DE0-4992-4B4E-AB11-9AE0330B6A13}"/>
    <cellStyle name="Millares [0,1] 72 3" xfId="9065" xr:uid="{7B84842D-E657-477E-8064-40C3DFF159F0}"/>
    <cellStyle name="Millares [0,1] 72 3 2" xfId="31964" xr:uid="{57D15B6C-8F27-44D5-B909-0B2A68302E4F}"/>
    <cellStyle name="Millares [0,1] 72 4" xfId="31965" xr:uid="{DE2E8A2D-7BF2-40D3-9DAE-356934CA6E70}"/>
    <cellStyle name="Millares [0,1] 73" xfId="9066" xr:uid="{FF05A086-7BA8-4122-A708-439D3A73DE7E}"/>
    <cellStyle name="Millares [0,1] 73 2" xfId="9067" xr:uid="{4C5FE910-6AE7-4032-961B-2FDA93B3CF7A}"/>
    <cellStyle name="Millares [0,1] 73 2 2" xfId="31966" xr:uid="{8D3C490A-4E8F-431D-ADEB-64C7285DAAF3}"/>
    <cellStyle name="Millares [0,1] 73 3" xfId="9068" xr:uid="{E13CACB5-D48E-4125-9056-480A911ED694}"/>
    <cellStyle name="Millares [0,1] 73 3 2" xfId="31967" xr:uid="{28716972-B599-4339-848C-C52208F95CAE}"/>
    <cellStyle name="Millares [0,1] 73 4" xfId="31968" xr:uid="{1CE69130-A888-40BB-BF8D-1EE8B6317305}"/>
    <cellStyle name="Millares [0,1] 74" xfId="9069" xr:uid="{64AF3C2D-966F-40B1-8C8B-68BA616749AC}"/>
    <cellStyle name="Millares [0,1] 74 2" xfId="9070" xr:uid="{D5C9DAE0-CF0C-47F1-8377-05817F4979F2}"/>
    <cellStyle name="Millares [0,1] 74 2 2" xfId="31969" xr:uid="{EB1331ED-1CC3-4CB8-BE6A-312FF5EFEAB9}"/>
    <cellStyle name="Millares [0,1] 74 3" xfId="9071" xr:uid="{92CEECBC-EB5E-44C8-91C6-6F50C9DA43DE}"/>
    <cellStyle name="Millares [0,1] 74 3 2" xfId="31970" xr:uid="{D7BF51C8-F6CB-4353-8C71-86CAFA9824F6}"/>
    <cellStyle name="Millares [0,1] 74 4" xfId="31971" xr:uid="{CEF4B9AF-1FC4-4B2B-85E3-999B274FE3E8}"/>
    <cellStyle name="Millares [0,1] 75" xfId="9072" xr:uid="{F399DC45-48AA-4ECD-9F53-0397B9429C91}"/>
    <cellStyle name="Millares [0,1] 75 2" xfId="9073" xr:uid="{A2EB831E-FBB4-422A-A5F9-7A8B28300C43}"/>
    <cellStyle name="Millares [0,1] 75 2 2" xfId="31972" xr:uid="{2EB2D062-F589-41D7-B603-B780C9CDBA8B}"/>
    <cellStyle name="Millares [0,1] 75 3" xfId="9074" xr:uid="{E0211D39-214C-45F1-81D5-EC7D29D124DB}"/>
    <cellStyle name="Millares [0,1] 75 3 2" xfId="31973" xr:uid="{9E99689D-A8A2-4F45-BFCA-FA8203CAD57B}"/>
    <cellStyle name="Millares [0,1] 75 4" xfId="31974" xr:uid="{885C0DCA-BBE8-400A-8DA9-C8D8445C7825}"/>
    <cellStyle name="Millares [0,1] 76" xfId="9075" xr:uid="{BBAC538B-8FE1-49A3-9918-EACE9896AE38}"/>
    <cellStyle name="Millares [0,1] 76 2" xfId="9076" xr:uid="{764C40D1-B0A8-4C4C-87CE-D57C8748A059}"/>
    <cellStyle name="Millares [0,1] 76 2 2" xfId="31975" xr:uid="{DCE8DB94-54CA-4C4E-8AE7-ED6F9A00FE5E}"/>
    <cellStyle name="Millares [0,1] 76 3" xfId="9077" xr:uid="{EEEF5292-D074-487D-B629-4FEAAAD4005C}"/>
    <cellStyle name="Millares [0,1] 76 3 2" xfId="31976" xr:uid="{BB710FFE-E322-4A13-9F54-0CFBE70A9915}"/>
    <cellStyle name="Millares [0,1] 76 4" xfId="31977" xr:uid="{67540F2D-AF1D-4CB5-8794-D8C0DF900085}"/>
    <cellStyle name="Millares [0,1] 77" xfId="9078" xr:uid="{50B86FAD-B8E8-439D-8A9A-D4805D766CD7}"/>
    <cellStyle name="Millares [0,1] 77 2" xfId="9079" xr:uid="{A150CCDA-252E-4534-9E93-D43AAD2DFE2E}"/>
    <cellStyle name="Millares [0,1] 77 2 2" xfId="31978" xr:uid="{8B8783C8-733C-4296-A42C-ADC69F9EDF6A}"/>
    <cellStyle name="Millares [0,1] 77 3" xfId="9080" xr:uid="{C2C120E0-D69C-4933-AF2C-B0EA19E2EAD7}"/>
    <cellStyle name="Millares [0,1] 77 3 2" xfId="31979" xr:uid="{B76A81B8-39E6-4E25-9D0B-FE2FE5608DEC}"/>
    <cellStyle name="Millares [0,1] 77 4" xfId="31980" xr:uid="{B89D5F62-5E5E-4063-8B9F-EDE097C3BB0D}"/>
    <cellStyle name="Millares [0,1] 78" xfId="9081" xr:uid="{FA7A6263-BD69-427B-89A4-A07B4333900C}"/>
    <cellStyle name="Millares [0,1] 78 2" xfId="9082" xr:uid="{74676F40-CE06-4E79-A182-726DFA6DC29B}"/>
    <cellStyle name="Millares [0,1] 78 2 2" xfId="31981" xr:uid="{A3050FC3-4C40-4FB5-A73B-C23147B8FC2C}"/>
    <cellStyle name="Millares [0,1] 78 3" xfId="9083" xr:uid="{64E8B2D0-88D4-46CC-925A-CA44AB762FA9}"/>
    <cellStyle name="Millares [0,1] 78 3 2" xfId="31982" xr:uid="{3FD0F4DD-BC98-450C-843E-B953D5185133}"/>
    <cellStyle name="Millares [0,1] 78 4" xfId="31983" xr:uid="{F8A2CDBC-A6E1-465F-9F42-1DBA154EE0F1}"/>
    <cellStyle name="Millares [0,1] 79" xfId="9084" xr:uid="{38D4F761-023A-484F-8471-A30323777FAC}"/>
    <cellStyle name="Millares [0,1] 79 2" xfId="9085" xr:uid="{41726350-8237-4BC5-B228-86011590C8EA}"/>
    <cellStyle name="Millares [0,1] 79 2 2" xfId="31984" xr:uid="{A81FCC54-6CFB-4E2A-85A6-BA76B4895927}"/>
    <cellStyle name="Millares [0,1] 79 3" xfId="9086" xr:uid="{E8C9657B-476E-422B-AC0D-1E2DDE68F74E}"/>
    <cellStyle name="Millares [0,1] 79 3 2" xfId="31985" xr:uid="{35A6B5DE-D7A3-4794-9371-D307A8CAFADC}"/>
    <cellStyle name="Millares [0,1] 79 4" xfId="31986" xr:uid="{879DE02C-C557-45F6-AAF7-1326D2C44B24}"/>
    <cellStyle name="Millares [0,1] 8" xfId="9087" xr:uid="{89E27EFD-F83C-4114-BCBC-60D7752CD518}"/>
    <cellStyle name="Millares [0,1] 8 2" xfId="9088" xr:uid="{89FC8504-1043-4B7D-8E79-07DB5CFE3524}"/>
    <cellStyle name="Millares [0,1] 8 2 2" xfId="31987" xr:uid="{4077F2BB-212B-4B91-9BFB-838C829A37C2}"/>
    <cellStyle name="Millares [0,1] 8 3" xfId="9089" xr:uid="{50EF4B6B-3324-47C4-9B1B-64B234A40AEA}"/>
    <cellStyle name="Millares [0,1] 8 3 2" xfId="31988" xr:uid="{BBE0B5AC-C18A-4E9D-9A0F-ED0F06E2A006}"/>
    <cellStyle name="Millares [0,1] 8 4" xfId="31989" xr:uid="{90E80C0A-08D1-42D4-841D-20EB53DFC9CA}"/>
    <cellStyle name="Millares [0,1] 80" xfId="9090" xr:uid="{6D675326-88E0-433D-AE74-ED49E9D4EC0B}"/>
    <cellStyle name="Millares [0,1] 80 2" xfId="9091" xr:uid="{3D3D7B16-5E38-46AF-AD29-E925F4329897}"/>
    <cellStyle name="Millares [0,1] 80 2 2" xfId="31990" xr:uid="{BD4128BE-2F04-4A7C-9B88-C6C20366247A}"/>
    <cellStyle name="Millares [0,1] 80 3" xfId="9092" xr:uid="{01D94345-B5AC-4EFF-919D-617CA6784AD2}"/>
    <cellStyle name="Millares [0,1] 80 3 2" xfId="31991" xr:uid="{50001C56-1BFE-4414-ADE9-4BDEE32777FC}"/>
    <cellStyle name="Millares [0,1] 80 4" xfId="31992" xr:uid="{7056C3E2-03EB-4FF2-8115-E1E511A1CF3B}"/>
    <cellStyle name="Millares [0,1] 81" xfId="9093" xr:uid="{91D9B4C0-BFC9-4E06-ABAF-1CE0E69DA753}"/>
    <cellStyle name="Millares [0,1] 81 2" xfId="9094" xr:uid="{CB5B720F-8133-4E18-9C5C-5F6423A89143}"/>
    <cellStyle name="Millares [0,1] 81 2 2" xfId="31993" xr:uid="{E0691416-FB1D-4AF8-9DC9-61867B5DA3C2}"/>
    <cellStyle name="Millares [0,1] 81 3" xfId="9095" xr:uid="{9AAD0DF2-AF0B-47A3-8B76-9DA7A897F51A}"/>
    <cellStyle name="Millares [0,1] 81 3 2" xfId="31994" xr:uid="{B02D3458-6DF9-44CE-A5FB-F294E3705F5D}"/>
    <cellStyle name="Millares [0,1] 81 4" xfId="31995" xr:uid="{B2DF8338-3AE5-45DB-B073-F8FC54E5EF33}"/>
    <cellStyle name="Millares [0,1] 82" xfId="9096" xr:uid="{6713DD79-4F0B-4C19-B612-7B897976BA6C}"/>
    <cellStyle name="Millares [0,1] 82 2" xfId="9097" xr:uid="{BC3EED32-B490-4F06-B794-7EF6DD76C605}"/>
    <cellStyle name="Millares [0,1] 82 2 2" xfId="31996" xr:uid="{EC65D804-0B6F-4853-9B39-2A2C84D53B90}"/>
    <cellStyle name="Millares [0,1] 82 3" xfId="9098" xr:uid="{B1FFCAB0-BE97-4443-A88E-3CAF9FB11D9F}"/>
    <cellStyle name="Millares [0,1] 82 3 2" xfId="31997" xr:uid="{160B6D86-42B5-46C1-B111-D2D25224DA94}"/>
    <cellStyle name="Millares [0,1] 82 4" xfId="31998" xr:uid="{7287B5CB-1C7D-4B5D-B124-5FD575CB826C}"/>
    <cellStyle name="Millares [0,1] 83" xfId="9099" xr:uid="{1857D300-9A5E-4EFB-81D4-9271CC24D8B2}"/>
    <cellStyle name="Millares [0,1] 83 2" xfId="9100" xr:uid="{993B088D-76E0-4EFD-897B-10249C681D4A}"/>
    <cellStyle name="Millares [0,1] 83 2 2" xfId="31999" xr:uid="{F986B253-0B99-4118-8860-C97E43F49E0A}"/>
    <cellStyle name="Millares [0,1] 83 3" xfId="9101" xr:uid="{0B0371C9-6507-4C33-A19C-AED4BBA6E9E3}"/>
    <cellStyle name="Millares [0,1] 83 3 2" xfId="32000" xr:uid="{E0746936-E715-47B3-B609-9E8946744632}"/>
    <cellStyle name="Millares [0,1] 83 4" xfId="32001" xr:uid="{D276D956-B28C-4ADC-85D3-040BCB6E2A6B}"/>
    <cellStyle name="Millares [0,1] 84" xfId="9102" xr:uid="{BCE7F04E-1C74-4D97-A094-24963951E4AE}"/>
    <cellStyle name="Millares [0,1] 84 2" xfId="9103" xr:uid="{38867232-A361-4C86-B5E4-DB8698D15099}"/>
    <cellStyle name="Millares [0,1] 84 2 2" xfId="32002" xr:uid="{B1B1ECC2-60E1-4942-813E-76E41BA2BF38}"/>
    <cellStyle name="Millares [0,1] 84 3" xfId="9104" xr:uid="{13FA5FBF-455D-4E58-9B56-0D067A3EC859}"/>
    <cellStyle name="Millares [0,1] 84 3 2" xfId="32003" xr:uid="{3ED77225-DABF-4561-9893-9996371E0478}"/>
    <cellStyle name="Millares [0,1] 84 4" xfId="32004" xr:uid="{5ED556A7-D43F-4DEC-A911-5D6F826339B1}"/>
    <cellStyle name="Millares [0,1] 85" xfId="9105" xr:uid="{A4DF01DE-F2C6-4DAF-982B-19E36672E989}"/>
    <cellStyle name="Millares [0,1] 85 2" xfId="9106" xr:uid="{5C889C34-8D7F-4DBB-82A0-FCBFE7DA7BC2}"/>
    <cellStyle name="Millares [0,1] 85 2 2" xfId="32005" xr:uid="{9F228AF8-27EA-4A00-BA09-16EA9888A82A}"/>
    <cellStyle name="Millares [0,1] 85 3" xfId="9107" xr:uid="{94F6DB09-9C69-4616-8926-A463DDD0A544}"/>
    <cellStyle name="Millares [0,1] 85 3 2" xfId="32006" xr:uid="{01BCDE73-FA92-4908-9DAD-F2E8D267F822}"/>
    <cellStyle name="Millares [0,1] 85 4" xfId="32007" xr:uid="{A1A0AECA-86F6-48B5-919E-B94C816F4E2B}"/>
    <cellStyle name="Millares [0,1] 86" xfId="9108" xr:uid="{42C57D41-50E0-4757-93C1-1EDFF1F5E0BA}"/>
    <cellStyle name="Millares [0,1] 86 2" xfId="9109" xr:uid="{967F4B9E-88C2-47A3-9903-264729942E7F}"/>
    <cellStyle name="Millares [0,1] 86 2 2" xfId="32008" xr:uid="{8F2F7C31-DCAD-4CDB-B371-3BA2461954BD}"/>
    <cellStyle name="Millares [0,1] 86 3" xfId="9110" xr:uid="{A8B34BA9-7F63-4D3F-B834-1ED7C56B7799}"/>
    <cellStyle name="Millares [0,1] 86 3 2" xfId="32009" xr:uid="{5D9AE5F4-D31A-43E5-9376-C2ADD0A167A1}"/>
    <cellStyle name="Millares [0,1] 86 4" xfId="32010" xr:uid="{8AE7E6B6-7EB3-43A0-868E-E805677ED533}"/>
    <cellStyle name="Millares [0,1] 87" xfId="9111" xr:uid="{7AC9239F-E896-4764-A311-5F6435A2AF20}"/>
    <cellStyle name="Millares [0,1] 87 2" xfId="9112" xr:uid="{CBE5D874-D187-492A-824B-E837D53624BE}"/>
    <cellStyle name="Millares [0,1] 87 2 2" xfId="32011" xr:uid="{886CCAA2-AD2D-40FB-ACDC-ADC166DEAC08}"/>
    <cellStyle name="Millares [0,1] 87 3" xfId="9113" xr:uid="{3AD96EDF-DDFC-422A-AD54-2DB7956E1F2D}"/>
    <cellStyle name="Millares [0,1] 87 3 2" xfId="32012" xr:uid="{294D4E0B-88E0-4029-B57C-00E17EB1CC66}"/>
    <cellStyle name="Millares [0,1] 87 4" xfId="32013" xr:uid="{8E9FB89D-48DE-4DAD-86D4-CDBA17212B3B}"/>
    <cellStyle name="Millares [0,1] 88" xfId="9114" xr:uid="{A4B2189F-BA7F-498A-AA10-B2E32C76A4D5}"/>
    <cellStyle name="Millares [0,1] 88 2" xfId="9115" xr:uid="{4713A8BD-C4FA-40E0-AF3B-1E37CB1343AB}"/>
    <cellStyle name="Millares [0,1] 88 2 2" xfId="32014" xr:uid="{FD74D3AE-383F-46FA-8D98-C249C30D731D}"/>
    <cellStyle name="Millares [0,1] 88 3" xfId="9116" xr:uid="{C8A1C7EE-01BB-41EC-9F24-F873FB0222C2}"/>
    <cellStyle name="Millares [0,1] 88 3 2" xfId="32015" xr:uid="{F13DA764-8A96-44CB-B34D-F670F2984DCC}"/>
    <cellStyle name="Millares [0,1] 88 4" xfId="32016" xr:uid="{FD389F79-D79C-4181-93F3-E9FB930B992F}"/>
    <cellStyle name="Millares [0,1] 89" xfId="9117" xr:uid="{F3D082B5-B2C2-4C67-B536-946B95AD7AC6}"/>
    <cellStyle name="Millares [0,1] 89 2" xfId="9118" xr:uid="{CF7F7C18-45D0-4A9B-B070-4EBED6606875}"/>
    <cellStyle name="Millares [0,1] 89 2 2" xfId="32017" xr:uid="{9E0E739D-DB07-4657-B5F3-82BDDE8F0266}"/>
    <cellStyle name="Millares [0,1] 89 3" xfId="9119" xr:uid="{5475AFBD-3259-46E4-8461-43412482B44F}"/>
    <cellStyle name="Millares [0,1] 89 3 2" xfId="32018" xr:uid="{FFFF1DCC-55B6-4072-9D64-CE77F3D8CBF2}"/>
    <cellStyle name="Millares [0,1] 89 4" xfId="32019" xr:uid="{FD4E61AB-A15A-422E-BDF1-5C6AE0114148}"/>
    <cellStyle name="Millares [0,1] 9" xfId="9120" xr:uid="{015ED6BA-2B85-4952-B800-4CC7A9174DC8}"/>
    <cellStyle name="Millares [0,1] 9 2" xfId="9121" xr:uid="{183F95D9-C2B6-4B22-BEA7-B847533EBE7A}"/>
    <cellStyle name="Millares [0,1] 9 2 2" xfId="32020" xr:uid="{D580FA84-774E-4CE9-8BA9-74200F80C74E}"/>
    <cellStyle name="Millares [0,1] 9 3" xfId="9122" xr:uid="{08094293-C94B-4636-A897-9C20166EBE3D}"/>
    <cellStyle name="Millares [0,1] 9 3 2" xfId="32021" xr:uid="{B32CBDFF-1EB1-4E2D-8A4C-9ACC644A3F4B}"/>
    <cellStyle name="Millares [0,1] 9 4" xfId="32022" xr:uid="{D6B1373E-467A-4501-BC03-A623F7081ED3}"/>
    <cellStyle name="Millares [0,1] 90" xfId="9123" xr:uid="{2BB29578-B3C2-4938-8868-C7B8B1FAFA5A}"/>
    <cellStyle name="Millares [0,1] 90 2" xfId="9124" xr:uid="{16AC1B83-AC81-4111-BCF2-B47684E061A5}"/>
    <cellStyle name="Millares [0,1] 90 2 2" xfId="32023" xr:uid="{8B066B6D-731D-42CE-88C1-F7C0657F2282}"/>
    <cellStyle name="Millares [0,1] 90 3" xfId="9125" xr:uid="{B7EB7E47-B512-47E9-BDFB-1DBE28A1DA7E}"/>
    <cellStyle name="Millares [0,1] 90 3 2" xfId="32024" xr:uid="{EC0C15CF-D3B4-4326-9399-24E930E1FC3A}"/>
    <cellStyle name="Millares [0,1] 90 4" xfId="32025" xr:uid="{C5C1BFEE-566F-46AE-919B-7D6E24227160}"/>
    <cellStyle name="Millares [0,1] 91" xfId="9126" xr:uid="{AE120D61-29FF-49C0-A73A-42FAE4C89120}"/>
    <cellStyle name="Millares [0,1] 91 2" xfId="9127" xr:uid="{5338AA61-B14E-415A-AE9F-63925D802474}"/>
    <cellStyle name="Millares [0,1] 91 2 2" xfId="32026" xr:uid="{90AA89D8-1E03-4967-AA5A-899506824E40}"/>
    <cellStyle name="Millares [0,1] 91 3" xfId="9128" xr:uid="{9F12ABEE-B80C-4416-B2BA-308C0D590317}"/>
    <cellStyle name="Millares [0,1] 91 3 2" xfId="32027" xr:uid="{F0C2A5EF-D5C6-4845-BB95-8B0C8FDB396D}"/>
    <cellStyle name="Millares [0,1] 91 4" xfId="32028" xr:uid="{AEE13ED9-2CE6-4884-B6C2-2500DCBBDA05}"/>
    <cellStyle name="Millares [0,1] 92" xfId="9129" xr:uid="{EAA377A2-9E0B-473D-BD9C-61CB600CE8CD}"/>
    <cellStyle name="Millares [0,1] 92 2" xfId="9130" xr:uid="{071F80B1-50A7-4A9A-A27D-081BEA02A511}"/>
    <cellStyle name="Millares [0,1] 92 2 2" xfId="32029" xr:uid="{3609B5BE-EB3E-4C11-AAE5-7FB2580C1607}"/>
    <cellStyle name="Millares [0,1] 92 3" xfId="9131" xr:uid="{B523DA11-59CF-4CCE-AA57-BFF21BC0EB7D}"/>
    <cellStyle name="Millares [0,1] 92 3 2" xfId="32030" xr:uid="{D862964F-5C0B-49F5-A4A8-045D74B7FDEA}"/>
    <cellStyle name="Millares [0,1] 92 4" xfId="32031" xr:uid="{2EC0A544-5FD4-4797-A98F-666673B476EC}"/>
    <cellStyle name="Millares [0,1] 93" xfId="9132" xr:uid="{1FA29BB5-9709-4C13-8EF9-DBFF7D7B4B41}"/>
    <cellStyle name="Millares [0,1] 93 2" xfId="9133" xr:uid="{D6BDBF95-F82F-4B4F-BCF4-AA6D01E96260}"/>
    <cellStyle name="Millares [0,1] 93 2 2" xfId="32032" xr:uid="{15BCD50B-8458-4542-A20A-03D5EA9629A8}"/>
    <cellStyle name="Millares [0,1] 93 3" xfId="9134" xr:uid="{C9305296-0500-444E-B8D2-8C04B9C2EF9F}"/>
    <cellStyle name="Millares [0,1] 93 3 2" xfId="32033" xr:uid="{D47850F6-EC78-4619-9CB3-9185D5472ECD}"/>
    <cellStyle name="Millares [0,1] 93 4" xfId="32034" xr:uid="{E219E7B8-9878-4F2D-9981-D09ACBE00B45}"/>
    <cellStyle name="Millares [0,1] 94" xfId="9135" xr:uid="{7E1A91EC-2377-4892-A214-F8BFF6B5CA41}"/>
    <cellStyle name="Millares [0,1] 94 2" xfId="9136" xr:uid="{FDAABA42-AAE3-4AEF-B799-6454D68F17A0}"/>
    <cellStyle name="Millares [0,1] 94 2 2" xfId="32035" xr:uid="{7C1EF630-87D0-434C-8CF8-95896883CA5E}"/>
    <cellStyle name="Millares [0,1] 94 3" xfId="9137" xr:uid="{D20C1A1F-68A6-4D37-A4A6-DB8D4F809B39}"/>
    <cellStyle name="Millares [0,1] 94 3 2" xfId="32036" xr:uid="{E859CF73-854E-447D-B163-BAFA50459BE1}"/>
    <cellStyle name="Millares [0,1] 94 4" xfId="32037" xr:uid="{19EBD438-A75B-4D2C-BA7C-988548274267}"/>
    <cellStyle name="Millares [0,1] 95" xfId="9138" xr:uid="{5B0AE284-22E9-4878-B892-92FC34111D56}"/>
    <cellStyle name="Millares [0,1] 95 2" xfId="9139" xr:uid="{627CE4D4-FF21-4816-BE4E-9A1899D24E33}"/>
    <cellStyle name="Millares [0,1] 95 2 2" xfId="32038" xr:uid="{4908EAB6-F719-4DDC-92A5-BA9B699991BD}"/>
    <cellStyle name="Millares [0,1] 95 3" xfId="9140" xr:uid="{448AE496-E234-4834-AAF4-65337A10550B}"/>
    <cellStyle name="Millares [0,1] 95 3 2" xfId="32039" xr:uid="{79FB4587-DF41-439D-B536-172F29087719}"/>
    <cellStyle name="Millares [0,1] 95 4" xfId="32040" xr:uid="{E2CA2A9B-00EC-4242-A65E-EF88C2FF5DE5}"/>
    <cellStyle name="Millares [0,1] 96" xfId="9141" xr:uid="{FA44EB58-9533-432C-B663-CB0D6FF50CFE}"/>
    <cellStyle name="Millares [0,1] 96 2" xfId="9142" xr:uid="{498DAC02-8FCB-47AD-BE40-784BAF2DC696}"/>
    <cellStyle name="Millares [0,1] 96 2 2" xfId="32041" xr:uid="{7E545787-B829-4F7F-9B34-C2C3C5B2D5BF}"/>
    <cellStyle name="Millares [0,1] 96 3" xfId="9143" xr:uid="{55D46647-5124-4B4E-A614-B46C54D0C866}"/>
    <cellStyle name="Millares [0,1] 96 3 2" xfId="32042" xr:uid="{98842CFB-FDD1-4855-9005-FCB8867EA80A}"/>
    <cellStyle name="Millares [0,1] 96 4" xfId="32043" xr:uid="{52DE7106-676A-4489-A510-C71C0252B26A}"/>
    <cellStyle name="Millares [0,1] 97" xfId="9144" xr:uid="{15A1D73D-A2D2-42AE-BB28-71D38555FE1E}"/>
    <cellStyle name="Millares [0,1] 97 2" xfId="9145" xr:uid="{21BA30EB-9A7C-4DF2-9695-9682B89D749A}"/>
    <cellStyle name="Millares [0,1] 97 2 2" xfId="32044" xr:uid="{6359E650-A488-458F-A5B4-E2598EE66875}"/>
    <cellStyle name="Millares [0,1] 97 3" xfId="9146" xr:uid="{0AA114BD-B1F0-477E-9686-09C2C8E70BE1}"/>
    <cellStyle name="Millares [0,1] 97 3 2" xfId="32045" xr:uid="{0E91E668-1710-4CA6-B136-9F54ECACE088}"/>
    <cellStyle name="Millares [0,1] 97 4" xfId="32046" xr:uid="{B95E6DBF-28DE-47E4-83DA-1C393AACF415}"/>
    <cellStyle name="Millares [0,1] 98" xfId="9147" xr:uid="{72BCE259-9DB3-4BE2-B42D-162AF9697372}"/>
    <cellStyle name="Millares [0,1] 98 2" xfId="9148" xr:uid="{75C8505A-4A0E-4064-9470-99F24813C06E}"/>
    <cellStyle name="Millares [0,1] 98 2 2" xfId="32047" xr:uid="{2D7699FF-3A52-4A94-8987-B373F86981F2}"/>
    <cellStyle name="Millares [0,1] 98 3" xfId="9149" xr:uid="{5CEF351F-BD32-4D14-922C-F6094981B4A2}"/>
    <cellStyle name="Millares [0,1] 98 3 2" xfId="32048" xr:uid="{CC6362A8-03F7-4ABA-82B1-3C6CD04CABCD}"/>
    <cellStyle name="Millares [0,1] 98 4" xfId="32049" xr:uid="{BFC8FC36-88C2-4B08-B078-F080E892DA5C}"/>
    <cellStyle name="Millares [0,1] 99" xfId="9150" xr:uid="{2DE10D2B-E89D-47DF-B6AF-C3021EF44A63}"/>
    <cellStyle name="Millares [0,1] 99 2" xfId="9151" xr:uid="{DA72354B-4112-45FE-B908-2063CAECBE9C}"/>
    <cellStyle name="Millares [0,1] 99 2 2" xfId="32050" xr:uid="{773A75CF-C5DE-46C5-98E7-F4E2AA82BE8A}"/>
    <cellStyle name="Millares [0,1] 99 3" xfId="9152" xr:uid="{04B115DE-D561-4187-97A6-0FF6E662B564}"/>
    <cellStyle name="Millares [0,1] 99 3 2" xfId="32051" xr:uid="{4EA6BF3F-2AD7-4C76-8669-2434E3893DD8}"/>
    <cellStyle name="Millares [0,1] 99 4" xfId="32052" xr:uid="{1D87157C-9F51-4A27-8EE3-C57D6187A947}"/>
    <cellStyle name="Millares [0,1]_Balance" xfId="9153" xr:uid="{05DBCF65-86CC-4BBE-BBE0-EA608CF25817}"/>
    <cellStyle name="Millares [0.0]" xfId="9154" xr:uid="{30C5D8EF-FC6D-43C5-A940-BC71CE980F59}"/>
    <cellStyle name="Millares [0.0] 10" xfId="9155" xr:uid="{79D652D6-5D85-4500-99D2-576664054B36}"/>
    <cellStyle name="Millares [0.0] 10 2" xfId="9156" xr:uid="{08F2E8FC-6802-4CC8-BA23-C6BDC8981FD0}"/>
    <cellStyle name="Millares [0.0] 10 2 2" xfId="32053" xr:uid="{BFC80CA2-E731-46AC-9766-690C8F36B105}"/>
    <cellStyle name="Millares [0.0] 10 3" xfId="9157" xr:uid="{007C90CC-2E4E-4E50-BDB5-BAA831275F8D}"/>
    <cellStyle name="Millares [0.0] 10 3 2" xfId="32054" xr:uid="{A360BA9C-67FA-4911-8A03-DC0A15842E17}"/>
    <cellStyle name="Millares [0.0] 10 4" xfId="32055" xr:uid="{D09D232C-68ED-4019-B66B-000055E7EB9F}"/>
    <cellStyle name="Millares [0.0] 100" xfId="9158" xr:uid="{23DF955C-DB16-4E61-BCEA-79708263C108}"/>
    <cellStyle name="Millares [0.0] 100 2" xfId="9159" xr:uid="{130152E2-6A59-4FCA-AA52-100702A87B94}"/>
    <cellStyle name="Millares [0.0] 100 2 2" xfId="32056" xr:uid="{89D3583C-2E07-4A84-9229-4488140551BD}"/>
    <cellStyle name="Millares [0.0] 100 3" xfId="9160" xr:uid="{5FE3777C-F07E-47C4-8EC5-363595CDB588}"/>
    <cellStyle name="Millares [0.0] 100 3 2" xfId="32057" xr:uid="{2A7E27B6-F02E-447C-BEF5-4DB5FB2B6FF2}"/>
    <cellStyle name="Millares [0.0] 100 4" xfId="32058" xr:uid="{EBBADFEF-FE66-41D8-ABB1-110A3E50D614}"/>
    <cellStyle name="Millares [0.0] 101" xfId="9161" xr:uid="{BDF65B6E-5814-4B58-B28F-963F359DF425}"/>
    <cellStyle name="Millares [0.0] 101 2" xfId="9162" xr:uid="{8D29D41E-0A89-4223-ABA7-4387B1C45D1A}"/>
    <cellStyle name="Millares [0.0] 101 2 2" xfId="32059" xr:uid="{98BA037F-BAE9-4BD5-8F9C-0D26F3768C84}"/>
    <cellStyle name="Millares [0.0] 101 3" xfId="9163" xr:uid="{1A2C06FB-5766-4833-B76A-B04B170896A1}"/>
    <cellStyle name="Millares [0.0] 101 3 2" xfId="32060" xr:uid="{D95CC059-E3B6-4E77-AD80-68C441224BB5}"/>
    <cellStyle name="Millares [0.0] 101 4" xfId="32061" xr:uid="{8965950D-65E3-42E1-8FF6-45FB33747ABD}"/>
    <cellStyle name="Millares [0.0] 102" xfId="9164" xr:uid="{F12EEF13-282E-413F-A993-46DB610667FF}"/>
    <cellStyle name="Millares [0.0] 102 2" xfId="9165" xr:uid="{C98273AF-54D5-47A5-BA62-994CA7213F49}"/>
    <cellStyle name="Millares [0.0] 102 2 2" xfId="32062" xr:uid="{23844C0D-3F78-49A5-A452-BD489CC70397}"/>
    <cellStyle name="Millares [0.0] 102 3" xfId="9166" xr:uid="{876EA555-E7EF-4C73-AB62-61A97D9B3ED1}"/>
    <cellStyle name="Millares [0.0] 102 3 2" xfId="32063" xr:uid="{909A3966-4314-484F-8895-023925C75250}"/>
    <cellStyle name="Millares [0.0] 102 4" xfId="32064" xr:uid="{1F875DE6-FD8C-4EB8-AA49-BFCFEB11D884}"/>
    <cellStyle name="Millares [0.0] 103" xfId="9167" xr:uid="{4EC75623-5841-47A2-9981-769755CFCE2F}"/>
    <cellStyle name="Millares [0.0] 103 2" xfId="9168" xr:uid="{C587D0E8-59B2-4410-A23B-76A91FAC76A6}"/>
    <cellStyle name="Millares [0.0] 103 2 2" xfId="32065" xr:uid="{26407F05-029B-4B25-950C-42E1F3170C85}"/>
    <cellStyle name="Millares [0.0] 103 3" xfId="9169" xr:uid="{58C61910-2C63-4116-B095-FBB16B53553B}"/>
    <cellStyle name="Millares [0.0] 103 3 2" xfId="32066" xr:uid="{6CEAA30A-81DD-49D1-85A3-10E025C24644}"/>
    <cellStyle name="Millares [0.0] 103 4" xfId="32067" xr:uid="{2E003562-021E-4F99-B8E4-166994C6489B}"/>
    <cellStyle name="Millares [0.0] 104" xfId="9170" xr:uid="{B7F49EAC-9FDE-49E8-80D1-309D159F56CB}"/>
    <cellStyle name="Millares [0.0] 104 2" xfId="9171" xr:uid="{30E54F8E-D19F-4012-B9E5-AF99BE09471E}"/>
    <cellStyle name="Millares [0.0] 104 2 2" xfId="32068" xr:uid="{34CD2F92-5F0B-4DBB-A1F9-2646EC53F29D}"/>
    <cellStyle name="Millares [0.0] 104 3" xfId="9172" xr:uid="{021E50A1-11AE-4084-8BE6-335C1AFE148B}"/>
    <cellStyle name="Millares [0.0] 104 3 2" xfId="32069" xr:uid="{8A386C91-7CE8-4253-A5F8-4C6469794330}"/>
    <cellStyle name="Millares [0.0] 104 4" xfId="32070" xr:uid="{4F29D406-7725-4412-A73B-FCD7379BF6D7}"/>
    <cellStyle name="Millares [0.0] 105" xfId="9173" xr:uid="{8285EBAB-F96E-4D26-9F6A-806FA62F4146}"/>
    <cellStyle name="Millares [0.0] 105 2" xfId="9174" xr:uid="{30D79CA0-8A54-4733-89BC-8448699E6F96}"/>
    <cellStyle name="Millares [0.0] 105 2 2" xfId="32071" xr:uid="{1805AE60-A9B6-4CB4-91D2-523E17285ED3}"/>
    <cellStyle name="Millares [0.0] 105 3" xfId="9175" xr:uid="{71B4EFEA-A734-443A-8D33-D49E7D2B632F}"/>
    <cellStyle name="Millares [0.0] 105 3 2" xfId="32072" xr:uid="{EFA6C204-5C16-4E42-9DD6-103BB7E4B8D5}"/>
    <cellStyle name="Millares [0.0] 105 4" xfId="32073" xr:uid="{26D150F9-C540-4085-9AF1-521FFC50E07F}"/>
    <cellStyle name="Millares [0.0] 106" xfId="9176" xr:uid="{0A2FCC3E-8203-4141-8FCD-06FC8E12963B}"/>
    <cellStyle name="Millares [0.0] 106 2" xfId="9177" xr:uid="{1711782D-AE66-4326-8A32-DFBEA9DAC173}"/>
    <cellStyle name="Millares [0.0] 106 2 2" xfId="32074" xr:uid="{D6DECE87-CFB4-476B-9B70-8CBB05CD20FF}"/>
    <cellStyle name="Millares [0.0] 106 3" xfId="9178" xr:uid="{9BED1CF0-4E88-4119-9A27-5A0A773126D5}"/>
    <cellStyle name="Millares [0.0] 106 3 2" xfId="32075" xr:uid="{2D192B79-A6D8-4169-908D-536F82DF388D}"/>
    <cellStyle name="Millares [0.0] 106 4" xfId="32076" xr:uid="{34A0A911-073F-4D1F-984B-93CA3AB9B2F7}"/>
    <cellStyle name="Millares [0.0] 107" xfId="9179" xr:uid="{56ACE655-F1D0-429C-B9D8-B9431888464F}"/>
    <cellStyle name="Millares [0.0] 107 2" xfId="9180" xr:uid="{C234500D-018E-4B40-B6FB-002DB75C192F}"/>
    <cellStyle name="Millares [0.0] 107 2 2" xfId="32077" xr:uid="{B286B399-CF4D-4D37-BC65-1C738DC4FA6E}"/>
    <cellStyle name="Millares [0.0] 107 3" xfId="9181" xr:uid="{95B1D2F7-809F-4C07-AFBB-DABB0C3F0EE3}"/>
    <cellStyle name="Millares [0.0] 107 3 2" xfId="32078" xr:uid="{6586CDDB-6729-41A3-80F2-28767985FBF7}"/>
    <cellStyle name="Millares [0.0] 107 4" xfId="32079" xr:uid="{C9725CD8-6E1D-4B91-91D5-AC3AEC658C80}"/>
    <cellStyle name="Millares [0.0] 108" xfId="9182" xr:uid="{80D1719F-0354-4B6D-8426-32B44645C3DB}"/>
    <cellStyle name="Millares [0.0] 108 2" xfId="9183" xr:uid="{7F4739D3-5D91-4761-BAA0-F8193EE20AA4}"/>
    <cellStyle name="Millares [0.0] 108 2 2" xfId="32080" xr:uid="{7128AD17-5793-436C-88B5-2704AA3EC97A}"/>
    <cellStyle name="Millares [0.0] 108 3" xfId="9184" xr:uid="{7AB83C0C-5AE8-45BD-9261-CA2FC67294CC}"/>
    <cellStyle name="Millares [0.0] 108 3 2" xfId="32081" xr:uid="{193FA82A-3B6D-41A0-8431-480B7E1AA547}"/>
    <cellStyle name="Millares [0.0] 108 4" xfId="32082" xr:uid="{1BEC5D36-AC07-4668-8F52-4A3D7DFED77E}"/>
    <cellStyle name="Millares [0.0] 109" xfId="9185" xr:uid="{904F4CB0-0789-4863-8980-1A5D80435142}"/>
    <cellStyle name="Millares [0.0] 109 2" xfId="32083" xr:uid="{89DECF9A-C81A-433C-96EE-6DA3C8A2884F}"/>
    <cellStyle name="Millares [0.0] 11" xfId="9186" xr:uid="{49C85314-7986-418A-BF22-B5E255ADBF54}"/>
    <cellStyle name="Millares [0.0] 11 2" xfId="9187" xr:uid="{8A976E90-3B40-4DAB-9E7C-E6F3BF76A71F}"/>
    <cellStyle name="Millares [0.0] 11 2 2" xfId="32084" xr:uid="{31371BCB-8938-4E24-90B2-AD75987334DB}"/>
    <cellStyle name="Millares [0.0] 11 3" xfId="9188" xr:uid="{F957BEB0-3003-4C70-84A2-D1FAF8A44093}"/>
    <cellStyle name="Millares [0.0] 11 3 2" xfId="32085" xr:uid="{4C7C1C2E-F9F8-42F4-A51C-236A337547C5}"/>
    <cellStyle name="Millares [0.0] 11 4" xfId="32086" xr:uid="{FA3232BE-0BE9-4AAC-8902-56A847A7F4E9}"/>
    <cellStyle name="Millares [0.0] 110" xfId="9189" xr:uid="{54764D1B-35E9-450F-B0DC-F0A486BF6B5C}"/>
    <cellStyle name="Millares [0.0] 110 2" xfId="32087" xr:uid="{FB1E500F-D48A-4603-A256-E806B5443EC4}"/>
    <cellStyle name="Millares [0.0] 111" xfId="32088" xr:uid="{EACEA53D-0AA9-4DAE-ADD9-A1DFE7670F9C}"/>
    <cellStyle name="Millares [0.0] 12" xfId="9190" xr:uid="{2D115B5B-DB41-40F9-BBCE-89804EDC6FD0}"/>
    <cellStyle name="Millares [0.0] 12 2" xfId="9191" xr:uid="{C3CE13A7-2FDC-4F73-BE6E-CBF5513D6430}"/>
    <cellStyle name="Millares [0.0] 12 2 2" xfId="32089" xr:uid="{BFFEE597-5491-44A4-A4C6-FE343EE9A4D7}"/>
    <cellStyle name="Millares [0.0] 12 3" xfId="9192" xr:uid="{F03619D3-AB82-437F-9C7E-B69F9C52AE8A}"/>
    <cellStyle name="Millares [0.0] 12 3 2" xfId="32090" xr:uid="{17D03407-4B87-4017-B20F-52F5B7E7204F}"/>
    <cellStyle name="Millares [0.0] 12 4" xfId="32091" xr:uid="{7E72D0B3-328C-4DA2-B5E2-063F20496D20}"/>
    <cellStyle name="Millares [0.0] 13" xfId="9193" xr:uid="{B6C5C853-5938-4B50-82D3-1CC741389C36}"/>
    <cellStyle name="Millares [0.0] 13 2" xfId="9194" xr:uid="{FB13D382-0F54-4116-9A27-070581759401}"/>
    <cellStyle name="Millares [0.0] 13 2 2" xfId="32092" xr:uid="{11A593C9-3F5B-40EF-98D9-BFF5539C4406}"/>
    <cellStyle name="Millares [0.0] 13 3" xfId="9195" xr:uid="{DFC56873-8F72-473F-8955-9FFEC93E0020}"/>
    <cellStyle name="Millares [0.0] 13 3 2" xfId="32093" xr:uid="{27DFD8E7-57C9-4A7C-A351-B1F73221EB8A}"/>
    <cellStyle name="Millares [0.0] 13 4" xfId="32094" xr:uid="{2A959CD8-1E9F-43C5-964D-7A0F7146C83C}"/>
    <cellStyle name="Millares [0.0] 14" xfId="9196" xr:uid="{AA53557F-1CB4-4CCB-898E-08A04432E69E}"/>
    <cellStyle name="Millares [0.0] 14 2" xfId="9197" xr:uid="{D5D88554-E6BF-4459-8CDA-99AEDE555DBD}"/>
    <cellStyle name="Millares [0.0] 14 2 2" xfId="32095" xr:uid="{9B382841-7D51-45D4-A0BF-D96AF2795D71}"/>
    <cellStyle name="Millares [0.0] 14 3" xfId="9198" xr:uid="{61E2C3EB-9BE7-4E11-832E-DEB46D18B2A6}"/>
    <cellStyle name="Millares [0.0] 14 3 2" xfId="32096" xr:uid="{866BA5F6-B01C-4706-8061-5DF39812BC34}"/>
    <cellStyle name="Millares [0.0] 14 4" xfId="32097" xr:uid="{6B1983DD-3E30-4E1F-B50A-95FC7ECF9AFF}"/>
    <cellStyle name="Millares [0.0] 15" xfId="9199" xr:uid="{C1EF445B-29A2-48C3-98A3-199626AE1B54}"/>
    <cellStyle name="Millares [0.0] 15 2" xfId="9200" xr:uid="{B4DFD3B6-E12E-4FA4-9DA1-21BC68D4B609}"/>
    <cellStyle name="Millares [0.0] 15 2 2" xfId="32098" xr:uid="{DF348C4D-26F2-42C4-BF5F-2C6B5E98C1AC}"/>
    <cellStyle name="Millares [0.0] 15 3" xfId="9201" xr:uid="{816C3BEF-C186-40D2-922D-46070692697B}"/>
    <cellStyle name="Millares [0.0] 15 3 2" xfId="32099" xr:uid="{D804E857-0D0F-401C-9EB1-AB81C6DBDA29}"/>
    <cellStyle name="Millares [0.0] 15 4" xfId="32100" xr:uid="{997A4C2E-3322-4AE8-AD4E-B69E7C9B9A3C}"/>
    <cellStyle name="Millares [0.0] 16" xfId="9202" xr:uid="{E6B07CD5-690D-4CBF-AA2E-BE6B7E01F562}"/>
    <cellStyle name="Millares [0.0] 16 2" xfId="9203" xr:uid="{F331DF13-553A-4F9F-B79E-9422C426ABE6}"/>
    <cellStyle name="Millares [0.0] 16 2 2" xfId="32101" xr:uid="{CF31DE72-CC88-42A5-9A5F-9E1623045EC5}"/>
    <cellStyle name="Millares [0.0] 16 3" xfId="9204" xr:uid="{533D5C09-04DB-4B42-9391-5739FB9F1739}"/>
    <cellStyle name="Millares [0.0] 16 3 2" xfId="32102" xr:uid="{47ED6D99-42B4-41D1-990B-B7A27B4CB9D3}"/>
    <cellStyle name="Millares [0.0] 16 4" xfId="32103" xr:uid="{03E7670B-2690-4F78-997D-1F9DDF2554CD}"/>
    <cellStyle name="Millares [0.0] 17" xfId="9205" xr:uid="{5A624B30-D775-4BBD-945D-F23C11CD3587}"/>
    <cellStyle name="Millares [0.0] 17 2" xfId="9206" xr:uid="{5BEA45E9-EFAA-4EF3-A834-73AB36DA046B}"/>
    <cellStyle name="Millares [0.0] 17 2 2" xfId="32104" xr:uid="{87CC9C91-B312-451C-AFE4-FFE65D7FE7E9}"/>
    <cellStyle name="Millares [0.0] 17 3" xfId="9207" xr:uid="{5C63374C-64C7-4794-BE01-D273620AEB7F}"/>
    <cellStyle name="Millares [0.0] 17 3 2" xfId="32105" xr:uid="{2313EF42-4745-4F64-82BA-40A44B52BD9C}"/>
    <cellStyle name="Millares [0.0] 17 4" xfId="32106" xr:uid="{813D6492-C185-4A5B-BFBA-6FFD639E8027}"/>
    <cellStyle name="Millares [0.0] 18" xfId="9208" xr:uid="{CB6677AC-1BC9-4D61-9103-B734864464C3}"/>
    <cellStyle name="Millares [0.0] 18 2" xfId="9209" xr:uid="{D15E9A99-FF03-4B5A-9601-BBD3C06387DA}"/>
    <cellStyle name="Millares [0.0] 18 2 2" xfId="32107" xr:uid="{0D4F9C16-1878-4487-97CA-037888101FAB}"/>
    <cellStyle name="Millares [0.0] 18 3" xfId="9210" xr:uid="{DCC7D0DB-0634-4674-8AE4-EA5A0CACE66C}"/>
    <cellStyle name="Millares [0.0] 18 3 2" xfId="32108" xr:uid="{A24ADD88-A2A6-43AE-9CF8-FC648BE36FCD}"/>
    <cellStyle name="Millares [0.0] 18 4" xfId="32109" xr:uid="{208F1262-5CB7-425F-B0C2-C2260E73F12F}"/>
    <cellStyle name="Millares [0.0] 19" xfId="9211" xr:uid="{1C738682-1DFB-4D8F-BE45-7AF0D9ECA1C1}"/>
    <cellStyle name="Millares [0.0] 19 2" xfId="9212" xr:uid="{F0075E95-D27A-4253-B0C4-91920E3309E8}"/>
    <cellStyle name="Millares [0.0] 19 2 2" xfId="32110" xr:uid="{65395C7A-426E-441A-9667-6540BD4149BE}"/>
    <cellStyle name="Millares [0.0] 19 3" xfId="9213" xr:uid="{76E3B972-87B3-40E0-AE4D-A81DBFBFABA0}"/>
    <cellStyle name="Millares [0.0] 19 3 2" xfId="32111" xr:uid="{DC220251-1294-4A53-858F-708B6F8F510D}"/>
    <cellStyle name="Millares [0.0] 19 4" xfId="32112" xr:uid="{7BE24917-5C45-4895-B02A-4CDD7FFA84BD}"/>
    <cellStyle name="Millares [0.0] 2" xfId="9214" xr:uid="{77D74B5F-9F26-4428-AC33-F73A140F62D5}"/>
    <cellStyle name="Millares [0.0] 2 2" xfId="9215" xr:uid="{F5DDC651-DF64-41D4-AC33-7F9B315C50AD}"/>
    <cellStyle name="Millares [0.0] 2 2 2" xfId="9216" xr:uid="{AEE8819B-672A-47D3-9881-DD1FC45A05E4}"/>
    <cellStyle name="Millares [0.0] 2 2 2 2" xfId="32113" xr:uid="{D3CD34FC-AA56-4FDF-A5B4-3FA440574C22}"/>
    <cellStyle name="Millares [0.0] 2 2 3" xfId="9217" xr:uid="{4AD195BD-A6AF-4407-B1D8-8A132F23BD85}"/>
    <cellStyle name="Millares [0.0] 2 2 3 2" xfId="32114" xr:uid="{06980103-10F3-4BE3-B9AA-B79D8F0DBD06}"/>
    <cellStyle name="Millares [0.0] 2 2 4" xfId="32115" xr:uid="{98A1B52D-9412-434C-A823-8E010586E515}"/>
    <cellStyle name="Millares [0.0] 2 3" xfId="9218" xr:uid="{1036D136-AE6E-4ACF-97CF-9B72FE83371B}"/>
    <cellStyle name="Millares [0.0] 2 3 2" xfId="9219" xr:uid="{F67F6677-2DAE-43AC-AC4C-6527F21EB6EF}"/>
    <cellStyle name="Millares [0.0] 2 3 2 2" xfId="32116" xr:uid="{BC89F600-9836-4235-8348-C92B60508AFF}"/>
    <cellStyle name="Millares [0.0] 2 3 3" xfId="9220" xr:uid="{882B99FD-39DE-4603-A437-1FDBD4DAABC8}"/>
    <cellStyle name="Millares [0.0] 2 3 3 2" xfId="32117" xr:uid="{7EBCF57D-FFCC-49D8-940A-CAA4DAB881CC}"/>
    <cellStyle name="Millares [0.0] 2 3 4" xfId="32118" xr:uid="{E2A20174-6003-4246-8C45-87787373EBA1}"/>
    <cellStyle name="Millares [0.0] 2 4" xfId="9221" xr:uid="{7782847B-1463-420C-A200-0BDD20585A31}"/>
    <cellStyle name="Millares [0.0] 2 4 2" xfId="9222" xr:uid="{EBBAF65B-5860-4870-AA19-1DB1C13804D5}"/>
    <cellStyle name="Millares [0.0] 2 4 2 2" xfId="32119" xr:uid="{2BECBEC8-4685-413C-B21B-7C467B5D74D8}"/>
    <cellStyle name="Millares [0.0] 2 4 3" xfId="9223" xr:uid="{A022709D-7C76-4AC0-AFB3-BB88AECBFA87}"/>
    <cellStyle name="Millares [0.0] 2 4 3 2" xfId="32120" xr:uid="{D53B1F4D-40DD-47BC-B3B0-2F5C5130BA78}"/>
    <cellStyle name="Millares [0.0] 2 4 4" xfId="32121" xr:uid="{921CA06D-2301-4EBF-B139-4CE2F408F233}"/>
    <cellStyle name="Millares [0.0] 2 5" xfId="9224" xr:uid="{921EC288-CDBE-4AAF-93F4-51ADF2D3C033}"/>
    <cellStyle name="Millares [0.0] 2 5 2" xfId="9225" xr:uid="{5AACC498-9ADC-4D22-8811-8A8DE8F9B8DD}"/>
    <cellStyle name="Millares [0.0] 2 5 2 2" xfId="32122" xr:uid="{6FF9B2E8-CF65-4210-B55A-9C3DDD537298}"/>
    <cellStyle name="Millares [0.0] 2 5 3" xfId="9226" xr:uid="{010938CB-5FB2-4FC1-B0D5-975F3F515AF2}"/>
    <cellStyle name="Millares [0.0] 2 5 3 2" xfId="32123" xr:uid="{F1D42B86-3A18-40CC-99E3-667761EF52E4}"/>
    <cellStyle name="Millares [0.0] 2 5 4" xfId="32124" xr:uid="{0DFA4BF6-5681-4163-8084-4280F3BD6502}"/>
    <cellStyle name="Millares [0.0] 2 6" xfId="9227" xr:uid="{B48688AB-8E0A-4A2A-8A22-4C7DE5FB7E23}"/>
    <cellStyle name="Millares [0.0] 2 6 2" xfId="32125" xr:uid="{B26C5EEA-2AD5-4C28-9851-583684262F79}"/>
    <cellStyle name="Millares [0.0] 2 7" xfId="9228" xr:uid="{D9AEEA03-B40A-4113-8E77-C6281F3BC62D}"/>
    <cellStyle name="Millares [0.0] 2 7 2" xfId="32126" xr:uid="{B9A3B398-B26C-4C66-8F07-6510BD7EF7E9}"/>
    <cellStyle name="Millares [0.0] 2 8" xfId="32127" xr:uid="{2B3C6EE5-3098-4FCB-942D-078F7FE6B0BE}"/>
    <cellStyle name="Millares [0.0] 20" xfId="9229" xr:uid="{AEE93597-651C-48D7-8A76-07DC732183F8}"/>
    <cellStyle name="Millares [0.0] 20 2" xfId="9230" xr:uid="{DE8118F6-5F89-4F96-B483-42898ED50AEB}"/>
    <cellStyle name="Millares [0.0] 20 2 2" xfId="32128" xr:uid="{C54A5531-49F8-46F9-83CF-165CB37C90BF}"/>
    <cellStyle name="Millares [0.0] 20 3" xfId="9231" xr:uid="{6BE9E4CF-9709-4886-9013-B84079016785}"/>
    <cellStyle name="Millares [0.0] 20 3 2" xfId="32129" xr:uid="{4FA0CA9E-4E0E-46AF-B071-659B6CA90970}"/>
    <cellStyle name="Millares [0.0] 20 4" xfId="32130" xr:uid="{063064D2-3D3A-48D1-9EA7-F296C31BC3C7}"/>
    <cellStyle name="Millares [0.0] 21" xfId="9232" xr:uid="{7AC2D9EC-054C-401A-BA89-4EBBD68A5A99}"/>
    <cellStyle name="Millares [0.0] 21 2" xfId="9233" xr:uid="{8B5AD783-96FD-42A1-B815-4A904633A847}"/>
    <cellStyle name="Millares [0.0] 21 2 2" xfId="32131" xr:uid="{9335FC11-E01D-49AE-BFAC-F6F2406AE95E}"/>
    <cellStyle name="Millares [0.0] 21 3" xfId="9234" xr:uid="{A5835BB8-6056-4154-A0C3-5EADE2D03027}"/>
    <cellStyle name="Millares [0.0] 21 3 2" xfId="32132" xr:uid="{A9AC5F55-296B-4999-88E1-2B57E862BD27}"/>
    <cellStyle name="Millares [0.0] 21 4" xfId="32133" xr:uid="{356549BF-5CD3-4FC0-8090-D649F0FD2F34}"/>
    <cellStyle name="Millares [0.0] 22" xfId="9235" xr:uid="{A31B180D-1CC2-48E7-84A3-AC57937917E5}"/>
    <cellStyle name="Millares [0.0] 22 2" xfId="9236" xr:uid="{CDBFC25B-9602-4D37-9581-BA5BCF01D56B}"/>
    <cellStyle name="Millares [0.0] 22 2 2" xfId="32134" xr:uid="{8E879AB2-903E-4FBB-B86D-2BFD203B3CE7}"/>
    <cellStyle name="Millares [0.0] 22 3" xfId="9237" xr:uid="{53A6EF5F-B637-47E2-B0C9-56F7BB31E26A}"/>
    <cellStyle name="Millares [0.0] 22 3 2" xfId="32135" xr:uid="{272A789F-7F49-40D0-B168-12E01B90C290}"/>
    <cellStyle name="Millares [0.0] 22 4" xfId="32136" xr:uid="{3DBE4C1B-A2F0-444B-9F25-E7585C71EEB9}"/>
    <cellStyle name="Millares [0.0] 23" xfId="9238" xr:uid="{35168301-C48B-4E09-952B-A940454C78B0}"/>
    <cellStyle name="Millares [0.0] 23 2" xfId="9239" xr:uid="{132965C7-237E-4F68-AC56-10FBE290429D}"/>
    <cellStyle name="Millares [0.0] 23 2 2" xfId="32137" xr:uid="{B99FC081-F45F-4E39-950F-3F2B474D733B}"/>
    <cellStyle name="Millares [0.0] 23 3" xfId="9240" xr:uid="{33ED5388-3980-4C96-8AA2-F8B044AD17D5}"/>
    <cellStyle name="Millares [0.0] 23 3 2" xfId="32138" xr:uid="{18D3F5DC-8521-4937-9CDD-61A91E65C317}"/>
    <cellStyle name="Millares [0.0] 23 4" xfId="32139" xr:uid="{E9C8B004-0C10-4594-B78D-7A678170AE9D}"/>
    <cellStyle name="Millares [0.0] 24" xfId="9241" xr:uid="{692C423A-F5CC-4C71-BF8A-7982DC520DE5}"/>
    <cellStyle name="Millares [0.0] 24 2" xfId="9242" xr:uid="{415E4EAF-3705-4ACA-9AB1-CCFC16270985}"/>
    <cellStyle name="Millares [0.0] 24 2 2" xfId="32140" xr:uid="{EB076599-1F34-4BD6-8AB1-C43428BCCDAA}"/>
    <cellStyle name="Millares [0.0] 24 3" xfId="9243" xr:uid="{A6F6DEB9-3128-42C5-87D6-B9F08942EF4A}"/>
    <cellStyle name="Millares [0.0] 24 3 2" xfId="32141" xr:uid="{043FBCEF-89CC-4628-AEDE-8D09E384B0F3}"/>
    <cellStyle name="Millares [0.0] 24 4" xfId="32142" xr:uid="{53A7E82E-36B1-43FD-AED7-110E5CBD11E2}"/>
    <cellStyle name="Millares [0.0] 25" xfId="9244" xr:uid="{F32371FC-72F0-43A1-A977-22FA4121AC23}"/>
    <cellStyle name="Millares [0.0] 25 2" xfId="9245" xr:uid="{8AE45008-2FC5-4E1C-A219-4DD4F7CB8289}"/>
    <cellStyle name="Millares [0.0] 25 2 2" xfId="32143" xr:uid="{D30BF71E-2F76-4517-8BCB-73AAD64B1B1B}"/>
    <cellStyle name="Millares [0.0] 25 3" xfId="9246" xr:uid="{6A6CCB01-7A99-4696-8694-B346AE31E403}"/>
    <cellStyle name="Millares [0.0] 25 3 2" xfId="32144" xr:uid="{61931118-9013-4378-B93E-51C9A4634DA2}"/>
    <cellStyle name="Millares [0.0] 25 4" xfId="32145" xr:uid="{293FEAA5-7D57-4596-AFC7-079E4615E4A7}"/>
    <cellStyle name="Millares [0.0] 26" xfId="9247" xr:uid="{5E392054-05ED-4AC9-A1E1-810714B62605}"/>
    <cellStyle name="Millares [0.0] 26 2" xfId="9248" xr:uid="{A6589193-51A6-4E13-9319-338DD36EE585}"/>
    <cellStyle name="Millares [0.0] 26 2 2" xfId="32146" xr:uid="{B5C33B34-9697-4479-95CE-2BBE08E7EBFF}"/>
    <cellStyle name="Millares [0.0] 26 3" xfId="9249" xr:uid="{1F018AB4-FC08-4BB0-BAA9-1369566DD5A2}"/>
    <cellStyle name="Millares [0.0] 26 3 2" xfId="32147" xr:uid="{E6FE92F0-FAF4-4A2F-BEAB-02F42127DA22}"/>
    <cellStyle name="Millares [0.0] 26 4" xfId="32148" xr:uid="{090D7B75-7567-4669-B6C1-AC6997AF552B}"/>
    <cellStyle name="Millares [0.0] 27" xfId="9250" xr:uid="{0235528C-5357-42F5-B893-C7846AF768A2}"/>
    <cellStyle name="Millares [0.0] 27 2" xfId="9251" xr:uid="{C27A0B36-58E9-4E02-824A-8A013798FB16}"/>
    <cellStyle name="Millares [0.0] 27 2 2" xfId="32149" xr:uid="{D02C8125-DEBB-4FB8-A76B-DC627E76B949}"/>
    <cellStyle name="Millares [0.0] 27 3" xfId="9252" xr:uid="{B1E8C92F-C790-48C4-BD05-5873ADBDAA66}"/>
    <cellStyle name="Millares [0.0] 27 3 2" xfId="32150" xr:uid="{1983BAEB-9493-4F82-936F-147EF519C957}"/>
    <cellStyle name="Millares [0.0] 27 4" xfId="32151" xr:uid="{A28B3942-0F0F-4CB6-AA3B-16087BA5AA9A}"/>
    <cellStyle name="Millares [0.0] 28" xfId="9253" xr:uid="{ACC87800-CB70-4F17-874F-300ABDE970DF}"/>
    <cellStyle name="Millares [0.0] 28 2" xfId="9254" xr:uid="{5803E040-5FE8-4560-9A08-834062B4E11A}"/>
    <cellStyle name="Millares [0.0] 28 2 2" xfId="32152" xr:uid="{0F1D11A2-7B05-41D5-9DE9-E243B00E4A47}"/>
    <cellStyle name="Millares [0.0] 28 3" xfId="9255" xr:uid="{EFC07FBD-4E1F-4B94-9AD5-F14A8A879794}"/>
    <cellStyle name="Millares [0.0] 28 3 2" xfId="32153" xr:uid="{5E2FDC54-4D69-4C04-9359-1290E598BC38}"/>
    <cellStyle name="Millares [0.0] 28 4" xfId="32154" xr:uid="{43FD75E3-09C5-4A4B-845D-0B64447EA855}"/>
    <cellStyle name="Millares [0.0] 29" xfId="9256" xr:uid="{532752DD-9892-429E-99C9-F5E257EC20F6}"/>
    <cellStyle name="Millares [0.0] 29 2" xfId="9257" xr:uid="{F1666254-F88B-4B54-8FD3-F15822EB16B7}"/>
    <cellStyle name="Millares [0.0] 29 2 2" xfId="32155" xr:uid="{E664CD97-CB1B-4D77-AE2E-7E9CB7D5E93E}"/>
    <cellStyle name="Millares [0.0] 29 3" xfId="9258" xr:uid="{446A352A-835A-48D8-A659-BC3B62F1A814}"/>
    <cellStyle name="Millares [0.0] 29 3 2" xfId="32156" xr:uid="{10AC460C-36C8-4008-8402-3C1BFFB0D25F}"/>
    <cellStyle name="Millares [0.0] 29 4" xfId="32157" xr:uid="{D6321A7E-F1FB-46C6-8171-DAF41045306F}"/>
    <cellStyle name="Millares [0.0] 3" xfId="9259" xr:uid="{0D5A2976-AE34-4169-B95E-915831B59B21}"/>
    <cellStyle name="Millares [0.0] 3 2" xfId="9260" xr:uid="{182B0418-3C34-4723-A801-8BB2C80232A0}"/>
    <cellStyle name="Millares [0.0] 3 2 2" xfId="9261" xr:uid="{CDD0BC61-A07F-4551-9C91-15D96F8CD1FE}"/>
    <cellStyle name="Millares [0.0] 3 2 2 2" xfId="32158" xr:uid="{BB95918B-E19C-43CB-9D27-C83F5C204A72}"/>
    <cellStyle name="Millares [0.0] 3 2 3" xfId="9262" xr:uid="{CB89362B-DD9F-4CB5-A826-991CA0F91D84}"/>
    <cellStyle name="Millares [0.0] 3 2 3 2" xfId="32159" xr:uid="{1D653173-B012-4DB9-8E16-A5C4DBE62631}"/>
    <cellStyle name="Millares [0.0] 3 2 4" xfId="32160" xr:uid="{8CEC8945-FA32-40FD-92FC-C2AB69005211}"/>
    <cellStyle name="Millares [0.0] 3 3" xfId="9263" xr:uid="{A0F7A2D1-3C5F-4C31-8CBA-C37725039410}"/>
    <cellStyle name="Millares [0.0] 3 3 2" xfId="9264" xr:uid="{B099542C-50AC-460B-BB25-470848AD7134}"/>
    <cellStyle name="Millares [0.0] 3 3 2 2" xfId="32161" xr:uid="{92F5A27D-37FA-458A-A1A6-FE1C6FD0D2BA}"/>
    <cellStyle name="Millares [0.0] 3 3 3" xfId="9265" xr:uid="{F41E7127-98AC-4548-A1A6-55156BF547F4}"/>
    <cellStyle name="Millares [0.0] 3 3 3 2" xfId="32162" xr:uid="{0F0FAEDB-AC2E-459A-847C-6BEC46A4B258}"/>
    <cellStyle name="Millares [0.0] 3 3 4" xfId="32163" xr:uid="{9E70A4FC-E79A-49FC-A31D-33E41972A31A}"/>
    <cellStyle name="Millares [0.0] 3 4" xfId="9266" xr:uid="{4BD35A52-7CBE-4167-A416-561E15F858E5}"/>
    <cellStyle name="Millares [0.0] 3 4 2" xfId="9267" xr:uid="{041D5841-12AE-47C8-87A9-E2453279DA8A}"/>
    <cellStyle name="Millares [0.0] 3 4 2 2" xfId="32164" xr:uid="{5970B9CA-DB40-4DE8-A837-93C7EB91429B}"/>
    <cellStyle name="Millares [0.0] 3 4 3" xfId="9268" xr:uid="{F0061957-BCC1-43AB-81EE-6DD127A8422B}"/>
    <cellStyle name="Millares [0.0] 3 4 3 2" xfId="32165" xr:uid="{CA927703-008A-4983-BE7F-4ECF7882F81C}"/>
    <cellStyle name="Millares [0.0] 3 4 4" xfId="32166" xr:uid="{327F99B7-7466-454C-8B82-A88C8CADB1AD}"/>
    <cellStyle name="Millares [0.0] 3 5" xfId="9269" xr:uid="{41BD74EF-9A98-4FAC-A99B-4457AE1308F2}"/>
    <cellStyle name="Millares [0.0] 3 5 2" xfId="9270" xr:uid="{E5CA600A-089E-4100-BF11-0AA41A71999E}"/>
    <cellStyle name="Millares [0.0] 3 5 2 2" xfId="32167" xr:uid="{FACA38A2-EFA8-4BD9-B9BC-E2184BBFF333}"/>
    <cellStyle name="Millares [0.0] 3 5 3" xfId="9271" xr:uid="{9CF3EA38-DA21-4DD1-8D6E-A2BEC53564B7}"/>
    <cellStyle name="Millares [0.0] 3 5 3 2" xfId="32168" xr:uid="{471E9812-734E-4B63-BED9-A43B30BC7390}"/>
    <cellStyle name="Millares [0.0] 3 5 4" xfId="32169" xr:uid="{CFFCCC53-30B4-4377-A87E-4D2562273EB0}"/>
    <cellStyle name="Millares [0.0] 3 6" xfId="9272" xr:uid="{06995BFF-A0C5-4E14-8382-4567A4278638}"/>
    <cellStyle name="Millares [0.0] 3 6 2" xfId="32170" xr:uid="{D9F32D93-A921-4536-A03D-4030F15044D3}"/>
    <cellStyle name="Millares [0.0] 3 7" xfId="9273" xr:uid="{6E896376-FE1A-43EB-A4DD-2A6FCC7CA7E5}"/>
    <cellStyle name="Millares [0.0] 3 7 2" xfId="32171" xr:uid="{D344AB42-1AC7-4033-8970-787901D3481C}"/>
    <cellStyle name="Millares [0.0] 3 8" xfId="32172" xr:uid="{D0CF9BF7-7569-4044-B973-EB998054BCB5}"/>
    <cellStyle name="Millares [0.0] 30" xfId="9274" xr:uid="{1EDCA9D3-612F-4D15-86E0-76936B9DA5B2}"/>
    <cellStyle name="Millares [0.0] 30 2" xfId="9275" xr:uid="{333855D5-2DAB-4085-B7E8-AE598B4AD0CE}"/>
    <cellStyle name="Millares [0.0] 30 2 2" xfId="32173" xr:uid="{DC73A50C-8CCE-480B-9BD1-5673C9ED6FB3}"/>
    <cellStyle name="Millares [0.0] 30 3" xfId="9276" xr:uid="{5293E43A-67A1-42A1-83F0-9025A272535F}"/>
    <cellStyle name="Millares [0.0] 30 3 2" xfId="32174" xr:uid="{E0BB62DA-CCC1-4F80-AED0-C94E246380C8}"/>
    <cellStyle name="Millares [0.0] 30 4" xfId="32175" xr:uid="{F9658C94-0ACF-4932-A305-4458AEBD029C}"/>
    <cellStyle name="Millares [0.0] 31" xfId="9277" xr:uid="{9BE2E5FD-1B4A-49C5-88D9-C4E7AA9E025A}"/>
    <cellStyle name="Millares [0.0] 31 2" xfId="9278" xr:uid="{E2BDC5EE-921D-488A-ABAC-9CE9C6877B1A}"/>
    <cellStyle name="Millares [0.0] 31 2 2" xfId="32176" xr:uid="{4FD59AFD-61CE-4304-82DB-6DF506E20646}"/>
    <cellStyle name="Millares [0.0] 31 3" xfId="9279" xr:uid="{58EC5E27-983C-46B7-BF8E-4470255128DE}"/>
    <cellStyle name="Millares [0.0] 31 3 2" xfId="32177" xr:uid="{7D867661-648C-4FF0-BC25-0BBE1E59F431}"/>
    <cellStyle name="Millares [0.0] 31 4" xfId="32178" xr:uid="{A1FCDC4A-4C76-4D1B-BE5B-E5F5ABB15A20}"/>
    <cellStyle name="Millares [0.0] 32" xfId="9280" xr:uid="{2E4BAEF1-20B5-4A11-B258-A4985E48C684}"/>
    <cellStyle name="Millares [0.0] 32 2" xfId="9281" xr:uid="{80612381-3560-40A5-9665-D3B4B9623B0E}"/>
    <cellStyle name="Millares [0.0] 32 2 2" xfId="32179" xr:uid="{F8375FD1-4119-4215-A220-4FED92EAA8E3}"/>
    <cellStyle name="Millares [0.0] 32 3" xfId="9282" xr:uid="{E99DC1EC-640E-4427-9B03-867642C46E34}"/>
    <cellStyle name="Millares [0.0] 32 3 2" xfId="32180" xr:uid="{A4878D25-EEDC-4454-A916-A2C1F04230CA}"/>
    <cellStyle name="Millares [0.0] 32 4" xfId="32181" xr:uid="{5D9D7DAF-F1CE-4D9E-9ACB-8B2F10B10605}"/>
    <cellStyle name="Millares [0.0] 33" xfId="9283" xr:uid="{BF2794E8-2936-4DE3-8C28-E23058171E22}"/>
    <cellStyle name="Millares [0.0] 33 2" xfId="9284" xr:uid="{8A8F497B-981E-4C46-8680-E08691EE6EA5}"/>
    <cellStyle name="Millares [0.0] 33 2 2" xfId="32182" xr:uid="{EB4F2E28-958F-4F39-86EE-73BC5CF11A39}"/>
    <cellStyle name="Millares [0.0] 33 3" xfId="9285" xr:uid="{4330FDDA-5132-4612-9F59-9F4BDEA2AE16}"/>
    <cellStyle name="Millares [0.0] 33 3 2" xfId="32183" xr:uid="{EB2D925E-96A4-465C-9207-E9E747A10FCA}"/>
    <cellStyle name="Millares [0.0] 33 4" xfId="32184" xr:uid="{2CC82B42-1CEA-4957-B175-3C59F82FCB0C}"/>
    <cellStyle name="Millares [0.0] 34" xfId="9286" xr:uid="{CAA656EC-A641-4781-903F-41394EEB3231}"/>
    <cellStyle name="Millares [0.0] 34 2" xfId="9287" xr:uid="{52F0C696-C37E-463C-89EF-C0F518479563}"/>
    <cellStyle name="Millares [0.0] 34 2 2" xfId="32185" xr:uid="{6CA3200D-C3CE-4B35-BA83-0F35E9F6369F}"/>
    <cellStyle name="Millares [0.0] 34 3" xfId="9288" xr:uid="{B962F19F-BC6B-47DF-A4C4-4AD6DE54AEA2}"/>
    <cellStyle name="Millares [0.0] 34 3 2" xfId="32186" xr:uid="{C0CE2D4D-B605-479E-8A91-3814A49037B7}"/>
    <cellStyle name="Millares [0.0] 34 4" xfId="32187" xr:uid="{FB9534EB-8A53-488F-8A87-B5E2E25B0F09}"/>
    <cellStyle name="Millares [0.0] 35" xfId="9289" xr:uid="{427F784D-B8C6-4B66-BA9C-16413A8C4C11}"/>
    <cellStyle name="Millares [0.0] 35 2" xfId="9290" xr:uid="{7C5EBEB7-5AEA-4F4A-A2C9-09A7684B927D}"/>
    <cellStyle name="Millares [0.0] 35 2 2" xfId="32188" xr:uid="{3E5936D8-45D8-41EF-90F3-5CC92665B5F1}"/>
    <cellStyle name="Millares [0.0] 35 3" xfId="9291" xr:uid="{65B52D11-E43F-4B35-A82C-28E5C484C060}"/>
    <cellStyle name="Millares [0.0] 35 3 2" xfId="32189" xr:uid="{C479EC1D-E8EC-457C-A9A1-7F8792314605}"/>
    <cellStyle name="Millares [0.0] 35 4" xfId="32190" xr:uid="{A68C48FC-26A0-4E4F-B268-A2D6603CE3E9}"/>
    <cellStyle name="Millares [0.0] 36" xfId="9292" xr:uid="{C1EA83C1-249D-43E9-8730-251CACEFEF88}"/>
    <cellStyle name="Millares [0.0] 36 2" xfId="9293" xr:uid="{25ED6702-A650-4683-860C-DD989829A951}"/>
    <cellStyle name="Millares [0.0] 36 2 2" xfId="32191" xr:uid="{B5D57F45-22CB-472B-9FE2-1191C04C56F9}"/>
    <cellStyle name="Millares [0.0] 36 3" xfId="9294" xr:uid="{D4DBDF9E-93F8-4AE8-9A10-08E487F9FEF1}"/>
    <cellStyle name="Millares [0.0] 36 3 2" xfId="32192" xr:uid="{C0AD6BA1-37C8-4FCF-A605-CACC70BC4B4F}"/>
    <cellStyle name="Millares [0.0] 36 4" xfId="32193" xr:uid="{CE4004FC-DECA-4BC9-A022-B4BBFB4F8793}"/>
    <cellStyle name="Millares [0.0] 37" xfId="9295" xr:uid="{FA62D0EA-5182-4DCC-A096-7D68ECAD5330}"/>
    <cellStyle name="Millares [0.0] 37 2" xfId="9296" xr:uid="{A1E77D74-07A2-4FF2-94CB-F9CE43F1111C}"/>
    <cellStyle name="Millares [0.0] 37 2 2" xfId="32194" xr:uid="{00711E36-DAF1-4F47-A213-4565FFFED13E}"/>
    <cellStyle name="Millares [0.0] 37 3" xfId="9297" xr:uid="{F97B16A0-1751-40CE-B02C-4423FDC354A6}"/>
    <cellStyle name="Millares [0.0] 37 3 2" xfId="32195" xr:uid="{EB455D0B-CD11-4203-B134-384D30CE4B9E}"/>
    <cellStyle name="Millares [0.0] 37 4" xfId="32196" xr:uid="{AC89161E-F727-4868-97D3-FADCABA9F67D}"/>
    <cellStyle name="Millares [0.0] 38" xfId="9298" xr:uid="{13DB59A3-89E6-43D5-A12A-2B92C048CCF3}"/>
    <cellStyle name="Millares [0.0] 38 2" xfId="9299" xr:uid="{0091F2FD-DDCF-43D1-9757-35F863BC54EC}"/>
    <cellStyle name="Millares [0.0] 38 2 2" xfId="32197" xr:uid="{82945F57-8589-44D8-BC83-DB883659AA27}"/>
    <cellStyle name="Millares [0.0] 38 3" xfId="9300" xr:uid="{DC7AC695-8C21-451C-BB82-BFFD8C010E03}"/>
    <cellStyle name="Millares [0.0] 38 3 2" xfId="32198" xr:uid="{EF34D2C7-C930-4907-9374-85C86E3DD31D}"/>
    <cellStyle name="Millares [0.0] 38 4" xfId="32199" xr:uid="{361523E9-AE0D-4D0F-8217-F0058BA51006}"/>
    <cellStyle name="Millares [0.0] 39" xfId="9301" xr:uid="{6C1D2D83-C168-4E3B-8C84-7EBE5B21D2A1}"/>
    <cellStyle name="Millares [0.0] 39 2" xfId="9302" xr:uid="{C9CDF307-0DC4-4D01-B34A-0DB9235AD392}"/>
    <cellStyle name="Millares [0.0] 39 2 2" xfId="32200" xr:uid="{E78B1EAF-7BAB-4EC8-8B10-AA4AB73000D0}"/>
    <cellStyle name="Millares [0.0] 39 3" xfId="9303" xr:uid="{C106DBB3-250F-4316-85EA-A1D6082922EB}"/>
    <cellStyle name="Millares [0.0] 39 3 2" xfId="32201" xr:uid="{598188BD-6119-4D9E-892B-AD96DBCB648F}"/>
    <cellStyle name="Millares [0.0] 39 4" xfId="32202" xr:uid="{0FCA7970-38BB-4D31-A3C6-6A21ADA666DB}"/>
    <cellStyle name="Millares [0.0] 4" xfId="9304" xr:uid="{0B4F7A66-5C6F-4EC2-9A94-30E8BCD02D14}"/>
    <cellStyle name="Millares [0.0] 4 2" xfId="9305" xr:uid="{AB557C5A-6B1D-4E01-A114-DE6D84625BEE}"/>
    <cellStyle name="Millares [0.0] 4 2 2" xfId="9306" xr:uid="{048B856A-1213-4172-A3F3-01549F5721EA}"/>
    <cellStyle name="Millares [0.0] 4 2 2 2" xfId="32203" xr:uid="{46572D10-8393-4CF1-86A5-2629252E36E9}"/>
    <cellStyle name="Millares [0.0] 4 2 3" xfId="9307" xr:uid="{0B148A09-00B2-421B-AC13-602AC11F510B}"/>
    <cellStyle name="Millares [0.0] 4 2 3 2" xfId="32204" xr:uid="{E284BAEB-3F34-49A1-A915-419F25114D56}"/>
    <cellStyle name="Millares [0.0] 4 2 4" xfId="32205" xr:uid="{892508A5-D3C7-4030-897C-DBEE95F5903F}"/>
    <cellStyle name="Millares [0.0] 4 3" xfId="9308" xr:uid="{402A4CDF-36FF-4AC1-A0CA-AD28CD90BD56}"/>
    <cellStyle name="Millares [0.0] 4 3 2" xfId="9309" xr:uid="{993D9480-BE72-4B26-8BAA-DD9CF18C2832}"/>
    <cellStyle name="Millares [0.0] 4 3 2 2" xfId="32206" xr:uid="{9853A2CA-30EB-438E-B99D-87EAAB1542B9}"/>
    <cellStyle name="Millares [0.0] 4 3 3" xfId="9310" xr:uid="{0439746F-46F5-4D00-BC7C-B4B71A417A2D}"/>
    <cellStyle name="Millares [0.0] 4 3 3 2" xfId="32207" xr:uid="{5F1B7AA8-40F3-4DEB-B4C6-AA544DCF80EC}"/>
    <cellStyle name="Millares [0.0] 4 3 4" xfId="32208" xr:uid="{BEABFCA8-EC5B-4138-B86C-46D0F3233ECD}"/>
    <cellStyle name="Millares [0.0] 4 4" xfId="9311" xr:uid="{BB292AC6-2A01-4FC3-B487-97B33379B172}"/>
    <cellStyle name="Millares [0.0] 4 4 2" xfId="9312" xr:uid="{C26AE11B-8EFC-4711-AAB7-EB1F9154769E}"/>
    <cellStyle name="Millares [0.0] 4 4 2 2" xfId="32209" xr:uid="{9DE3190E-EFF6-4C5A-BBB7-2C8ECDF9E73D}"/>
    <cellStyle name="Millares [0.0] 4 4 3" xfId="9313" xr:uid="{72D44F1F-4716-4C62-A5EA-8A1DDDA6B706}"/>
    <cellStyle name="Millares [0.0] 4 4 3 2" xfId="32210" xr:uid="{CE65EAC6-8626-4C0D-973E-BF8FCD7EFBA5}"/>
    <cellStyle name="Millares [0.0] 4 4 4" xfId="32211" xr:uid="{9E7B7170-2D38-4BED-939C-2377406BA8DB}"/>
    <cellStyle name="Millares [0.0] 4 5" xfId="9314" xr:uid="{E954D23A-97E6-4040-B750-047F303B977D}"/>
    <cellStyle name="Millares [0.0] 4 5 2" xfId="9315" xr:uid="{5E9F39F8-60A2-4CDB-BD91-0137D04809E7}"/>
    <cellStyle name="Millares [0.0] 4 5 2 2" xfId="32212" xr:uid="{396D127D-29DA-46B6-9FF7-9D5E9F77B061}"/>
    <cellStyle name="Millares [0.0] 4 5 3" xfId="9316" xr:uid="{CC4AFECD-FF8D-42A0-94DB-C40B95CC8F4B}"/>
    <cellStyle name="Millares [0.0] 4 5 3 2" xfId="32213" xr:uid="{DB8B4B50-F3A1-4775-A5A4-8C9326709119}"/>
    <cellStyle name="Millares [0.0] 4 5 4" xfId="32214" xr:uid="{03B52FB3-EBB8-44F4-91C7-2EBF4EF621B7}"/>
    <cellStyle name="Millares [0.0] 4 6" xfId="9317" xr:uid="{9BBC1B05-4A99-46A4-B0E5-F3D834CF0925}"/>
    <cellStyle name="Millares [0.0] 4 6 2" xfId="32215" xr:uid="{63045E67-116E-4FBE-A047-D6703C4A4CD9}"/>
    <cellStyle name="Millares [0.0] 4 7" xfId="9318" xr:uid="{578932FF-0820-498C-B14D-9F15C20977DB}"/>
    <cellStyle name="Millares [0.0] 4 7 2" xfId="32216" xr:uid="{31EC727E-397E-4006-BE54-690683B9B2CF}"/>
    <cellStyle name="Millares [0.0] 4 8" xfId="32217" xr:uid="{95E58CEC-BED5-426D-ADE4-F6075683450A}"/>
    <cellStyle name="Millares [0.0] 40" xfId="9319" xr:uid="{E5AA6B72-D93E-47E9-88BC-ABE3BD960BCD}"/>
    <cellStyle name="Millares [0.0] 40 2" xfId="9320" xr:uid="{DE362DE1-C96E-4396-9673-A07F94F14E1D}"/>
    <cellStyle name="Millares [0.0] 40 2 2" xfId="32218" xr:uid="{60635806-02E5-4649-909B-36B720033CD1}"/>
    <cellStyle name="Millares [0.0] 40 3" xfId="9321" xr:uid="{0888DC73-65DD-4570-A157-53BC37D23C4F}"/>
    <cellStyle name="Millares [0.0] 40 3 2" xfId="32219" xr:uid="{8EA4FE66-E8C2-4461-AD14-65313861D29C}"/>
    <cellStyle name="Millares [0.0] 40 4" xfId="32220" xr:uid="{864E20ED-3FB9-441D-8CD6-27FC2D9D7FD1}"/>
    <cellStyle name="Millares [0.0] 41" xfId="9322" xr:uid="{09F5FA9D-36EE-492B-8AAD-A5744F527E11}"/>
    <cellStyle name="Millares [0.0] 41 2" xfId="9323" xr:uid="{4F29A423-6337-4C30-83FE-BD64D831ACD6}"/>
    <cellStyle name="Millares [0.0] 41 2 2" xfId="32221" xr:uid="{76E3B2F6-25DA-4E0F-B734-B7EEFBD26508}"/>
    <cellStyle name="Millares [0.0] 41 3" xfId="9324" xr:uid="{12900A92-E2B3-403E-AD94-F573327EAFE1}"/>
    <cellStyle name="Millares [0.0] 41 3 2" xfId="32222" xr:uid="{F62EEE53-6914-4619-8A37-1BEC9627D768}"/>
    <cellStyle name="Millares [0.0] 41 4" xfId="32223" xr:uid="{8FFAAC75-0355-402F-AB49-A3C1A8E74D21}"/>
    <cellStyle name="Millares [0.0] 42" xfId="9325" xr:uid="{A7BC51B4-5657-4987-B79B-A6CDB09B98C9}"/>
    <cellStyle name="Millares [0.0] 42 2" xfId="9326" xr:uid="{FFCF10A6-4332-47EB-B2A3-49CB5A6DAABB}"/>
    <cellStyle name="Millares [0.0] 42 2 2" xfId="32224" xr:uid="{E5595A3C-0063-4E07-B993-079B2733C8A4}"/>
    <cellStyle name="Millares [0.0] 42 3" xfId="9327" xr:uid="{FBF7C7C9-08CF-4D39-B9B3-031E271019D5}"/>
    <cellStyle name="Millares [0.0] 42 3 2" xfId="32225" xr:uid="{AF6E1AE9-CBF9-40A7-A0F4-0165FF5B4EC8}"/>
    <cellStyle name="Millares [0.0] 42 4" xfId="32226" xr:uid="{14085727-39DC-41B9-80C9-0669C2AC9432}"/>
    <cellStyle name="Millares [0.0] 43" xfId="9328" xr:uid="{80B4D615-85C0-4796-8E20-E4E0A7125D69}"/>
    <cellStyle name="Millares [0.0] 43 2" xfId="9329" xr:uid="{9BF4DF45-F50E-4CEC-8BFC-130531E235DA}"/>
    <cellStyle name="Millares [0.0] 43 2 2" xfId="32227" xr:uid="{F81AE83D-7C58-48C3-8885-D524BD60BB15}"/>
    <cellStyle name="Millares [0.0] 43 3" xfId="9330" xr:uid="{F089F6C3-4AB0-4BB4-A7A7-3C4ADE1F0C0E}"/>
    <cellStyle name="Millares [0.0] 43 3 2" xfId="32228" xr:uid="{E6198FC5-7147-4068-8776-33D66E7E50F9}"/>
    <cellStyle name="Millares [0.0] 43 4" xfId="32229" xr:uid="{2A24D8B6-F0C5-4B29-A013-1CA271D08EBE}"/>
    <cellStyle name="Millares [0.0] 44" xfId="9331" xr:uid="{04B3838B-2AEB-4187-9E51-1858335B633D}"/>
    <cellStyle name="Millares [0.0] 44 2" xfId="9332" xr:uid="{BA33EDBF-C788-47F2-B3D0-0884E591CEBF}"/>
    <cellStyle name="Millares [0.0] 44 2 2" xfId="32230" xr:uid="{BFBA0CF4-D5FD-4B6F-A36B-E2648106364E}"/>
    <cellStyle name="Millares [0.0] 44 3" xfId="9333" xr:uid="{831A3AB4-EC95-4CF4-885F-06550B13D654}"/>
    <cellStyle name="Millares [0.0] 44 3 2" xfId="32231" xr:uid="{B1E24FB6-59A5-450D-A63E-71170E5100A6}"/>
    <cellStyle name="Millares [0.0] 44 4" xfId="32232" xr:uid="{CCC0FC7D-E713-4B97-9C0B-98074882CF0D}"/>
    <cellStyle name="Millares [0.0] 45" xfId="9334" xr:uid="{A5E9B09F-05CB-423B-8ACA-FE8D7E312ACD}"/>
    <cellStyle name="Millares [0.0] 45 2" xfId="9335" xr:uid="{8331FE74-7F06-48E1-81D0-4228C16BDE3C}"/>
    <cellStyle name="Millares [0.0] 45 2 2" xfId="32233" xr:uid="{F2C957E5-951C-43A0-8082-1596154D40FF}"/>
    <cellStyle name="Millares [0.0] 45 3" xfId="9336" xr:uid="{F58F0632-DB3D-4AC3-9EBD-58DF7A6A95E7}"/>
    <cellStyle name="Millares [0.0] 45 3 2" xfId="32234" xr:uid="{23063937-F8B5-49D7-B1ED-76ECE7CF1D3F}"/>
    <cellStyle name="Millares [0.0] 45 4" xfId="32235" xr:uid="{7C29A5FB-D160-4FCD-B633-D899172E3B7A}"/>
    <cellStyle name="Millares [0.0] 46" xfId="9337" xr:uid="{73B8F53C-C667-46FD-8B72-D833FB626E8C}"/>
    <cellStyle name="Millares [0.0] 46 2" xfId="9338" xr:uid="{8F6AD1D3-6814-4965-B0FD-5EDF475A7E4A}"/>
    <cellStyle name="Millares [0.0] 46 2 2" xfId="32236" xr:uid="{2427E1B3-6F94-416B-8CED-FCC92737B83A}"/>
    <cellStyle name="Millares [0.0] 46 3" xfId="9339" xr:uid="{EFC20D9C-D1BE-4937-85B9-EEEA3D888012}"/>
    <cellStyle name="Millares [0.0] 46 3 2" xfId="32237" xr:uid="{8F6C6E35-05F2-4EF1-846B-A92564518287}"/>
    <cellStyle name="Millares [0.0] 46 4" xfId="32238" xr:uid="{5456F001-E0E2-47D5-8B7F-33F182EA029A}"/>
    <cellStyle name="Millares [0.0] 47" xfId="9340" xr:uid="{9520D0FC-6146-49FB-A10E-379635E3D344}"/>
    <cellStyle name="Millares [0.0] 47 2" xfId="9341" xr:uid="{8FAA1641-16C4-4E1C-9BD6-985656D93448}"/>
    <cellStyle name="Millares [0.0] 47 2 2" xfId="32239" xr:uid="{BAA5DBF6-A8C4-4FB1-ABEE-A8FBB947C32C}"/>
    <cellStyle name="Millares [0.0] 47 3" xfId="9342" xr:uid="{C8CB2FBD-02F8-4A5D-9F88-6813D81C58D3}"/>
    <cellStyle name="Millares [0.0] 47 3 2" xfId="32240" xr:uid="{2C7C3000-1ED7-4D74-AD0D-663AC60226DC}"/>
    <cellStyle name="Millares [0.0] 47 4" xfId="32241" xr:uid="{68FB7D4F-BBD0-48AF-BD53-BFFD35E42ACF}"/>
    <cellStyle name="Millares [0.0] 48" xfId="9343" xr:uid="{9C214056-0914-4481-83CF-8D8A45093BF7}"/>
    <cellStyle name="Millares [0.0] 48 2" xfId="9344" xr:uid="{009CEBB9-F7BF-473A-848D-D9AA8014C1C8}"/>
    <cellStyle name="Millares [0.0] 48 2 2" xfId="32242" xr:uid="{775A9F8E-468F-4DE8-9953-866C227D919A}"/>
    <cellStyle name="Millares [0.0] 48 3" xfId="9345" xr:uid="{421CBBCB-1391-49B3-8BF8-D54BFCD1827C}"/>
    <cellStyle name="Millares [0.0] 48 3 2" xfId="32243" xr:uid="{CC2AA802-1BDA-43BA-B0CC-7F5DEA71CF0A}"/>
    <cellStyle name="Millares [0.0] 48 4" xfId="32244" xr:uid="{FE905807-1A5F-4B9F-B39F-5B75D67C7939}"/>
    <cellStyle name="Millares [0.0] 49" xfId="9346" xr:uid="{DD6B3BB2-A57A-4DBB-9954-3FCCC05410F2}"/>
    <cellStyle name="Millares [0.0] 49 2" xfId="9347" xr:uid="{46204824-A9B9-4986-A7A6-A14947C23392}"/>
    <cellStyle name="Millares [0.0] 49 2 2" xfId="32245" xr:uid="{07F06533-A3F1-4E40-B21C-8EEE5801C30C}"/>
    <cellStyle name="Millares [0.0] 49 3" xfId="9348" xr:uid="{C3CD1669-B3BF-454E-9DCE-E956591518A5}"/>
    <cellStyle name="Millares [0.0] 49 3 2" xfId="32246" xr:uid="{CDE8F9E0-1F84-4CD3-9CD3-2B2A8B4211EF}"/>
    <cellStyle name="Millares [0.0] 49 4" xfId="32247" xr:uid="{601DC2DA-65C0-4947-A6B2-AF70FF993C63}"/>
    <cellStyle name="Millares [0.0] 5" xfId="9349" xr:uid="{AAC00184-A05F-48E7-8E1C-946E7F32AB19}"/>
    <cellStyle name="Millares [0.0] 5 2" xfId="9350" xr:uid="{5C6F1955-032B-4429-8AC7-864ECDC97A8A}"/>
    <cellStyle name="Millares [0.0] 5 2 2" xfId="32248" xr:uid="{4EC99769-F40C-4FBB-B5CE-C03B185E8DC6}"/>
    <cellStyle name="Millares [0.0] 5 3" xfId="9351" xr:uid="{0388262E-F614-4D41-9D68-1CD22511CFFA}"/>
    <cellStyle name="Millares [0.0] 5 3 2" xfId="32249" xr:uid="{CA34CFC3-DC2B-4618-B941-83EF5DC5EBF9}"/>
    <cellStyle name="Millares [0.0] 5 4" xfId="32250" xr:uid="{37064B21-7769-4862-A379-AD76C3989F93}"/>
    <cellStyle name="Millares [0.0] 50" xfId="9352" xr:uid="{D2BD2D95-2A78-4AB3-9723-B6351263944A}"/>
    <cellStyle name="Millares [0.0] 50 2" xfId="9353" xr:uid="{B0F97BB0-2B59-4D18-8839-E6F8E13674CB}"/>
    <cellStyle name="Millares [0.0] 50 2 2" xfId="32251" xr:uid="{FE6CD690-A151-42B6-88FC-CCD38B3AD0CF}"/>
    <cellStyle name="Millares [0.0] 50 3" xfId="9354" xr:uid="{B1C4A6B8-59CB-4831-9134-F59312B24B96}"/>
    <cellStyle name="Millares [0.0] 50 3 2" xfId="32252" xr:uid="{7E6DB26F-83A8-4925-ACC9-21ACCB850F3A}"/>
    <cellStyle name="Millares [0.0] 50 4" xfId="32253" xr:uid="{C653A780-7201-416A-AF0E-BE8BF3B410AF}"/>
    <cellStyle name="Millares [0.0] 51" xfId="9355" xr:uid="{86A414A0-2241-4799-8EC7-E7AE0A15D7D0}"/>
    <cellStyle name="Millares [0.0] 51 2" xfId="9356" xr:uid="{C3550C65-775B-46EF-9669-177C475A520D}"/>
    <cellStyle name="Millares [0.0] 51 2 2" xfId="32254" xr:uid="{0F0EA913-9BC7-4A2A-8BA8-38B5ED93B7ED}"/>
    <cellStyle name="Millares [0.0] 51 3" xfId="9357" xr:uid="{5FBE1E54-E1E9-46F1-84C9-681CE7D8FD4F}"/>
    <cellStyle name="Millares [0.0] 51 3 2" xfId="32255" xr:uid="{57C1E9AA-A691-4634-9FCD-C2FC0510252F}"/>
    <cellStyle name="Millares [0.0] 51 4" xfId="32256" xr:uid="{7AD5CD50-D9C6-4EBA-A81A-50E490B490B2}"/>
    <cellStyle name="Millares [0.0] 52" xfId="9358" xr:uid="{F3B0CB5C-3E21-48E1-BDF4-FA1CBA2CB42E}"/>
    <cellStyle name="Millares [0.0] 52 2" xfId="9359" xr:uid="{D429B099-8A5A-4185-9CBA-3393DC0016C4}"/>
    <cellStyle name="Millares [0.0] 52 2 2" xfId="32257" xr:uid="{1102A9B9-1C77-4140-B934-A478C297114B}"/>
    <cellStyle name="Millares [0.0] 52 3" xfId="9360" xr:uid="{AAABB6D5-CBCE-45FA-BB12-60F10D0BCE05}"/>
    <cellStyle name="Millares [0.0] 52 3 2" xfId="32258" xr:uid="{8F9AC09C-68FB-47A8-A869-9C9B405A6DAA}"/>
    <cellStyle name="Millares [0.0] 52 4" xfId="32259" xr:uid="{50707C4B-791D-4F5C-B8EF-43ABAEA72ECD}"/>
    <cellStyle name="Millares [0.0] 53" xfId="9361" xr:uid="{5135C392-DF9A-4ED5-80EB-E64968723117}"/>
    <cellStyle name="Millares [0.0] 53 2" xfId="9362" xr:uid="{A4339C1B-0062-4720-9CC3-A43A8B83002B}"/>
    <cellStyle name="Millares [0.0] 53 2 2" xfId="32260" xr:uid="{DF1ECC88-ABBA-4EF4-80DE-AAB4AD6E54F7}"/>
    <cellStyle name="Millares [0.0] 53 3" xfId="9363" xr:uid="{0CEE5C19-8340-4C4E-A958-D0D014700991}"/>
    <cellStyle name="Millares [0.0] 53 3 2" xfId="32261" xr:uid="{10039E0D-D9B0-4F22-A2B5-CDBB9DB4FF18}"/>
    <cellStyle name="Millares [0.0] 53 4" xfId="32262" xr:uid="{2B4BAA58-9C6A-409B-BA33-5141B30F406D}"/>
    <cellStyle name="Millares [0.0] 54" xfId="9364" xr:uid="{1EEF9B18-62FE-4ECD-A43B-E82AC22B1958}"/>
    <cellStyle name="Millares [0.0] 54 2" xfId="9365" xr:uid="{A71572E1-F17F-4E0B-AD55-09135474A40D}"/>
    <cellStyle name="Millares [0.0] 54 2 2" xfId="32263" xr:uid="{A62DFE75-2380-4F97-85F5-9D8CA4B6E0C0}"/>
    <cellStyle name="Millares [0.0] 54 3" xfId="9366" xr:uid="{277789B3-D20D-433C-BBDA-0EE84DF1FCD6}"/>
    <cellStyle name="Millares [0.0] 54 3 2" xfId="32264" xr:uid="{5C567651-32ED-4F47-9BFE-7E1087D08114}"/>
    <cellStyle name="Millares [0.0] 54 4" xfId="32265" xr:uid="{C316DFC8-664B-4396-90E4-0C01B38DA4AB}"/>
    <cellStyle name="Millares [0.0] 55" xfId="9367" xr:uid="{34AAB3B6-4916-4819-9AE4-F97D5DAACCD9}"/>
    <cellStyle name="Millares [0.0] 55 2" xfId="9368" xr:uid="{D5ED57F1-197E-4DB3-81B5-027C0900D026}"/>
    <cellStyle name="Millares [0.0] 55 2 2" xfId="32266" xr:uid="{53805EBB-C7D6-43F7-A2C4-2CB98A7890F4}"/>
    <cellStyle name="Millares [0.0] 55 3" xfId="9369" xr:uid="{FD831E33-772C-4836-958D-62CDAC9A9050}"/>
    <cellStyle name="Millares [0.0] 55 3 2" xfId="32267" xr:uid="{CEE6B377-063C-4FCC-8136-216F9C7B7944}"/>
    <cellStyle name="Millares [0.0] 55 4" xfId="32268" xr:uid="{B6222EFE-458E-4F13-A155-F84917A7C8C3}"/>
    <cellStyle name="Millares [0.0] 56" xfId="9370" xr:uid="{F5981236-26FB-4AC2-87E1-82CBBEAE6D28}"/>
    <cellStyle name="Millares [0.0] 56 2" xfId="9371" xr:uid="{5B4B2331-9926-4EC9-A12E-7FF06649E19B}"/>
    <cellStyle name="Millares [0.0] 56 2 2" xfId="32269" xr:uid="{B1F06F10-BAB2-4294-990D-308A7E1F86D3}"/>
    <cellStyle name="Millares [0.0] 56 3" xfId="9372" xr:uid="{F251917F-6264-4230-B3B6-F0B905079ED6}"/>
    <cellStyle name="Millares [0.0] 56 3 2" xfId="32270" xr:uid="{0DAB187C-E205-452C-9EEA-63DFC2872892}"/>
    <cellStyle name="Millares [0.0] 56 4" xfId="32271" xr:uid="{AE6FC460-C3FD-4EA1-B63A-E3A535867EC6}"/>
    <cellStyle name="Millares [0.0] 57" xfId="9373" xr:uid="{ABE28014-6B3C-4C90-8EC4-C4C6BBD7DE07}"/>
    <cellStyle name="Millares [0.0] 57 2" xfId="9374" xr:uid="{CB8F9369-0EE3-45C8-BDF6-F9D06EF22734}"/>
    <cellStyle name="Millares [0.0] 57 2 2" xfId="32272" xr:uid="{90C27599-C372-4C87-A146-3E61B17CE9A1}"/>
    <cellStyle name="Millares [0.0] 57 3" xfId="9375" xr:uid="{30D2B1BC-A3AF-439E-8AAE-77380FABF041}"/>
    <cellStyle name="Millares [0.0] 57 3 2" xfId="32273" xr:uid="{1059A452-13F0-4551-930C-22A750FE1E17}"/>
    <cellStyle name="Millares [0.0] 57 4" xfId="32274" xr:uid="{785A2863-6314-4F06-8232-4A87EFF27715}"/>
    <cellStyle name="Millares [0.0] 58" xfId="9376" xr:uid="{68083E39-78F1-481C-AF31-99D65E1F1C4D}"/>
    <cellStyle name="Millares [0.0] 58 2" xfId="9377" xr:uid="{F5FFA04C-9769-468F-862E-5EE87743EE85}"/>
    <cellStyle name="Millares [0.0] 58 2 2" xfId="32275" xr:uid="{D8349CB4-9924-437E-B79F-E05ADBDF408C}"/>
    <cellStyle name="Millares [0.0] 58 3" xfId="9378" xr:uid="{DF27779C-E1D2-4EF8-B393-5AFA6A380C04}"/>
    <cellStyle name="Millares [0.0] 58 3 2" xfId="32276" xr:uid="{5142A292-79F6-4286-B9FF-93B014D7ED08}"/>
    <cellStyle name="Millares [0.0] 58 4" xfId="32277" xr:uid="{9E98C870-9318-49FE-B263-6329752E6796}"/>
    <cellStyle name="Millares [0.0] 59" xfId="9379" xr:uid="{EA98309E-8B6D-43AA-A6B1-471C4DC39E00}"/>
    <cellStyle name="Millares [0.0] 59 2" xfId="9380" xr:uid="{3B2DE73E-7254-442C-9409-050D5E6A5884}"/>
    <cellStyle name="Millares [0.0] 59 2 2" xfId="32278" xr:uid="{F5DBDCED-ACAC-42BA-8416-10AAEF0C6ACE}"/>
    <cellStyle name="Millares [0.0] 59 3" xfId="9381" xr:uid="{51350C05-4398-48BC-A60A-63177A44B06F}"/>
    <cellStyle name="Millares [0.0] 59 3 2" xfId="32279" xr:uid="{F21C7CDD-C5EF-4C3B-935B-78F76D14A117}"/>
    <cellStyle name="Millares [0.0] 59 4" xfId="32280" xr:uid="{AA78203A-D501-453A-9692-E4E288BC5C19}"/>
    <cellStyle name="Millares [0.0] 6" xfId="9382" xr:uid="{452DDB1A-12E9-4EA5-982A-97176D66B0CD}"/>
    <cellStyle name="Millares [0.0] 6 2" xfId="9383" xr:uid="{39409B60-562B-44F6-9521-D4DF02577FA3}"/>
    <cellStyle name="Millares [0.0] 6 2 2" xfId="32281" xr:uid="{4BA9635C-611C-44A5-90D1-36E5C0B55A15}"/>
    <cellStyle name="Millares [0.0] 6 3" xfId="9384" xr:uid="{20F55838-DD8A-4E88-8697-EA52D0E57968}"/>
    <cellStyle name="Millares [0.0] 6 3 2" xfId="32282" xr:uid="{3B9EEBB3-1555-440E-9DA2-8A0B8563008C}"/>
    <cellStyle name="Millares [0.0] 6 4" xfId="32283" xr:uid="{6F5D2129-876B-4603-955F-EE5D0AD4C7C0}"/>
    <cellStyle name="Millares [0.0] 60" xfId="9385" xr:uid="{2D47E999-D7BE-4A3F-823A-A2E4B15B93F6}"/>
    <cellStyle name="Millares [0.0] 60 2" xfId="9386" xr:uid="{68500CBD-87A8-4EDB-AF7B-418FB99C8827}"/>
    <cellStyle name="Millares [0.0] 60 2 2" xfId="32284" xr:uid="{FCFCCE57-A65D-4775-AD66-759BDFCCF5AC}"/>
    <cellStyle name="Millares [0.0] 60 3" xfId="9387" xr:uid="{8D3A5C5E-E6A5-4D18-A0EF-4F86A4A4E2C1}"/>
    <cellStyle name="Millares [0.0] 60 3 2" xfId="32285" xr:uid="{BBCD6DDA-7D8B-43AE-B162-5FDB802CED67}"/>
    <cellStyle name="Millares [0.0] 60 4" xfId="32286" xr:uid="{C1280B71-00EB-409D-8C9F-FD20C0F378E6}"/>
    <cellStyle name="Millares [0.0] 61" xfId="9388" xr:uid="{0594E90F-FFF8-460B-95F7-020E62FA765A}"/>
    <cellStyle name="Millares [0.0] 61 2" xfId="9389" xr:uid="{504062BD-0659-47BC-8EBB-AE6237B600A8}"/>
    <cellStyle name="Millares [0.0] 61 2 2" xfId="32287" xr:uid="{C57732EC-5BD2-45AC-827C-D7B10D592BC7}"/>
    <cellStyle name="Millares [0.0] 61 3" xfId="9390" xr:uid="{6EE82FB4-B5D6-4040-9E26-B502D8579B57}"/>
    <cellStyle name="Millares [0.0] 61 3 2" xfId="32288" xr:uid="{12D18744-E4A6-4541-BD65-890CF73FD08C}"/>
    <cellStyle name="Millares [0.0] 61 4" xfId="32289" xr:uid="{E54A3BBA-B1EF-44CF-B1E7-1B34A8ABA2D7}"/>
    <cellStyle name="Millares [0.0] 62" xfId="9391" xr:uid="{09D046B2-3776-4D5D-88B8-1DC70068A1F5}"/>
    <cellStyle name="Millares [0.0] 62 2" xfId="9392" xr:uid="{A9BF2BD7-B123-46F5-A535-D97C4A09EC8A}"/>
    <cellStyle name="Millares [0.0] 62 2 2" xfId="32290" xr:uid="{B8C8A953-BC98-479D-B3F7-B1E2C384819A}"/>
    <cellStyle name="Millares [0.0] 62 3" xfId="9393" xr:uid="{DDC8C299-DA42-4994-9B11-F61B4C8074F0}"/>
    <cellStyle name="Millares [0.0] 62 3 2" xfId="32291" xr:uid="{69BC31A2-F9EE-43E6-AB8F-6D40A0DCF987}"/>
    <cellStyle name="Millares [0.0] 62 4" xfId="32292" xr:uid="{B6E1BA87-48F8-4EF8-8F97-96B75743D1DA}"/>
    <cellStyle name="Millares [0.0] 63" xfId="9394" xr:uid="{89F8949D-27A6-481A-93D8-AE7E9B869414}"/>
    <cellStyle name="Millares [0.0] 63 2" xfId="9395" xr:uid="{55BBA214-B5AA-46BC-834D-DB1A8523D8AF}"/>
    <cellStyle name="Millares [0.0] 63 2 2" xfId="32293" xr:uid="{D2A00580-EA87-465A-92E7-4B84776EC561}"/>
    <cellStyle name="Millares [0.0] 63 3" xfId="9396" xr:uid="{62DC1EBC-381E-4EF4-8B17-20F0A8AB019E}"/>
    <cellStyle name="Millares [0.0] 63 3 2" xfId="32294" xr:uid="{60342984-E8FE-48B6-BF7D-19BACF87FD87}"/>
    <cellStyle name="Millares [0.0] 63 4" xfId="32295" xr:uid="{0ED4564C-1097-4012-8CC7-37534377F7BF}"/>
    <cellStyle name="Millares [0.0] 64" xfId="9397" xr:uid="{5820A8C7-CB80-4D3C-8B39-46AC1ECA5E5A}"/>
    <cellStyle name="Millares [0.0] 64 2" xfId="9398" xr:uid="{B9123A48-01E3-4B6D-87B6-8EA54B7BB425}"/>
    <cellStyle name="Millares [0.0] 64 2 2" xfId="32296" xr:uid="{E053E743-2845-4AC4-A19C-92C6D8F40303}"/>
    <cellStyle name="Millares [0.0] 64 3" xfId="9399" xr:uid="{1B9D6678-B26A-4F3F-8948-17FBB107AC1A}"/>
    <cellStyle name="Millares [0.0] 64 3 2" xfId="32297" xr:uid="{7639BF62-371A-473C-B90A-F9A474AA33AB}"/>
    <cellStyle name="Millares [0.0] 64 4" xfId="32298" xr:uid="{9D611B37-01D3-465C-B2B5-3DF3FFF55C4F}"/>
    <cellStyle name="Millares [0.0] 65" xfId="9400" xr:uid="{45E4D5B6-CB1C-4F12-84AE-0509F95537B4}"/>
    <cellStyle name="Millares [0.0] 65 2" xfId="9401" xr:uid="{4CCF30A3-6C53-4514-96F3-31289F5210B5}"/>
    <cellStyle name="Millares [0.0] 65 2 2" xfId="32299" xr:uid="{4A09A6E7-AC1D-4D4C-93D7-381C77422761}"/>
    <cellStyle name="Millares [0.0] 65 3" xfId="9402" xr:uid="{EEB68C55-057E-4116-BDB1-F498DBD076F3}"/>
    <cellStyle name="Millares [0.0] 65 3 2" xfId="32300" xr:uid="{F3C31A71-7867-4586-99DB-F7F14653514B}"/>
    <cellStyle name="Millares [0.0] 65 4" xfId="32301" xr:uid="{9B575466-D7CE-4F4A-92AA-05D81815F570}"/>
    <cellStyle name="Millares [0.0] 66" xfId="9403" xr:uid="{D23A94C9-F8FF-4C19-BD17-F3021704351E}"/>
    <cellStyle name="Millares [0.0] 66 2" xfId="9404" xr:uid="{33EE2228-5473-4D7F-9406-3742D9B70A43}"/>
    <cellStyle name="Millares [0.0] 66 2 2" xfId="32302" xr:uid="{83333055-D12A-4497-ACEF-004B5466D3F3}"/>
    <cellStyle name="Millares [0.0] 66 3" xfId="9405" xr:uid="{7BDDCE30-8180-4A07-918E-38AFFAD33CB5}"/>
    <cellStyle name="Millares [0.0] 66 3 2" xfId="32303" xr:uid="{4A2F1E9A-C1B2-4912-A930-93991B1CD778}"/>
    <cellStyle name="Millares [0.0] 66 4" xfId="32304" xr:uid="{8F50D82A-6D29-461B-8A38-43855D999823}"/>
    <cellStyle name="Millares [0.0] 67" xfId="9406" xr:uid="{5CCB5C8C-494E-4BF8-9C6B-BE749835322D}"/>
    <cellStyle name="Millares [0.0] 67 2" xfId="9407" xr:uid="{C9350B3B-4CB3-4965-9989-9EE1029E8AB2}"/>
    <cellStyle name="Millares [0.0] 67 2 2" xfId="32305" xr:uid="{F80D2DD5-A878-4E13-815F-4B3F0701BFD9}"/>
    <cellStyle name="Millares [0.0] 67 3" xfId="9408" xr:uid="{FABFD271-5B92-4BB4-8220-A34C40A160FD}"/>
    <cellStyle name="Millares [0.0] 67 3 2" xfId="32306" xr:uid="{21F84116-F520-4BDD-AF0B-DF926BA4C3D1}"/>
    <cellStyle name="Millares [0.0] 67 4" xfId="32307" xr:uid="{3AC0082F-51EE-44B3-8A35-46E10F21B11F}"/>
    <cellStyle name="Millares [0.0] 68" xfId="9409" xr:uid="{DFAA1390-955E-4296-BF62-771B908DBFC7}"/>
    <cellStyle name="Millares [0.0] 68 2" xfId="9410" xr:uid="{CDC302D9-B8B0-4347-A910-F96F474EE6B8}"/>
    <cellStyle name="Millares [0.0] 68 2 2" xfId="32308" xr:uid="{3545A8D6-A3FF-4E65-89B7-26C590FDD84F}"/>
    <cellStyle name="Millares [0.0] 68 3" xfId="9411" xr:uid="{7BCFDB37-4320-46E5-9355-9309D3748979}"/>
    <cellStyle name="Millares [0.0] 68 3 2" xfId="32309" xr:uid="{E54C0BEB-DA5E-485D-8B46-2D48F52B7D87}"/>
    <cellStyle name="Millares [0.0] 68 4" xfId="32310" xr:uid="{CAC5AB81-AC76-4CCE-9814-407F2BCBBDE8}"/>
    <cellStyle name="Millares [0.0] 69" xfId="9412" xr:uid="{51E79599-A224-4037-9BF3-BE460D17A5B2}"/>
    <cellStyle name="Millares [0.0] 69 2" xfId="9413" xr:uid="{E738F058-91B1-4F53-AFA6-FE8A45FD84F7}"/>
    <cellStyle name="Millares [0.0] 69 2 2" xfId="32311" xr:uid="{DA7AE7A2-B27D-479A-8B98-09F33FC0E616}"/>
    <cellStyle name="Millares [0.0] 69 3" xfId="9414" xr:uid="{11C9E07F-EC91-416D-8044-807B3598FD5B}"/>
    <cellStyle name="Millares [0.0] 69 3 2" xfId="32312" xr:uid="{E1871325-BF65-48CD-B395-C8F2AB16730E}"/>
    <cellStyle name="Millares [0.0] 69 4" xfId="32313" xr:uid="{2C089354-3368-4E7D-BB9A-7DDC1776522C}"/>
    <cellStyle name="Millares [0.0] 7" xfId="9415" xr:uid="{A20CD752-0EF7-4E10-B8F5-C281EA493C2C}"/>
    <cellStyle name="Millares [0.0] 7 2" xfId="9416" xr:uid="{49F2635F-AB64-40B6-93F0-302DFEDA359B}"/>
    <cellStyle name="Millares [0.0] 7 2 2" xfId="32314" xr:uid="{BF3262F7-7E44-4A57-87B4-F6ECD1FD8E66}"/>
    <cellStyle name="Millares [0.0] 7 3" xfId="9417" xr:uid="{6EA79994-BE0A-4CE0-84DA-176C94DFC4F7}"/>
    <cellStyle name="Millares [0.0] 7 3 2" xfId="32315" xr:uid="{07F6178F-3DFA-4694-ABB4-58C24E1A04A0}"/>
    <cellStyle name="Millares [0.0] 7 4" xfId="32316" xr:uid="{028A6B3F-421C-4859-9158-77182C6D50D0}"/>
    <cellStyle name="Millares [0.0] 70" xfId="9418" xr:uid="{1520D45F-952D-48E4-B060-431C3077D70A}"/>
    <cellStyle name="Millares [0.0] 70 2" xfId="9419" xr:uid="{BC27C9EB-D0ED-4D77-BD22-859C90D29CFC}"/>
    <cellStyle name="Millares [0.0] 70 2 2" xfId="32317" xr:uid="{C56F1DF4-16F5-44D3-A59A-25305ED9BA81}"/>
    <cellStyle name="Millares [0.0] 70 3" xfId="9420" xr:uid="{48175300-1999-4A50-80F1-7DFCB07E244B}"/>
    <cellStyle name="Millares [0.0] 70 3 2" xfId="32318" xr:uid="{88B908CF-2416-4E12-976D-71FA72B9CF34}"/>
    <cellStyle name="Millares [0.0] 70 4" xfId="32319" xr:uid="{0E4E70BD-97EA-4C82-8A89-73BF753579D8}"/>
    <cellStyle name="Millares [0.0] 71" xfId="9421" xr:uid="{BBC7303F-0BC1-43DF-83D8-229BB253310E}"/>
    <cellStyle name="Millares [0.0] 71 2" xfId="9422" xr:uid="{522E0746-423D-4480-9E67-FB82D172C7E5}"/>
    <cellStyle name="Millares [0.0] 71 2 2" xfId="32320" xr:uid="{A19291A6-8ED9-400F-B039-842C1D29921E}"/>
    <cellStyle name="Millares [0.0] 71 3" xfId="9423" xr:uid="{C171F0A8-0D2A-4B13-A545-8C40F43F79C3}"/>
    <cellStyle name="Millares [0.0] 71 3 2" xfId="32321" xr:uid="{E67C3A68-153A-48AF-A66D-78DCF0230CFF}"/>
    <cellStyle name="Millares [0.0] 71 4" xfId="32322" xr:uid="{FC77B296-CE17-4F04-8551-FAFE9BE4E574}"/>
    <cellStyle name="Millares [0.0] 72" xfId="9424" xr:uid="{5B4CC4F3-0D37-4E4A-B69B-5158DED2018C}"/>
    <cellStyle name="Millares [0.0] 72 2" xfId="9425" xr:uid="{183EC7FF-58D3-49AC-8854-EFBBB9336516}"/>
    <cellStyle name="Millares [0.0] 72 2 2" xfId="32323" xr:uid="{9C1485B3-DAF6-4E1C-8D16-C4865E35AB84}"/>
    <cellStyle name="Millares [0.0] 72 3" xfId="9426" xr:uid="{1D38536B-5737-4B67-AC9D-EB9CD4907922}"/>
    <cellStyle name="Millares [0.0] 72 3 2" xfId="32324" xr:uid="{DADD6308-A386-4DF7-9C7C-353C0B092F6B}"/>
    <cellStyle name="Millares [0.0] 72 4" xfId="32325" xr:uid="{4E470FCD-A5EF-4ED6-945E-FFC61EA27720}"/>
    <cellStyle name="Millares [0.0] 73" xfId="9427" xr:uid="{BF702EE8-72A0-4270-8CA2-A1EB8DB3F963}"/>
    <cellStyle name="Millares [0.0] 73 2" xfId="9428" xr:uid="{D8F64B20-2AC1-4139-B8EF-127A656B28CE}"/>
    <cellStyle name="Millares [0.0] 73 2 2" xfId="32326" xr:uid="{08A75DFF-2B9F-4F3E-BBBA-0ECF6E93BCD3}"/>
    <cellStyle name="Millares [0.0] 73 3" xfId="9429" xr:uid="{DD8EF081-3103-4B84-9305-675F8205A28D}"/>
    <cellStyle name="Millares [0.0] 73 3 2" xfId="32327" xr:uid="{3AA2ACF4-A2A7-411D-BEF6-681AB86A00C7}"/>
    <cellStyle name="Millares [0.0] 73 4" xfId="32328" xr:uid="{8A7DFDFD-00E7-4E2D-ACD5-CDAE003CD9A7}"/>
    <cellStyle name="Millares [0.0] 74" xfId="9430" xr:uid="{B607AFAF-A464-4BDD-B7AA-CC255174C46C}"/>
    <cellStyle name="Millares [0.0] 74 2" xfId="9431" xr:uid="{9782CC11-F4C7-4609-B118-DA969498A7AD}"/>
    <cellStyle name="Millares [0.0] 74 2 2" xfId="32329" xr:uid="{8CF82BF3-934A-4302-BC69-558DB3484475}"/>
    <cellStyle name="Millares [0.0] 74 3" xfId="9432" xr:uid="{C6FF0A61-F4F1-4567-8F53-A0B43F14702A}"/>
    <cellStyle name="Millares [0.0] 74 3 2" xfId="32330" xr:uid="{E3FF0BDB-58C6-4DFF-979A-95FCF840393F}"/>
    <cellStyle name="Millares [0.0] 74 4" xfId="32331" xr:uid="{8ABF6259-15C3-424B-859A-64D27F6CDD49}"/>
    <cellStyle name="Millares [0.0] 75" xfId="9433" xr:uid="{BD1DC653-3930-4C6A-B0CD-6EE3D291D006}"/>
    <cellStyle name="Millares [0.0] 75 2" xfId="9434" xr:uid="{EB16731B-D0EC-4F5E-B42F-6BFB3AE281D5}"/>
    <cellStyle name="Millares [0.0] 75 2 2" xfId="32332" xr:uid="{92103CF1-5694-4C13-B69A-9BA19C0DE1A7}"/>
    <cellStyle name="Millares [0.0] 75 3" xfId="9435" xr:uid="{0C96AD10-BBAE-4972-93A9-83E8605C5BBA}"/>
    <cellStyle name="Millares [0.0] 75 3 2" xfId="32333" xr:uid="{81401739-BC49-4CBF-BE03-DA92D55DF4C1}"/>
    <cellStyle name="Millares [0.0] 75 4" xfId="32334" xr:uid="{CD6C6C3B-4500-4883-AD41-CBFAFEA6AEAE}"/>
    <cellStyle name="Millares [0.0] 76" xfId="9436" xr:uid="{B1D0DD6F-120D-43D4-BF75-C0A477F5C8D6}"/>
    <cellStyle name="Millares [0.0] 76 2" xfId="9437" xr:uid="{A134E5BD-BDC8-48B1-A152-77EB1094B772}"/>
    <cellStyle name="Millares [0.0] 76 2 2" xfId="32335" xr:uid="{31C43AC9-04EF-4025-A9E4-31B6D83DE8D7}"/>
    <cellStyle name="Millares [0.0] 76 3" xfId="9438" xr:uid="{F171687E-3AD9-4C22-9F8A-6DFFC8C61357}"/>
    <cellStyle name="Millares [0.0] 76 3 2" xfId="32336" xr:uid="{713C60DF-B41D-453F-B601-B221C67BFCFB}"/>
    <cellStyle name="Millares [0.0] 76 4" xfId="32337" xr:uid="{2E9ECD6B-D8F4-483D-B80E-93B90A413D13}"/>
    <cellStyle name="Millares [0.0] 77" xfId="9439" xr:uid="{15AC95B2-1C3B-4DEB-8691-45FEE1AFD519}"/>
    <cellStyle name="Millares [0.0] 77 2" xfId="9440" xr:uid="{0BD2AE26-8DFF-4CB9-A982-ED434C7F21B4}"/>
    <cellStyle name="Millares [0.0] 77 2 2" xfId="32338" xr:uid="{1B58BC6C-E395-4785-94FB-795224AE4BDF}"/>
    <cellStyle name="Millares [0.0] 77 3" xfId="9441" xr:uid="{30FD5AC8-63B1-4453-8E4B-BD1F89F004B4}"/>
    <cellStyle name="Millares [0.0] 77 3 2" xfId="32339" xr:uid="{B7E0AE8A-80F8-43EF-80E5-2C106EC2B3D2}"/>
    <cellStyle name="Millares [0.0] 77 4" xfId="32340" xr:uid="{084E7C02-2C2D-46D2-BE7E-CB3F151F1349}"/>
    <cellStyle name="Millares [0.0] 78" xfId="9442" xr:uid="{39687AAF-C967-480A-9B1C-650FDFB1ED68}"/>
    <cellStyle name="Millares [0.0] 78 2" xfId="9443" xr:uid="{49AA2564-322C-426D-8C7C-06EE84771573}"/>
    <cellStyle name="Millares [0.0] 78 2 2" xfId="32341" xr:uid="{731DCB0E-99CB-47FB-82D5-396D9B613277}"/>
    <cellStyle name="Millares [0.0] 78 3" xfId="9444" xr:uid="{5AFBDA36-01EB-4D1C-861A-26C069D6DB9E}"/>
    <cellStyle name="Millares [0.0] 78 3 2" xfId="32342" xr:uid="{389B4393-6231-494D-8D3B-B06D895A0F14}"/>
    <cellStyle name="Millares [0.0] 78 4" xfId="32343" xr:uid="{98DAC6CE-F4CA-46C7-8C5E-8F1B92045C08}"/>
    <cellStyle name="Millares [0.0] 79" xfId="9445" xr:uid="{F79B37B7-7502-496D-97B0-59050FAD6B5D}"/>
    <cellStyle name="Millares [0.0] 79 2" xfId="9446" xr:uid="{5891F26A-4CAB-4B16-96B6-E023A46E814A}"/>
    <cellStyle name="Millares [0.0] 79 2 2" xfId="32344" xr:uid="{E87B7E6C-5854-4131-9C7F-973491658000}"/>
    <cellStyle name="Millares [0.0] 79 3" xfId="9447" xr:uid="{46C8AB25-C0FA-4737-863A-E303748BBE53}"/>
    <cellStyle name="Millares [0.0] 79 3 2" xfId="32345" xr:uid="{8308142A-7855-469D-A204-BA9408A97AF8}"/>
    <cellStyle name="Millares [0.0] 79 4" xfId="32346" xr:uid="{83D598C5-989E-48D3-B5F3-289C2E578B1A}"/>
    <cellStyle name="Millares [0.0] 8" xfId="9448" xr:uid="{134BD0D6-98C4-4F7A-84A3-53D02BEF52AA}"/>
    <cellStyle name="Millares [0.0] 8 2" xfId="9449" xr:uid="{C7173A45-D5C1-4773-910F-71BFE0D0B6D3}"/>
    <cellStyle name="Millares [0.0] 8 2 2" xfId="32347" xr:uid="{3EB687DC-C4DF-46ED-9797-F939EF12DD6D}"/>
    <cellStyle name="Millares [0.0] 8 3" xfId="9450" xr:uid="{B0A1C8C8-6627-4D27-B27D-57A4C5D662A6}"/>
    <cellStyle name="Millares [0.0] 8 3 2" xfId="32348" xr:uid="{165355F4-4322-4546-8765-39BE4DB00CFA}"/>
    <cellStyle name="Millares [0.0] 8 4" xfId="32349" xr:uid="{648840C2-99D8-45BB-A606-DAA615482A5D}"/>
    <cellStyle name="Millares [0.0] 80" xfId="9451" xr:uid="{769B857A-FC71-425A-B7EB-3DF2A4E7DD35}"/>
    <cellStyle name="Millares [0.0] 80 2" xfId="9452" xr:uid="{7F733284-75D1-42C2-9ECF-C06BFD1E9510}"/>
    <cellStyle name="Millares [0.0] 80 2 2" xfId="32350" xr:uid="{3CFC2AFC-57CA-40EF-9BEB-C569AD23850A}"/>
    <cellStyle name="Millares [0.0] 80 3" xfId="9453" xr:uid="{BA20175E-65D8-4410-A987-03F27437CC55}"/>
    <cellStyle name="Millares [0.0] 80 3 2" xfId="32351" xr:uid="{22C1D551-5A7E-424B-B6F0-F2CEAD8F3B34}"/>
    <cellStyle name="Millares [0.0] 80 4" xfId="32352" xr:uid="{80E45CDC-A2EE-4C20-8ED7-FAE57C8B3375}"/>
    <cellStyle name="Millares [0.0] 81" xfId="9454" xr:uid="{721001E5-7C2D-482B-8E77-F390EC43ECE1}"/>
    <cellStyle name="Millares [0.0] 81 2" xfId="9455" xr:uid="{283A0525-2994-437D-8F3B-18AF80CD1343}"/>
    <cellStyle name="Millares [0.0] 81 2 2" xfId="32353" xr:uid="{1C7B89B9-E234-450F-8438-6512178571D5}"/>
    <cellStyle name="Millares [0.0] 81 3" xfId="9456" xr:uid="{9D240CDB-B638-441B-9FDD-EDB878B0E147}"/>
    <cellStyle name="Millares [0.0] 81 3 2" xfId="32354" xr:uid="{3453D91D-DF56-48C5-9FCE-A0999C82DD76}"/>
    <cellStyle name="Millares [0.0] 81 4" xfId="32355" xr:uid="{1A92B73D-C15A-4375-9008-36BB0E93FA49}"/>
    <cellStyle name="Millares [0.0] 82" xfId="9457" xr:uid="{8869F45F-8AB6-42B3-901D-9FFAAA340A34}"/>
    <cellStyle name="Millares [0.0] 82 2" xfId="9458" xr:uid="{60C6BF53-AB87-4ED1-820B-8343A61850D8}"/>
    <cellStyle name="Millares [0.0] 82 2 2" xfId="32356" xr:uid="{D1F25C13-CB24-4A27-AFD8-7FCE965D58CC}"/>
    <cellStyle name="Millares [0.0] 82 3" xfId="9459" xr:uid="{882759EF-501B-42BA-953B-7F9209AF4020}"/>
    <cellStyle name="Millares [0.0] 82 3 2" xfId="32357" xr:uid="{E08690E0-AFE6-43B4-8E31-B488C14426EE}"/>
    <cellStyle name="Millares [0.0] 82 4" xfId="32358" xr:uid="{85403A4C-E03D-4821-AA77-D65891C93CBB}"/>
    <cellStyle name="Millares [0.0] 83" xfId="9460" xr:uid="{7727F117-CD51-424D-82B1-A628DD6F7017}"/>
    <cellStyle name="Millares [0.0] 83 2" xfId="9461" xr:uid="{7DA6EC83-5BFD-422C-B1E3-EEA23993C046}"/>
    <cellStyle name="Millares [0.0] 83 2 2" xfId="32359" xr:uid="{E7059708-E31F-4257-AD0C-A915D80A8BB0}"/>
    <cellStyle name="Millares [0.0] 83 3" xfId="9462" xr:uid="{5E341B9A-712D-4291-8D6E-840755ECF8C9}"/>
    <cellStyle name="Millares [0.0] 83 3 2" xfId="32360" xr:uid="{4CB32152-82EF-4E0F-B051-4F810784D3EB}"/>
    <cellStyle name="Millares [0.0] 83 4" xfId="32361" xr:uid="{06615C57-9FF6-4AB7-AE53-876773EBCD79}"/>
    <cellStyle name="Millares [0.0] 84" xfId="9463" xr:uid="{ACD15AA6-F2F4-456C-9A6C-8704A471FB41}"/>
    <cellStyle name="Millares [0.0] 84 2" xfId="9464" xr:uid="{2707E15D-FBAA-4BF8-84FF-6B9776C47446}"/>
    <cellStyle name="Millares [0.0] 84 2 2" xfId="32362" xr:uid="{2AEDE056-CEA7-4D83-A560-14CD88210C30}"/>
    <cellStyle name="Millares [0.0] 84 3" xfId="9465" xr:uid="{358DB4D3-D5B0-41F9-BFF6-B44BFEE11736}"/>
    <cellStyle name="Millares [0.0] 84 3 2" xfId="32363" xr:uid="{54CFE470-E2D9-4AF5-A33E-6F9D6CA96169}"/>
    <cellStyle name="Millares [0.0] 84 4" xfId="32364" xr:uid="{3078208F-E595-41A2-A6CD-D2FA03D3A737}"/>
    <cellStyle name="Millares [0.0] 85" xfId="9466" xr:uid="{F1FFC9FE-7C50-4D08-B038-6EE7C5E901C7}"/>
    <cellStyle name="Millares [0.0] 85 2" xfId="9467" xr:uid="{A60FFAF5-F4DF-4BD4-867F-533D2FD5E53A}"/>
    <cellStyle name="Millares [0.0] 85 2 2" xfId="32365" xr:uid="{DB1867A0-673B-4C64-A41D-5ACBA5E22BFE}"/>
    <cellStyle name="Millares [0.0] 85 3" xfId="9468" xr:uid="{C0FBCC83-AA24-4391-BE42-EF3B64D74FD0}"/>
    <cellStyle name="Millares [0.0] 85 3 2" xfId="32366" xr:uid="{4D97FE96-437C-4DE5-A8B1-42C4D3AABFA6}"/>
    <cellStyle name="Millares [0.0] 85 4" xfId="32367" xr:uid="{E9038A78-091F-4F9D-8BEB-5FCF96966132}"/>
    <cellStyle name="Millares [0.0] 86" xfId="9469" xr:uid="{79557DC4-7BD7-443C-AE21-CC2F7A0A266E}"/>
    <cellStyle name="Millares [0.0] 86 2" xfId="9470" xr:uid="{430FE55C-3FEE-4412-A785-666A3A56CE78}"/>
    <cellStyle name="Millares [0.0] 86 2 2" xfId="32368" xr:uid="{B57A5F50-423D-46F3-A71A-EE80F2AE2DD7}"/>
    <cellStyle name="Millares [0.0] 86 3" xfId="9471" xr:uid="{028AC034-A765-42B4-94EC-9246B58F021F}"/>
    <cellStyle name="Millares [0.0] 86 3 2" xfId="32369" xr:uid="{01DE2B00-1E56-44F7-A8EA-002ADB4B4944}"/>
    <cellStyle name="Millares [0.0] 86 4" xfId="32370" xr:uid="{14F3CE61-DB41-401D-B89A-884ED00E7714}"/>
    <cellStyle name="Millares [0.0] 87" xfId="9472" xr:uid="{E218DBDD-D5BA-4EC7-8DB9-DB55C7366940}"/>
    <cellStyle name="Millares [0.0] 87 2" xfId="9473" xr:uid="{EA6B510C-A1AE-4121-8ABE-667A54852890}"/>
    <cellStyle name="Millares [0.0] 87 2 2" xfId="32371" xr:uid="{7085B46B-5F44-4A2A-83A4-8D46072F80DB}"/>
    <cellStyle name="Millares [0.0] 87 3" xfId="9474" xr:uid="{50640EF2-1228-4BD7-9DA3-F552EB207C10}"/>
    <cellStyle name="Millares [0.0] 87 3 2" xfId="32372" xr:uid="{2BBD494E-713F-41D5-AC4A-3F691AACCAD8}"/>
    <cellStyle name="Millares [0.0] 87 4" xfId="32373" xr:uid="{1DFED2D4-E99B-41C2-891E-5842A62A7EDD}"/>
    <cellStyle name="Millares [0.0] 88" xfId="9475" xr:uid="{89AFA413-876A-4E94-8F4C-A1A5B9E5BE81}"/>
    <cellStyle name="Millares [0.0] 88 2" xfId="9476" xr:uid="{0592F86B-ECC9-4103-A9DE-C8A1926D180D}"/>
    <cellStyle name="Millares [0.0] 88 2 2" xfId="32374" xr:uid="{40088B50-C8AF-46A2-AF76-839C216E4CFA}"/>
    <cellStyle name="Millares [0.0] 88 3" xfId="9477" xr:uid="{265FFF19-6E7B-43AD-8E5A-309B228B439E}"/>
    <cellStyle name="Millares [0.0] 88 3 2" xfId="32375" xr:uid="{6A3E2287-5E09-4024-A4DB-BE9CBA9D697A}"/>
    <cellStyle name="Millares [0.0] 88 4" xfId="32376" xr:uid="{EE36847D-0424-4C49-A822-4C1F11BF6411}"/>
    <cellStyle name="Millares [0.0] 89" xfId="9478" xr:uid="{5A13E6F9-29C2-4185-8FB5-6E298EDD564A}"/>
    <cellStyle name="Millares [0.0] 89 2" xfId="9479" xr:uid="{D970F432-A80B-4E44-A65E-F14B333291E9}"/>
    <cellStyle name="Millares [0.0] 89 2 2" xfId="32377" xr:uid="{C2AECAFF-0F0B-4A96-BC19-71EC03393903}"/>
    <cellStyle name="Millares [0.0] 89 3" xfId="9480" xr:uid="{D8DCF237-F226-4836-98F2-FC2CAC678488}"/>
    <cellStyle name="Millares [0.0] 89 3 2" xfId="32378" xr:uid="{5E911E6C-AA6B-4B2A-A18F-3629A7FFBF83}"/>
    <cellStyle name="Millares [0.0] 89 4" xfId="32379" xr:uid="{7C60E82A-FCF0-4CDD-B33A-3025F50C437F}"/>
    <cellStyle name="Millares [0.0] 9" xfId="9481" xr:uid="{B19CD11E-CDA7-4EB3-98CA-6D5F95CA7421}"/>
    <cellStyle name="Millares [0.0] 9 2" xfId="9482" xr:uid="{9F12F620-F7D7-4767-88CF-097138F9DFF0}"/>
    <cellStyle name="Millares [0.0] 9 2 2" xfId="32380" xr:uid="{9063FD6A-AC60-443C-921F-D0568405096F}"/>
    <cellStyle name="Millares [0.0] 9 3" xfId="9483" xr:uid="{94D8030E-9E76-4B23-95F4-3CDABA6CB725}"/>
    <cellStyle name="Millares [0.0] 9 3 2" xfId="32381" xr:uid="{4CD587BB-B961-4146-8036-95692ACD2432}"/>
    <cellStyle name="Millares [0.0] 9 4" xfId="32382" xr:uid="{155CC8E7-53A8-4B97-854D-005F42752B16}"/>
    <cellStyle name="Millares [0.0] 90" xfId="9484" xr:uid="{3CE3DC08-82A5-48F2-B6AD-A8383A1D75D3}"/>
    <cellStyle name="Millares [0.0] 90 2" xfId="9485" xr:uid="{B52EADF1-F62C-45E9-8237-988EAF7BCE78}"/>
    <cellStyle name="Millares [0.0] 90 2 2" xfId="32383" xr:uid="{93F281F5-CE44-4370-8261-EFF47F6F38A7}"/>
    <cellStyle name="Millares [0.0] 90 3" xfId="9486" xr:uid="{11AB488A-CF61-4920-84C4-B36E79A78216}"/>
    <cellStyle name="Millares [0.0] 90 3 2" xfId="32384" xr:uid="{52C3344D-6492-4F79-8DB2-3E161E21B2D8}"/>
    <cellStyle name="Millares [0.0] 90 4" xfId="32385" xr:uid="{9DAA24CE-AB17-443E-AA75-24BE1615ACAE}"/>
    <cellStyle name="Millares [0.0] 91" xfId="9487" xr:uid="{E978C12F-3685-447B-98B8-9156CD15D6BA}"/>
    <cellStyle name="Millares [0.0] 91 2" xfId="9488" xr:uid="{36E5D21B-620A-4CAE-87DF-1E2A3382B523}"/>
    <cellStyle name="Millares [0.0] 91 2 2" xfId="32386" xr:uid="{3A84C4D5-ABFB-4E93-9581-086FB5D7B63A}"/>
    <cellStyle name="Millares [0.0] 91 3" xfId="9489" xr:uid="{22150476-E211-4787-876F-856F6DD96484}"/>
    <cellStyle name="Millares [0.0] 91 3 2" xfId="32387" xr:uid="{8CD8F154-94C9-41BE-9888-4FCF361B3375}"/>
    <cellStyle name="Millares [0.0] 91 4" xfId="32388" xr:uid="{0A5002B4-ED3A-479C-A6AB-6BBA29FE6809}"/>
    <cellStyle name="Millares [0.0] 92" xfId="9490" xr:uid="{20E33AF8-A33A-4819-8306-6E73BA11D83D}"/>
    <cellStyle name="Millares [0.0] 92 2" xfId="9491" xr:uid="{9448B42C-AE4B-4F81-9619-FEBF21E698BA}"/>
    <cellStyle name="Millares [0.0] 92 2 2" xfId="32389" xr:uid="{C334F3B5-9C48-42DA-B5CC-4F94EBA18293}"/>
    <cellStyle name="Millares [0.0] 92 3" xfId="9492" xr:uid="{FBD4EA42-BA06-45A8-A3E2-1A635D99E9AB}"/>
    <cellStyle name="Millares [0.0] 92 3 2" xfId="32390" xr:uid="{E0D0EDAC-4FD2-4317-8427-4DE6B4A9CDA8}"/>
    <cellStyle name="Millares [0.0] 92 4" xfId="32391" xr:uid="{49CD1DB2-5978-4B7E-826E-E787D58119FE}"/>
    <cellStyle name="Millares [0.0] 93" xfId="9493" xr:uid="{EAECB516-5F51-4E4D-93F0-81A256ADEA4D}"/>
    <cellStyle name="Millares [0.0] 93 2" xfId="9494" xr:uid="{6629C32A-4769-4F19-A80F-7D43F1DF0F5D}"/>
    <cellStyle name="Millares [0.0] 93 2 2" xfId="32392" xr:uid="{B7656719-C9A4-4CFE-883A-3504BB53123D}"/>
    <cellStyle name="Millares [0.0] 93 3" xfId="9495" xr:uid="{13BD2E03-150B-4D00-9F86-115DF52E2B75}"/>
    <cellStyle name="Millares [0.0] 93 3 2" xfId="32393" xr:uid="{2836B44A-FE7D-43C7-9C12-9113CDADE098}"/>
    <cellStyle name="Millares [0.0] 93 4" xfId="32394" xr:uid="{50565F2C-D5FF-4457-82FA-B0C1FA203AFD}"/>
    <cellStyle name="Millares [0.0] 94" xfId="9496" xr:uid="{9460AAAD-EA3A-4F83-8395-3F0762F160CA}"/>
    <cellStyle name="Millares [0.0] 94 2" xfId="9497" xr:uid="{1DC95B39-70DB-4C7E-9FC4-E0522EC5C88A}"/>
    <cellStyle name="Millares [0.0] 94 2 2" xfId="32395" xr:uid="{594819A2-1DB3-45D7-B11A-0B22E300CC55}"/>
    <cellStyle name="Millares [0.0] 94 3" xfId="9498" xr:uid="{2EBCA0DE-F322-4F83-8C8F-7D5A677F9728}"/>
    <cellStyle name="Millares [0.0] 94 3 2" xfId="32396" xr:uid="{A969D5E4-AFB8-4F80-82C4-29C1EF7E9BCC}"/>
    <cellStyle name="Millares [0.0] 94 4" xfId="32397" xr:uid="{F8488877-F9BE-41AC-9394-53F07E118021}"/>
    <cellStyle name="Millares [0.0] 95" xfId="9499" xr:uid="{19D77A47-014B-484B-B2A4-15E5D0ADF5AA}"/>
    <cellStyle name="Millares [0.0] 95 2" xfId="9500" xr:uid="{93CD4E11-6743-4AEB-A2AA-76083FB6332A}"/>
    <cellStyle name="Millares [0.0] 95 2 2" xfId="32398" xr:uid="{79A9B6D8-3FDB-4854-935E-9FC52AFE8EA5}"/>
    <cellStyle name="Millares [0.0] 95 3" xfId="9501" xr:uid="{5787E0AD-1A1B-454B-B711-5D49B41A2311}"/>
    <cellStyle name="Millares [0.0] 95 3 2" xfId="32399" xr:uid="{2EBC749A-C12F-4DCB-813C-7238654E5856}"/>
    <cellStyle name="Millares [0.0] 95 4" xfId="32400" xr:uid="{D8FA34C1-3390-4BCE-924F-8C9442972604}"/>
    <cellStyle name="Millares [0.0] 96" xfId="9502" xr:uid="{720EF363-F7B8-4E95-B25B-6380641203CB}"/>
    <cellStyle name="Millares [0.0] 96 2" xfId="9503" xr:uid="{91C1EEA6-8DE8-4F23-B5F3-007087FB40D1}"/>
    <cellStyle name="Millares [0.0] 96 2 2" xfId="32401" xr:uid="{5DD68B9F-3892-468C-A0AD-326F9CA5863B}"/>
    <cellStyle name="Millares [0.0] 96 3" xfId="9504" xr:uid="{194AF715-E544-4F56-A381-177106A1620F}"/>
    <cellStyle name="Millares [0.0] 96 3 2" xfId="32402" xr:uid="{5CC43106-D355-4034-BFCB-D70E8690E085}"/>
    <cellStyle name="Millares [0.0] 96 4" xfId="32403" xr:uid="{022A419D-41B8-4C5A-BF1B-E9B35A9D9B1D}"/>
    <cellStyle name="Millares [0.0] 97" xfId="9505" xr:uid="{D87BCA38-50A6-4B9F-BE04-FAD14318BFA9}"/>
    <cellStyle name="Millares [0.0] 97 2" xfId="9506" xr:uid="{EA21DEFC-0D12-4163-B715-8809C80C99B8}"/>
    <cellStyle name="Millares [0.0] 97 2 2" xfId="32404" xr:uid="{75F86DF7-DEE8-466F-ACE1-AAD9FC5BDF6F}"/>
    <cellStyle name="Millares [0.0] 97 3" xfId="9507" xr:uid="{B22F9B9A-F4DE-4EC6-AD02-D41F248CA868}"/>
    <cellStyle name="Millares [0.0] 97 3 2" xfId="32405" xr:uid="{114B9A03-2BE7-4CB3-BFCA-2DF7CEF4C754}"/>
    <cellStyle name="Millares [0.0] 97 4" xfId="32406" xr:uid="{BE06A0F5-E5DD-4B94-A80B-8E65B8143497}"/>
    <cellStyle name="Millares [0.0] 98" xfId="9508" xr:uid="{6A31B6A9-1129-49E3-B471-BD2EA36C6090}"/>
    <cellStyle name="Millares [0.0] 98 2" xfId="9509" xr:uid="{5019BBA5-6ADE-4E4C-A2B0-0A1E46944DB4}"/>
    <cellStyle name="Millares [0.0] 98 2 2" xfId="32407" xr:uid="{245AF98D-8318-4263-A708-131539B8D5DC}"/>
    <cellStyle name="Millares [0.0] 98 3" xfId="9510" xr:uid="{C9F589CE-FA80-4CD1-8435-04D552BC8556}"/>
    <cellStyle name="Millares [0.0] 98 3 2" xfId="32408" xr:uid="{DCD957A2-6729-4E9D-B22A-5418E460579C}"/>
    <cellStyle name="Millares [0.0] 98 4" xfId="32409" xr:uid="{DCFB8DD8-7CC1-4210-A655-9B64F0F0EB93}"/>
    <cellStyle name="Millares [0.0] 99" xfId="9511" xr:uid="{F5D4E563-49BF-40BC-A329-8DD12EE01DAF}"/>
    <cellStyle name="Millares [0.0] 99 2" xfId="9512" xr:uid="{E993E4F2-63AD-4CB1-980A-A7C375A7C89E}"/>
    <cellStyle name="Millares [0.0] 99 2 2" xfId="32410" xr:uid="{58AB042F-2BFC-4C76-960C-02611A498A20}"/>
    <cellStyle name="Millares [0.0] 99 3" xfId="9513" xr:uid="{9784A72E-50F1-4E35-ABA0-8571BB33186A}"/>
    <cellStyle name="Millares [0.0] 99 3 2" xfId="32411" xr:uid="{6F8F8464-CE19-4691-B59A-B84FF0B69325}"/>
    <cellStyle name="Millares [0.0] 99 4" xfId="32412" xr:uid="{C59CA736-4EB8-4A82-992E-631464B3012D}"/>
    <cellStyle name="Millares [0.0]_Balance" xfId="9514" xr:uid="{37580FB0-0304-446A-A156-FA9EA1A41915}"/>
    <cellStyle name="Millares [0.1]" xfId="9515" xr:uid="{C43CEAD6-0E58-4DB4-9FA2-6A4BA1B4C802}"/>
    <cellStyle name="Millares [0.1] 10" xfId="9516" xr:uid="{64CE345E-97FF-4F9E-AB95-C533F3C4A022}"/>
    <cellStyle name="Millares [0.1] 10 2" xfId="9517" xr:uid="{78D1026E-9247-4721-93B9-6353E712FAFC}"/>
    <cellStyle name="Millares [0.1] 10 2 2" xfId="32413" xr:uid="{C4D6A36E-CFD9-462B-AD2E-80812742A4F8}"/>
    <cellStyle name="Millares [0.1] 10 3" xfId="9518" xr:uid="{1335A721-D656-43DE-8EB2-83C294255688}"/>
    <cellStyle name="Millares [0.1] 10 3 2" xfId="32414" xr:uid="{9C3A49A8-26D0-4584-B76D-9DDCD1510204}"/>
    <cellStyle name="Millares [0.1] 10 4" xfId="32415" xr:uid="{6FA67E5D-1D28-4862-A90D-2A0834ADE843}"/>
    <cellStyle name="Millares [0.1] 100" xfId="9519" xr:uid="{DFAA60EA-5162-4FDB-80D9-FCC1AFEDEB89}"/>
    <cellStyle name="Millares [0.1] 100 2" xfId="9520" xr:uid="{C2EE7EA0-C01B-4D96-8140-5A3421AB94FA}"/>
    <cellStyle name="Millares [0.1] 100 2 2" xfId="32416" xr:uid="{3CE908BF-FA67-4BF1-8EF1-EA64E0EB9E7D}"/>
    <cellStyle name="Millares [0.1] 100 3" xfId="9521" xr:uid="{4A020D57-04BA-49AC-A4AA-62137BFFAAAB}"/>
    <cellStyle name="Millares [0.1] 100 3 2" xfId="32417" xr:uid="{4FA6FF5B-0F54-4030-875C-2E2329BD9AD0}"/>
    <cellStyle name="Millares [0.1] 100 4" xfId="32418" xr:uid="{5D9E3A87-E334-4DA0-9490-3787B5577D14}"/>
    <cellStyle name="Millares [0.1] 101" xfId="9522" xr:uid="{BE3A2587-322D-406F-BDBD-331A6089E010}"/>
    <cellStyle name="Millares [0.1] 101 2" xfId="9523" xr:uid="{A4BF86B5-4460-48AC-A3B3-2BCE6BB8BF11}"/>
    <cellStyle name="Millares [0.1] 101 2 2" xfId="32419" xr:uid="{4156D602-0EB2-42FB-B442-4A8179B0D029}"/>
    <cellStyle name="Millares [0.1] 101 3" xfId="9524" xr:uid="{5D5F30E7-0DF6-484E-BB22-1E72E987D1F1}"/>
    <cellStyle name="Millares [0.1] 101 3 2" xfId="32420" xr:uid="{554D23F3-E147-4474-B240-43291BBEBF9C}"/>
    <cellStyle name="Millares [0.1] 101 4" xfId="32421" xr:uid="{E7148F6B-F2BE-44AE-93D6-23CC43220C76}"/>
    <cellStyle name="Millares [0.1] 102" xfId="9525" xr:uid="{C4A710D1-4771-488F-AC02-705B165FCCFA}"/>
    <cellStyle name="Millares [0.1] 102 2" xfId="9526" xr:uid="{3D97B9F2-BE7A-48DB-A84B-9D897B5928ED}"/>
    <cellStyle name="Millares [0.1] 102 2 2" xfId="32422" xr:uid="{93CBDC0C-58B1-47DA-A6AD-D420728D4641}"/>
    <cellStyle name="Millares [0.1] 102 3" xfId="9527" xr:uid="{76A972D5-9EA6-4C11-AEF6-4FE25E98CABC}"/>
    <cellStyle name="Millares [0.1] 102 3 2" xfId="32423" xr:uid="{4DAF18BA-4361-48EB-A3CC-208E3AA9ED7F}"/>
    <cellStyle name="Millares [0.1] 102 4" xfId="32424" xr:uid="{7A5109DD-C96F-4E35-B1A9-FC3D68FCF0B1}"/>
    <cellStyle name="Millares [0.1] 103" xfId="9528" xr:uid="{C3B863B9-769A-4679-B47C-BDCE0FACCEDE}"/>
    <cellStyle name="Millares [0.1] 103 2" xfId="9529" xr:uid="{0C10DE85-C262-4411-A52B-BE637D8A1BE4}"/>
    <cellStyle name="Millares [0.1] 103 2 2" xfId="32425" xr:uid="{7D90F51B-14A5-4B33-81B2-34E6B2B94A93}"/>
    <cellStyle name="Millares [0.1] 103 3" xfId="9530" xr:uid="{9C22B203-71BD-40C1-903B-ACCB61E34965}"/>
    <cellStyle name="Millares [0.1] 103 3 2" xfId="32426" xr:uid="{CA9441CC-3270-453C-B39D-8078080614E0}"/>
    <cellStyle name="Millares [0.1] 103 4" xfId="32427" xr:uid="{AECE981F-BD62-4E11-AAB1-98B7767AD824}"/>
    <cellStyle name="Millares [0.1] 104" xfId="9531" xr:uid="{56183B16-F388-49D4-8249-01D5F40624BF}"/>
    <cellStyle name="Millares [0.1] 104 2" xfId="9532" xr:uid="{3F7AF739-D01F-495B-A5CD-47CC8AB3E6EE}"/>
    <cellStyle name="Millares [0.1] 104 2 2" xfId="32428" xr:uid="{79832B3D-CF59-4406-A34D-ABFA8A6CFFC8}"/>
    <cellStyle name="Millares [0.1] 104 3" xfId="9533" xr:uid="{DC72A737-DD49-455C-BD03-D7837D30A087}"/>
    <cellStyle name="Millares [0.1] 104 3 2" xfId="32429" xr:uid="{F18D04D8-AAC5-43D0-9CE4-FC6A69C30D49}"/>
    <cellStyle name="Millares [0.1] 104 4" xfId="32430" xr:uid="{348D422C-5090-4C95-92A5-D999D5F37825}"/>
    <cellStyle name="Millares [0.1] 105" xfId="9534" xr:uid="{4FA43C00-0D59-4644-A121-75A73AA60B75}"/>
    <cellStyle name="Millares [0.1] 105 2" xfId="9535" xr:uid="{0945BFDD-523C-4C73-A00D-99AB10057DA5}"/>
    <cellStyle name="Millares [0.1] 105 2 2" xfId="32431" xr:uid="{5E9E6CAB-4F3F-4A24-83E3-1957A81270FE}"/>
    <cellStyle name="Millares [0.1] 105 3" xfId="9536" xr:uid="{A4D3ED02-9555-4E78-95E9-E62C1DEF6F36}"/>
    <cellStyle name="Millares [0.1] 105 3 2" xfId="32432" xr:uid="{A6125106-C89D-46BF-8356-CC8993327C30}"/>
    <cellStyle name="Millares [0.1] 105 4" xfId="32433" xr:uid="{0D7B8FE0-934C-407E-8796-1353C24454B5}"/>
    <cellStyle name="Millares [0.1] 106" xfId="9537" xr:uid="{D7826F7F-902D-4BC7-B09D-1D7ACCD09865}"/>
    <cellStyle name="Millares [0.1] 106 2" xfId="9538" xr:uid="{50047FBA-0B5B-4E12-8E01-D8DB494D3759}"/>
    <cellStyle name="Millares [0.1] 106 2 2" xfId="32434" xr:uid="{90FD2941-3542-4F23-AFB2-F9FA1C4E4B6D}"/>
    <cellStyle name="Millares [0.1] 106 3" xfId="9539" xr:uid="{CCD87E6D-0E9F-4DFC-A597-C062DA9681E3}"/>
    <cellStyle name="Millares [0.1] 106 3 2" xfId="32435" xr:uid="{2ED4A68E-1D65-4D59-9C5D-29612ED8387A}"/>
    <cellStyle name="Millares [0.1] 106 4" xfId="32436" xr:uid="{CF1EDB3D-17A7-4978-A112-9FA56741688A}"/>
    <cellStyle name="Millares [0.1] 107" xfId="9540" xr:uid="{F9102C15-3AE5-4711-8F2D-33B38EE23719}"/>
    <cellStyle name="Millares [0.1] 107 2" xfId="9541" xr:uid="{0630A59C-940D-4553-80F1-A6F8E23BDA52}"/>
    <cellStyle name="Millares [0.1] 107 2 2" xfId="32437" xr:uid="{EB1A1E00-9F9C-4C43-85AF-4BDD38586916}"/>
    <cellStyle name="Millares [0.1] 107 3" xfId="9542" xr:uid="{C35C402A-C6FC-4DF4-B968-B4C147B0045C}"/>
    <cellStyle name="Millares [0.1] 107 3 2" xfId="32438" xr:uid="{F74A5E48-E68E-45A9-B858-4B574CC9D419}"/>
    <cellStyle name="Millares [0.1] 107 4" xfId="32439" xr:uid="{4A83C26B-EA3F-4024-95A0-675F8A034BA3}"/>
    <cellStyle name="Millares [0.1] 108" xfId="9543" xr:uid="{D7458DED-674F-4010-A78C-3AE03C496893}"/>
    <cellStyle name="Millares [0.1] 108 2" xfId="9544" xr:uid="{2E1CC438-9954-4305-9BF5-E2830ECF3B83}"/>
    <cellStyle name="Millares [0.1] 108 2 2" xfId="32440" xr:uid="{E2D49FA2-A069-44CC-94C5-79E1456530E0}"/>
    <cellStyle name="Millares [0.1] 108 3" xfId="9545" xr:uid="{82C09611-DD39-452E-9C7F-441C18138B12}"/>
    <cellStyle name="Millares [0.1] 108 3 2" xfId="32441" xr:uid="{AB839EEC-DAA7-496B-AEFF-722B524BE883}"/>
    <cellStyle name="Millares [0.1] 108 4" xfId="32442" xr:uid="{42D62969-1D56-4272-BE2B-20679CDB738E}"/>
    <cellStyle name="Millares [0.1] 109" xfId="9546" xr:uid="{31C31914-C013-46CA-ABC9-4862645CEB2E}"/>
    <cellStyle name="Millares [0.1] 109 2" xfId="32443" xr:uid="{FBF3F520-ABCF-4C59-ACCC-A416DF4EEB47}"/>
    <cellStyle name="Millares [0.1] 11" xfId="9547" xr:uid="{364D0D6D-F829-4656-9A88-597732194152}"/>
    <cellStyle name="Millares [0.1] 11 2" xfId="9548" xr:uid="{66C00967-BFE1-4121-B8F5-8299BB7F0105}"/>
    <cellStyle name="Millares [0.1] 11 2 2" xfId="32444" xr:uid="{E43F20D6-44C9-4840-BF95-261EE2D0C76E}"/>
    <cellStyle name="Millares [0.1] 11 3" xfId="9549" xr:uid="{2CB49B4A-D326-486D-9C83-A2EBDB97FF25}"/>
    <cellStyle name="Millares [0.1] 11 3 2" xfId="32445" xr:uid="{8A18FC1B-B891-4F9D-8804-126BE226ED2A}"/>
    <cellStyle name="Millares [0.1] 11 4" xfId="32446" xr:uid="{697C7D52-BE40-42FE-B637-3A6A8EAB5568}"/>
    <cellStyle name="Millares [0.1] 110" xfId="9550" xr:uid="{FEF0F47A-A7B2-44B4-BBDB-2067901FAA31}"/>
    <cellStyle name="Millares [0.1] 110 2" xfId="32447" xr:uid="{42258B84-C3D9-4A81-8C9F-6499C244AA22}"/>
    <cellStyle name="Millares [0.1] 111" xfId="32448" xr:uid="{5B14266C-3004-4653-B03B-B905D1934445}"/>
    <cellStyle name="Millares [0.1] 12" xfId="9551" xr:uid="{87B2BD84-E71E-45C1-A171-225DCD2E18A2}"/>
    <cellStyle name="Millares [0.1] 12 2" xfId="9552" xr:uid="{50CF899E-E9DB-4DDB-9DEF-7778A4FE7256}"/>
    <cellStyle name="Millares [0.1] 12 2 2" xfId="32449" xr:uid="{609B2262-086B-453B-AEE4-3C9FCC8B6227}"/>
    <cellStyle name="Millares [0.1] 12 3" xfId="9553" xr:uid="{6B082D81-439E-43B5-BF54-C3FC7F588926}"/>
    <cellStyle name="Millares [0.1] 12 3 2" xfId="32450" xr:uid="{69036A59-B361-41C6-84BB-756958D7F73B}"/>
    <cellStyle name="Millares [0.1] 12 4" xfId="32451" xr:uid="{1BE774B9-9F1D-4FC7-8616-15FEBE0ACC54}"/>
    <cellStyle name="Millares [0.1] 13" xfId="9554" xr:uid="{8914C66B-1162-4EB7-A2D2-4F62A5962722}"/>
    <cellStyle name="Millares [0.1] 13 2" xfId="9555" xr:uid="{C7C8E065-AC10-4DFD-980E-8A0552776CA3}"/>
    <cellStyle name="Millares [0.1] 13 2 2" xfId="32452" xr:uid="{653F6364-62C7-4145-A640-94E4C67EFABC}"/>
    <cellStyle name="Millares [0.1] 13 3" xfId="9556" xr:uid="{A04B5EC6-3B53-4833-84F4-A6F74AE83B44}"/>
    <cellStyle name="Millares [0.1] 13 3 2" xfId="32453" xr:uid="{A52A5007-86E6-4000-AB10-B7E2404522EE}"/>
    <cellStyle name="Millares [0.1] 13 4" xfId="32454" xr:uid="{360CDD66-43CE-4907-B51D-782A4F14DF98}"/>
    <cellStyle name="Millares [0.1] 14" xfId="9557" xr:uid="{B2BC7CB9-531C-48CE-B49A-9FFF2C568AF0}"/>
    <cellStyle name="Millares [0.1] 14 2" xfId="9558" xr:uid="{12BB2C0A-9208-4EE5-97F2-74F3A2B0391F}"/>
    <cellStyle name="Millares [0.1] 14 2 2" xfId="32455" xr:uid="{E7F59F1A-EEFB-4DEC-BE22-32B9C20B41EB}"/>
    <cellStyle name="Millares [0.1] 14 3" xfId="9559" xr:uid="{A5F0FBFE-0D67-4A6B-BBBE-4802BC2D3D7D}"/>
    <cellStyle name="Millares [0.1] 14 3 2" xfId="32456" xr:uid="{22010461-B74D-417A-9597-EC37226B22EA}"/>
    <cellStyle name="Millares [0.1] 14 4" xfId="32457" xr:uid="{D663A4F0-C714-48A1-8288-7992B2448A85}"/>
    <cellStyle name="Millares [0.1] 15" xfId="9560" xr:uid="{E776B9F5-9EAD-4763-82DD-C4C90A95B624}"/>
    <cellStyle name="Millares [0.1] 15 2" xfId="9561" xr:uid="{6D27D15F-EA6E-487D-B1FE-B8FDE406C621}"/>
    <cellStyle name="Millares [0.1] 15 2 2" xfId="32458" xr:uid="{51925E90-2557-422E-A8DB-6025313BBFC7}"/>
    <cellStyle name="Millares [0.1] 15 3" xfId="9562" xr:uid="{246F1303-9CB5-4D74-8DAF-4650C264BC8E}"/>
    <cellStyle name="Millares [0.1] 15 3 2" xfId="32459" xr:uid="{33D86385-FF77-49E5-9C07-D6D861B9BA35}"/>
    <cellStyle name="Millares [0.1] 15 4" xfId="32460" xr:uid="{288BE189-D0CC-442B-AF6C-547A78702970}"/>
    <cellStyle name="Millares [0.1] 16" xfId="9563" xr:uid="{0E3F7378-8947-4FB9-96C9-3ED5633DAB33}"/>
    <cellStyle name="Millares [0.1] 16 2" xfId="9564" xr:uid="{7B4FE330-919F-4066-8910-C59B3176CBC8}"/>
    <cellStyle name="Millares [0.1] 16 2 2" xfId="32461" xr:uid="{42BDC461-CCF4-45A1-8C88-0144F7DAA79B}"/>
    <cellStyle name="Millares [0.1] 16 3" xfId="9565" xr:uid="{0596664D-9FEE-4223-8C2E-7EC34A9FD9DC}"/>
    <cellStyle name="Millares [0.1] 16 3 2" xfId="32462" xr:uid="{73D91AA0-ED9D-447C-957A-358E3D460646}"/>
    <cellStyle name="Millares [0.1] 16 4" xfId="32463" xr:uid="{51CE7197-5162-4A83-8763-C1DC0F8F2380}"/>
    <cellStyle name="Millares [0.1] 17" xfId="9566" xr:uid="{42F5BA14-DD7A-4C33-88A9-1457E1E58B75}"/>
    <cellStyle name="Millares [0.1] 17 2" xfId="9567" xr:uid="{4653F559-E527-4871-AD9F-2DBF92A6AA19}"/>
    <cellStyle name="Millares [0.1] 17 2 2" xfId="32464" xr:uid="{AC46DC75-5C83-4A47-B0E2-7B3C96B484FF}"/>
    <cellStyle name="Millares [0.1] 17 3" xfId="9568" xr:uid="{A761F9B0-5E2A-45F0-894F-F702D92310F8}"/>
    <cellStyle name="Millares [0.1] 17 3 2" xfId="32465" xr:uid="{35BFFD12-EEB5-410A-9A46-EA56F431C448}"/>
    <cellStyle name="Millares [0.1] 17 4" xfId="32466" xr:uid="{133B9F0E-BFCF-401A-9426-B3F6D392A769}"/>
    <cellStyle name="Millares [0.1] 18" xfId="9569" xr:uid="{AB19E48C-2B08-462F-AFB2-3F20DD37636E}"/>
    <cellStyle name="Millares [0.1] 18 2" xfId="9570" xr:uid="{9625CACD-8903-493F-9CC1-53588CE9B92F}"/>
    <cellStyle name="Millares [0.1] 18 2 2" xfId="32467" xr:uid="{9C75EE6B-3837-45EF-A07A-8C1EE08AC874}"/>
    <cellStyle name="Millares [0.1] 18 3" xfId="9571" xr:uid="{397A6B2B-89C9-4E86-98DF-3E3A76521241}"/>
    <cellStyle name="Millares [0.1] 18 3 2" xfId="32468" xr:uid="{2C6806AE-A67F-49D2-82A6-B494EAB1FDD4}"/>
    <cellStyle name="Millares [0.1] 18 4" xfId="32469" xr:uid="{48A0CB02-E36C-494F-A214-F665412211C9}"/>
    <cellStyle name="Millares [0.1] 19" xfId="9572" xr:uid="{3C926DD5-30AA-4598-8AA6-7292354BFDFC}"/>
    <cellStyle name="Millares [0.1] 19 2" xfId="9573" xr:uid="{B7FF667A-56D3-4243-941F-07AC1A82E3B0}"/>
    <cellStyle name="Millares [0.1] 19 2 2" xfId="32470" xr:uid="{508F97E3-44AD-403B-985C-8759262F2FAE}"/>
    <cellStyle name="Millares [0.1] 19 3" xfId="9574" xr:uid="{27685E17-3C48-4C73-B68E-995E8ED0116F}"/>
    <cellStyle name="Millares [0.1] 19 3 2" xfId="32471" xr:uid="{B4233336-0391-46FB-952E-71F96A1E08AD}"/>
    <cellStyle name="Millares [0.1] 19 4" xfId="32472" xr:uid="{76920528-C68E-41CD-B13D-E0298CBFC62E}"/>
    <cellStyle name="Millares [0.1] 2" xfId="9575" xr:uid="{A6691E2E-2C69-40B2-97B4-AEAC4282C908}"/>
    <cellStyle name="Millares [0.1] 2 2" xfId="9576" xr:uid="{3D41AB69-A51A-40EA-B6C4-BCCC8E04EC2D}"/>
    <cellStyle name="Millares [0.1] 2 2 2" xfId="9577" xr:uid="{BB382067-B26F-40E9-913B-C6D04B2D6FF9}"/>
    <cellStyle name="Millares [0.1] 2 2 2 2" xfId="32473" xr:uid="{DA09A2A7-03F4-41AC-96CB-1ACDE28A1435}"/>
    <cellStyle name="Millares [0.1] 2 2 3" xfId="9578" xr:uid="{0B09705B-55D1-49E4-AC3E-DAEBA5739D02}"/>
    <cellStyle name="Millares [0.1] 2 2 3 2" xfId="32474" xr:uid="{181B7C5E-393D-41CB-A98E-2D6536245F98}"/>
    <cellStyle name="Millares [0.1] 2 2 4" xfId="32475" xr:uid="{67E05367-3741-45C2-BFA1-8B774D88822F}"/>
    <cellStyle name="Millares [0.1] 2 3" xfId="9579" xr:uid="{B6598150-F151-4CCA-93CD-9AFAA21F6B66}"/>
    <cellStyle name="Millares [0.1] 2 3 2" xfId="9580" xr:uid="{BDDBEA76-6E84-49BC-B761-F48692B75302}"/>
    <cellStyle name="Millares [0.1] 2 3 2 2" xfId="32476" xr:uid="{3B94BC0A-C271-420C-93A7-2C9CBA5AD7E7}"/>
    <cellStyle name="Millares [0.1] 2 3 3" xfId="9581" xr:uid="{964F848A-AF77-4580-9EFB-1DE0AC7D71E3}"/>
    <cellStyle name="Millares [0.1] 2 3 3 2" xfId="32477" xr:uid="{A5FCF100-7062-4C3D-9020-B8A6BA583F43}"/>
    <cellStyle name="Millares [0.1] 2 3 4" xfId="32478" xr:uid="{6C1F0972-96A1-4F8E-A0CA-B6980B28624A}"/>
    <cellStyle name="Millares [0.1] 2 4" xfId="9582" xr:uid="{95CD34FE-F54C-43AE-829C-F78CFC7CA60A}"/>
    <cellStyle name="Millares [0.1] 2 4 2" xfId="9583" xr:uid="{99DA3CB8-98DE-48C8-A569-F345AE60E7F3}"/>
    <cellStyle name="Millares [0.1] 2 4 2 2" xfId="32479" xr:uid="{B57F1170-655A-4D41-BB02-AE3E7E1F6B3F}"/>
    <cellStyle name="Millares [0.1] 2 4 3" xfId="9584" xr:uid="{2CCED43C-837A-4DB3-AC4C-A0F00B80A57D}"/>
    <cellStyle name="Millares [0.1] 2 4 3 2" xfId="32480" xr:uid="{F880ED24-02FF-4F25-A7B5-9E9506DF42C9}"/>
    <cellStyle name="Millares [0.1] 2 4 4" xfId="32481" xr:uid="{BCAB85A7-D015-47B0-8D12-6A85B388C7FA}"/>
    <cellStyle name="Millares [0.1] 2 5" xfId="9585" xr:uid="{64F42D09-F826-4DC7-8196-4D1B8CD1F5D5}"/>
    <cellStyle name="Millares [0.1] 2 5 2" xfId="9586" xr:uid="{92263E65-8654-40E0-B09C-2D9E2643483D}"/>
    <cellStyle name="Millares [0.1] 2 5 2 2" xfId="32482" xr:uid="{3BD8727C-9246-42F8-B4A7-C6FA7529B8AF}"/>
    <cellStyle name="Millares [0.1] 2 5 3" xfId="9587" xr:uid="{42A24F98-FFA7-4081-8D7D-4A6300506359}"/>
    <cellStyle name="Millares [0.1] 2 5 3 2" xfId="32483" xr:uid="{6532211E-AF92-48A6-BBB5-3CD9BF2C23C3}"/>
    <cellStyle name="Millares [0.1] 2 5 4" xfId="32484" xr:uid="{33738626-FC49-492C-BB81-62B8498A8E66}"/>
    <cellStyle name="Millares [0.1] 2 6" xfId="9588" xr:uid="{747C66E6-0662-469F-910E-4F244203E594}"/>
    <cellStyle name="Millares [0.1] 2 6 2" xfId="32485" xr:uid="{A8FB3186-65EF-4068-AF80-11FA6A7B6368}"/>
    <cellStyle name="Millares [0.1] 2 7" xfId="9589" xr:uid="{90042C79-8B80-4B0A-AEA7-A29A5F0C9A84}"/>
    <cellStyle name="Millares [0.1] 2 7 2" xfId="32486" xr:uid="{262C9B90-0EA8-4A16-BC97-0D1CA0636F8B}"/>
    <cellStyle name="Millares [0.1] 2 8" xfId="32487" xr:uid="{CA468E28-92AD-44D0-B2F0-26863946B4E1}"/>
    <cellStyle name="Millares [0.1] 20" xfId="9590" xr:uid="{9F36F388-2D2F-4EB4-A202-B93E378FC761}"/>
    <cellStyle name="Millares [0.1] 20 2" xfId="9591" xr:uid="{9E95CE54-6A5B-484D-B05E-AF97EE38534F}"/>
    <cellStyle name="Millares [0.1] 20 2 2" xfId="32488" xr:uid="{B0A26876-872C-44B0-AB7F-9C0BBCDB742F}"/>
    <cellStyle name="Millares [0.1] 20 3" xfId="9592" xr:uid="{1929F076-3749-4219-965C-442937131073}"/>
    <cellStyle name="Millares [0.1] 20 3 2" xfId="32489" xr:uid="{B1534299-D215-400D-8C46-C1241AB26D09}"/>
    <cellStyle name="Millares [0.1] 20 4" xfId="32490" xr:uid="{17D59309-DFF9-4831-A674-E8A1E95BF7C3}"/>
    <cellStyle name="Millares [0.1] 21" xfId="9593" xr:uid="{697FD4E4-BFB2-4BFD-9729-66B6C8ADFCE9}"/>
    <cellStyle name="Millares [0.1] 21 2" xfId="9594" xr:uid="{514D17A9-D142-4B2B-9C2D-43F1E04708DA}"/>
    <cellStyle name="Millares [0.1] 21 2 2" xfId="32491" xr:uid="{BE85D62E-D355-48D4-82A0-6687DD82278F}"/>
    <cellStyle name="Millares [0.1] 21 3" xfId="9595" xr:uid="{EDB84EB3-775E-4584-A10A-6BA7E5355A5F}"/>
    <cellStyle name="Millares [0.1] 21 3 2" xfId="32492" xr:uid="{E46C63D5-D1D8-440E-973C-036222A277F4}"/>
    <cellStyle name="Millares [0.1] 21 4" xfId="32493" xr:uid="{84BD6AF7-A7AE-4B43-B4EA-6AA9307EBC7C}"/>
    <cellStyle name="Millares [0.1] 22" xfId="9596" xr:uid="{5945B450-3A07-4879-9F88-289AA2677A56}"/>
    <cellStyle name="Millares [0.1] 22 2" xfId="9597" xr:uid="{8A93873C-E2B5-4E0C-9F10-56EAF10AAE0C}"/>
    <cellStyle name="Millares [0.1] 22 2 2" xfId="32494" xr:uid="{9134C2D7-DF39-4D16-A00B-0132EF296416}"/>
    <cellStyle name="Millares [0.1] 22 3" xfId="9598" xr:uid="{EB367C01-D018-4240-B75B-1DDF4F8603F2}"/>
    <cellStyle name="Millares [0.1] 22 3 2" xfId="32495" xr:uid="{E99E8BC7-EDCF-4DFB-9A99-6CA0E483E99A}"/>
    <cellStyle name="Millares [0.1] 22 4" xfId="32496" xr:uid="{B4307DF7-7658-4034-84CA-50824C83A55C}"/>
    <cellStyle name="Millares [0.1] 23" xfId="9599" xr:uid="{05CC8214-07ED-44C5-BAE9-66AAA0E008CA}"/>
    <cellStyle name="Millares [0.1] 23 2" xfId="9600" xr:uid="{5C2696B3-B616-4CB8-870A-10433DABA2F7}"/>
    <cellStyle name="Millares [0.1] 23 2 2" xfId="32497" xr:uid="{D2D60492-6025-4FEA-B339-183468562DF3}"/>
    <cellStyle name="Millares [0.1] 23 3" xfId="9601" xr:uid="{9BD873F4-7797-43B5-AF9C-79EBE975C61B}"/>
    <cellStyle name="Millares [0.1] 23 3 2" xfId="32498" xr:uid="{CF01EDDB-3CE8-4F42-9F8D-DE206F0A509E}"/>
    <cellStyle name="Millares [0.1] 23 4" xfId="32499" xr:uid="{8CD77C5E-CDBF-416F-B623-B4B23E005224}"/>
    <cellStyle name="Millares [0.1] 24" xfId="9602" xr:uid="{D6777C34-F403-466D-AE16-78C6B841DD0B}"/>
    <cellStyle name="Millares [0.1] 24 2" xfId="9603" xr:uid="{F2571627-E76A-444D-BC4F-E54CF8B1C312}"/>
    <cellStyle name="Millares [0.1] 24 2 2" xfId="32500" xr:uid="{B19CF28E-0CC3-4A88-A7DE-D248085727F7}"/>
    <cellStyle name="Millares [0.1] 24 3" xfId="9604" xr:uid="{A5A4948E-EF3D-4461-AD1E-817A59DC7AD4}"/>
    <cellStyle name="Millares [0.1] 24 3 2" xfId="32501" xr:uid="{007D03BD-A3D9-441B-B1B7-89873145580D}"/>
    <cellStyle name="Millares [0.1] 24 4" xfId="32502" xr:uid="{0EC94C24-0151-4DA5-AFA2-B36141F8BFD8}"/>
    <cellStyle name="Millares [0.1] 25" xfId="9605" xr:uid="{EEBCBACF-3A0B-4921-A1D5-8BE94A5F41AA}"/>
    <cellStyle name="Millares [0.1] 25 2" xfId="9606" xr:uid="{9A0D19B5-E00D-456D-B67B-3F3E3923F211}"/>
    <cellStyle name="Millares [0.1] 25 2 2" xfId="32503" xr:uid="{253B7732-B638-4447-9AE3-B11D9054A800}"/>
    <cellStyle name="Millares [0.1] 25 3" xfId="9607" xr:uid="{781880CF-26C9-4FCB-A55F-367C1F0624FB}"/>
    <cellStyle name="Millares [0.1] 25 3 2" xfId="32504" xr:uid="{351491DF-D3DA-407C-81F6-CFECA0FEBEBF}"/>
    <cellStyle name="Millares [0.1] 25 4" xfId="32505" xr:uid="{D95E8E8E-2056-43B3-B737-5959BE48570D}"/>
    <cellStyle name="Millares [0.1] 26" xfId="9608" xr:uid="{DF1393A8-28C6-434D-A9DB-74B8C6615623}"/>
    <cellStyle name="Millares [0.1] 26 2" xfId="9609" xr:uid="{D8F1B151-D3AF-49CE-9906-027ED8E6FD39}"/>
    <cellStyle name="Millares [0.1] 26 2 2" xfId="32506" xr:uid="{BD7FA6C5-3C7B-4E7F-A79E-26CBD7AC0E07}"/>
    <cellStyle name="Millares [0.1] 26 3" xfId="9610" xr:uid="{5237CB74-635F-4483-B746-057380137119}"/>
    <cellStyle name="Millares [0.1] 26 3 2" xfId="32507" xr:uid="{10C1E435-09AF-4518-BD6D-9C5E3EA0CB02}"/>
    <cellStyle name="Millares [0.1] 26 4" xfId="32508" xr:uid="{69BE4E93-4B82-42B4-9177-602BF2C7ED7A}"/>
    <cellStyle name="Millares [0.1] 27" xfId="9611" xr:uid="{43934C0D-7669-4791-B11F-7141490E0DCE}"/>
    <cellStyle name="Millares [0.1] 27 2" xfId="9612" xr:uid="{01DFDA83-B444-41F7-B02C-6B9CA1A09454}"/>
    <cellStyle name="Millares [0.1] 27 2 2" xfId="32509" xr:uid="{F314B214-3D37-4584-928C-1B81C94242A5}"/>
    <cellStyle name="Millares [0.1] 27 3" xfId="9613" xr:uid="{B7B952FC-94AB-41D3-9410-C95159F7D5C6}"/>
    <cellStyle name="Millares [0.1] 27 3 2" xfId="32510" xr:uid="{D98E99C8-5578-42BB-B2BD-7436F7AE985B}"/>
    <cellStyle name="Millares [0.1] 27 4" xfId="32511" xr:uid="{60E02F8F-F89B-40AB-AF7E-E68131F2103F}"/>
    <cellStyle name="Millares [0.1] 28" xfId="9614" xr:uid="{CFF07472-9E88-478C-B505-82693FA5D410}"/>
    <cellStyle name="Millares [0.1] 28 2" xfId="9615" xr:uid="{8C458E5A-AA75-4D8B-B593-3C4F4063E461}"/>
    <cellStyle name="Millares [0.1] 28 2 2" xfId="32512" xr:uid="{8D2DC877-43E2-46D3-977A-7F160F75C4FA}"/>
    <cellStyle name="Millares [0.1] 28 3" xfId="9616" xr:uid="{22D03F77-48CE-4D28-9574-5B4EAC22B112}"/>
    <cellStyle name="Millares [0.1] 28 3 2" xfId="32513" xr:uid="{D0A7B044-54A7-4F95-87E7-AB985CD577E2}"/>
    <cellStyle name="Millares [0.1] 28 4" xfId="32514" xr:uid="{161E1960-2749-4423-ABD3-730BA024D204}"/>
    <cellStyle name="Millares [0.1] 29" xfId="9617" xr:uid="{724C8490-6C53-4BE7-910C-5F7703879634}"/>
    <cellStyle name="Millares [0.1] 29 2" xfId="9618" xr:uid="{CB2EC258-596F-4816-813E-C7F9A6043ADF}"/>
    <cellStyle name="Millares [0.1] 29 2 2" xfId="32515" xr:uid="{E965A75C-1F51-42AC-9153-89C0B7630465}"/>
    <cellStyle name="Millares [0.1] 29 3" xfId="9619" xr:uid="{9563E81F-F123-4AC7-8EA4-8E5D65C18F0B}"/>
    <cellStyle name="Millares [0.1] 29 3 2" xfId="32516" xr:uid="{CB2C1DDC-FCD7-437A-8528-751FC725D2F3}"/>
    <cellStyle name="Millares [0.1] 29 4" xfId="32517" xr:uid="{76D54BCD-1053-4C05-8B4D-AFD871375732}"/>
    <cellStyle name="Millares [0.1] 3" xfId="9620" xr:uid="{5C9B3F4E-A1DA-47E5-BBE4-89150DCFF518}"/>
    <cellStyle name="Millares [0.1] 3 2" xfId="9621" xr:uid="{C75FE06C-632F-494E-87BC-95877AF6D5D2}"/>
    <cellStyle name="Millares [0.1] 3 2 2" xfId="9622" xr:uid="{0E50BC5B-208F-4691-B05B-C426B9F8C0EC}"/>
    <cellStyle name="Millares [0.1] 3 2 2 2" xfId="32518" xr:uid="{EC52338B-64C9-4890-A7D7-CC1D1667AADB}"/>
    <cellStyle name="Millares [0.1] 3 2 3" xfId="9623" xr:uid="{99DF6B5C-ADCA-4C2B-A954-41D38B0288AB}"/>
    <cellStyle name="Millares [0.1] 3 2 3 2" xfId="32519" xr:uid="{ACF71709-33C1-4406-9509-4DAC73163DF4}"/>
    <cellStyle name="Millares [0.1] 3 2 4" xfId="32520" xr:uid="{B753F820-6CEA-4DB0-A0CB-1A97E8B0978A}"/>
    <cellStyle name="Millares [0.1] 3 3" xfId="9624" xr:uid="{D6B0FBB2-3790-45A7-BC00-01816DE90498}"/>
    <cellStyle name="Millares [0.1] 3 3 2" xfId="9625" xr:uid="{BF056D45-A4DE-4880-855B-EA93131F2B42}"/>
    <cellStyle name="Millares [0.1] 3 3 2 2" xfId="32521" xr:uid="{BB2FAE4F-B1F3-4805-9D49-7E9E902EB12C}"/>
    <cellStyle name="Millares [0.1] 3 3 3" xfId="9626" xr:uid="{6343BB76-E36A-443D-B7A6-5FA59945F005}"/>
    <cellStyle name="Millares [0.1] 3 3 3 2" xfId="32522" xr:uid="{458632F1-FE03-42DD-970E-A8045043C52A}"/>
    <cellStyle name="Millares [0.1] 3 3 4" xfId="32523" xr:uid="{246D0C72-C102-4162-9859-D7F9D54D23E8}"/>
    <cellStyle name="Millares [0.1] 3 4" xfId="9627" xr:uid="{6033D24D-408F-46AA-9F10-11AE6C7DE5D6}"/>
    <cellStyle name="Millares [0.1] 3 4 2" xfId="9628" xr:uid="{02AC1B65-6772-4A34-9A75-A5ACA8D073C5}"/>
    <cellStyle name="Millares [0.1] 3 4 2 2" xfId="32524" xr:uid="{08AA0B23-F85B-4337-A8E4-635BF7E8B941}"/>
    <cellStyle name="Millares [0.1] 3 4 3" xfId="9629" xr:uid="{7FA92D89-7F53-41AF-970E-37E0CB2C571E}"/>
    <cellStyle name="Millares [0.1] 3 4 3 2" xfId="32525" xr:uid="{79BB9CFB-8B3B-45E5-AA17-4DB1416EE868}"/>
    <cellStyle name="Millares [0.1] 3 4 4" xfId="32526" xr:uid="{5DF7B7BD-434E-40A1-A23D-57DC274F6480}"/>
    <cellStyle name="Millares [0.1] 3 5" xfId="9630" xr:uid="{F2F796A1-3E60-49A3-9046-4A7433F9E670}"/>
    <cellStyle name="Millares [0.1] 3 5 2" xfId="9631" xr:uid="{A0196C99-7808-46A0-8136-B01B0A74F9F4}"/>
    <cellStyle name="Millares [0.1] 3 5 2 2" xfId="32527" xr:uid="{DE67DA05-BF01-4C1C-AE94-0718751FE609}"/>
    <cellStyle name="Millares [0.1] 3 5 3" xfId="9632" xr:uid="{36DD08B8-9252-4EAB-AE92-2FDC465946DC}"/>
    <cellStyle name="Millares [0.1] 3 5 3 2" xfId="32528" xr:uid="{7E52193F-85C6-4469-AE03-0D3B8F9BC9B2}"/>
    <cellStyle name="Millares [0.1] 3 5 4" xfId="32529" xr:uid="{A912129F-C779-4463-90FD-9AA1992E6E1F}"/>
    <cellStyle name="Millares [0.1] 3 6" xfId="9633" xr:uid="{722B31E8-FE90-4788-8AC0-D7BEF9BFEB15}"/>
    <cellStyle name="Millares [0.1] 3 6 2" xfId="32530" xr:uid="{2F9E3469-0488-433F-B990-754ADCC80602}"/>
    <cellStyle name="Millares [0.1] 3 7" xfId="9634" xr:uid="{E7606B26-D687-4273-8F1E-A7E47A318A88}"/>
    <cellStyle name="Millares [0.1] 3 7 2" xfId="32531" xr:uid="{AFB489D7-C698-43A1-ABE7-3318F1D0D953}"/>
    <cellStyle name="Millares [0.1] 3 8" xfId="32532" xr:uid="{1CDC6A91-787E-48FD-BBB7-A5FB7CA04F5E}"/>
    <cellStyle name="Millares [0.1] 30" xfId="9635" xr:uid="{57C16C4A-8E3B-4E94-8150-EAA0EAC23411}"/>
    <cellStyle name="Millares [0.1] 30 2" xfId="9636" xr:uid="{23A21AFF-ACF7-4911-AC14-15BF3145773B}"/>
    <cellStyle name="Millares [0.1] 30 2 2" xfId="32533" xr:uid="{A45D28BD-E5E5-4E63-B650-29BC0563FD18}"/>
    <cellStyle name="Millares [0.1] 30 3" xfId="9637" xr:uid="{8AE84E1C-1C2E-46C0-9293-8CA36CE4CBAC}"/>
    <cellStyle name="Millares [0.1] 30 3 2" xfId="32534" xr:uid="{CBE43770-B570-4EEB-8458-73B64AA40743}"/>
    <cellStyle name="Millares [0.1] 30 4" xfId="32535" xr:uid="{4A48BABC-CDB7-4C43-8C18-74330FCBD25B}"/>
    <cellStyle name="Millares [0.1] 31" xfId="9638" xr:uid="{1EBC124F-ABD6-4CA1-9945-9ED6AAA0DD33}"/>
    <cellStyle name="Millares [0.1] 31 2" xfId="9639" xr:uid="{13C9A088-DAB2-45C7-893D-8A137DFA8AA0}"/>
    <cellStyle name="Millares [0.1] 31 2 2" xfId="32536" xr:uid="{FC990508-9A9A-4097-BE16-6CE456717AAF}"/>
    <cellStyle name="Millares [0.1] 31 3" xfId="9640" xr:uid="{EC395841-43A5-4C9E-92CE-C82A6BA02934}"/>
    <cellStyle name="Millares [0.1] 31 3 2" xfId="32537" xr:uid="{DD2D9C38-5E14-44BD-920A-FA1393A48782}"/>
    <cellStyle name="Millares [0.1] 31 4" xfId="32538" xr:uid="{5A65EDB8-DD6B-47D0-8AB2-52946ADBC6C1}"/>
    <cellStyle name="Millares [0.1] 32" xfId="9641" xr:uid="{F16618C8-AA09-466D-8CB4-07F946222FDD}"/>
    <cellStyle name="Millares [0.1] 32 2" xfId="9642" xr:uid="{EF56B464-B72B-48F3-AC7E-DC819915C6DB}"/>
    <cellStyle name="Millares [0.1] 32 2 2" xfId="32539" xr:uid="{C3389023-7D64-4FB2-BC21-E87518F070E0}"/>
    <cellStyle name="Millares [0.1] 32 3" xfId="9643" xr:uid="{C47A3D52-0697-4720-A559-F69F9A0CBF7F}"/>
    <cellStyle name="Millares [0.1] 32 3 2" xfId="32540" xr:uid="{9AD0E3CC-73E8-4F5B-8972-A1837CCE34D4}"/>
    <cellStyle name="Millares [0.1] 32 4" xfId="32541" xr:uid="{ECBA0C3D-AAE2-443A-ABF7-56DC485D6972}"/>
    <cellStyle name="Millares [0.1] 33" xfId="9644" xr:uid="{3204CE15-F427-4A3A-9CC5-10CE2D737C95}"/>
    <cellStyle name="Millares [0.1] 33 2" xfId="9645" xr:uid="{215D743F-135F-44E6-9071-CF10135040D8}"/>
    <cellStyle name="Millares [0.1] 33 2 2" xfId="32542" xr:uid="{EA98CC70-60EF-4C89-889B-E4DFBB456E30}"/>
    <cellStyle name="Millares [0.1] 33 3" xfId="9646" xr:uid="{371163A7-A622-4F8B-8616-2D79E99FC854}"/>
    <cellStyle name="Millares [0.1] 33 3 2" xfId="32543" xr:uid="{EE5228E4-77CC-44EE-B2FA-3B06D6F51601}"/>
    <cellStyle name="Millares [0.1] 33 4" xfId="32544" xr:uid="{53107EA6-DBF4-498B-B483-3D47E7541C2F}"/>
    <cellStyle name="Millares [0.1] 34" xfId="9647" xr:uid="{4A8F9AEC-3ABA-45AA-BC27-DECC7A3CF994}"/>
    <cellStyle name="Millares [0.1] 34 2" xfId="9648" xr:uid="{99DFA60C-C5B3-4C75-A347-1E531B54D544}"/>
    <cellStyle name="Millares [0.1] 34 2 2" xfId="32545" xr:uid="{DA81380D-CCD0-4261-97CC-2AD5C855CC2D}"/>
    <cellStyle name="Millares [0.1] 34 3" xfId="9649" xr:uid="{0F7F24D2-A9D4-4811-894A-822968C2B775}"/>
    <cellStyle name="Millares [0.1] 34 3 2" xfId="32546" xr:uid="{701561D1-E4D5-48AB-B530-C9319E0D6524}"/>
    <cellStyle name="Millares [0.1] 34 4" xfId="32547" xr:uid="{CBBC0D20-3B06-4CB6-959B-0BFC7FFE356C}"/>
    <cellStyle name="Millares [0.1] 35" xfId="9650" xr:uid="{58618A10-9460-4917-A102-8FD4B77ADC33}"/>
    <cellStyle name="Millares [0.1] 35 2" xfId="9651" xr:uid="{B6002D58-CEA1-450E-887E-F0A44D44A314}"/>
    <cellStyle name="Millares [0.1] 35 2 2" xfId="32548" xr:uid="{0CEF99EE-F025-4314-BC45-CB12E0ED45D8}"/>
    <cellStyle name="Millares [0.1] 35 3" xfId="9652" xr:uid="{FB815580-6BE4-4A44-890B-A0677BE1D35A}"/>
    <cellStyle name="Millares [0.1] 35 3 2" xfId="32549" xr:uid="{6E8A8A75-CB1F-4703-A892-B513AD7FEEDA}"/>
    <cellStyle name="Millares [0.1] 35 4" xfId="32550" xr:uid="{7A4CE2BB-1F26-4B38-9399-AE1995E848A9}"/>
    <cellStyle name="Millares [0.1] 36" xfId="9653" xr:uid="{02E000CA-06E8-41C4-8176-E93AFD171A36}"/>
    <cellStyle name="Millares [0.1] 36 2" xfId="9654" xr:uid="{96E879B5-0E71-4E4E-B0FD-0C59A63C2975}"/>
    <cellStyle name="Millares [0.1] 36 2 2" xfId="32551" xr:uid="{172EA80E-FEAE-470B-A46D-26C2C6B5CC6C}"/>
    <cellStyle name="Millares [0.1] 36 3" xfId="9655" xr:uid="{B5B2924E-F0E7-453C-9566-D9526AC2BE0C}"/>
    <cellStyle name="Millares [0.1] 36 3 2" xfId="32552" xr:uid="{3FD223A3-A410-4EE6-9AA7-7BF075D887A8}"/>
    <cellStyle name="Millares [0.1] 36 4" xfId="32553" xr:uid="{31F9C44C-6B53-49BF-8A3D-B85E714F95D1}"/>
    <cellStyle name="Millares [0.1] 37" xfId="9656" xr:uid="{5FFC9826-2E39-4738-9446-4E17D54B2AE2}"/>
    <cellStyle name="Millares [0.1] 37 2" xfId="9657" xr:uid="{7DF6F527-E058-4BDA-ACE1-DF1960552070}"/>
    <cellStyle name="Millares [0.1] 37 2 2" xfId="32554" xr:uid="{095537D2-3D79-4A43-A2A9-901EEFE63ADF}"/>
    <cellStyle name="Millares [0.1] 37 3" xfId="9658" xr:uid="{322A3087-7058-48FD-9527-9C27C850E8E6}"/>
    <cellStyle name="Millares [0.1] 37 3 2" xfId="32555" xr:uid="{28D04AF5-3C2A-4E28-B5D2-327E1F2F809B}"/>
    <cellStyle name="Millares [0.1] 37 4" xfId="32556" xr:uid="{5C8020B0-F874-427B-B07A-23B49FC30C35}"/>
    <cellStyle name="Millares [0.1] 38" xfId="9659" xr:uid="{D70CDB4F-B083-4F28-9D9C-44ECFB7C2F26}"/>
    <cellStyle name="Millares [0.1] 38 2" xfId="9660" xr:uid="{B68D516B-C13E-4C73-BAAE-E32F2F20CA49}"/>
    <cellStyle name="Millares [0.1] 38 2 2" xfId="32557" xr:uid="{CC1329A1-58D9-44E4-813F-86EF6C949FC1}"/>
    <cellStyle name="Millares [0.1] 38 3" xfId="9661" xr:uid="{288CE62B-9A14-4AD6-937F-03ED12E42AF2}"/>
    <cellStyle name="Millares [0.1] 38 3 2" xfId="32558" xr:uid="{15EC4C76-B68F-4172-BE6D-4718EAF288DA}"/>
    <cellStyle name="Millares [0.1] 38 4" xfId="32559" xr:uid="{D4277A82-594C-4B2B-AAA9-193CFD95AA9C}"/>
    <cellStyle name="Millares [0.1] 39" xfId="9662" xr:uid="{1DCED8CA-9B3D-4ACB-9479-96513016F4EE}"/>
    <cellStyle name="Millares [0.1] 39 2" xfId="9663" xr:uid="{95F07B4E-ADE4-4395-9D85-2E9F3D8BFAB5}"/>
    <cellStyle name="Millares [0.1] 39 2 2" xfId="32560" xr:uid="{7720A633-21F4-4E11-89D4-C7BBA5A82C12}"/>
    <cellStyle name="Millares [0.1] 39 3" xfId="9664" xr:uid="{75BD3F24-2640-4453-B547-63A0B882E621}"/>
    <cellStyle name="Millares [0.1] 39 3 2" xfId="32561" xr:uid="{A79A7148-7C0C-4AD7-B7FA-6B9DC11CE84C}"/>
    <cellStyle name="Millares [0.1] 39 4" xfId="32562" xr:uid="{787CCBA4-E6D7-4D5E-951D-B078F08BB85B}"/>
    <cellStyle name="Millares [0.1] 4" xfId="9665" xr:uid="{7E521CE5-01E6-43B0-85E0-2CD07A13A945}"/>
    <cellStyle name="Millares [0.1] 4 2" xfId="9666" xr:uid="{C4ECAC25-71AE-4368-BED7-904C3CFC355A}"/>
    <cellStyle name="Millares [0.1] 4 2 2" xfId="9667" xr:uid="{E1B41E9B-C5DA-4F05-8809-1CCEDE925D65}"/>
    <cellStyle name="Millares [0.1] 4 2 2 2" xfId="32563" xr:uid="{C2D5E3DF-05F2-42C6-93ED-36D880D3AB4E}"/>
    <cellStyle name="Millares [0.1] 4 2 3" xfId="9668" xr:uid="{F09525C6-1CD9-43E0-8A34-4636F93507DD}"/>
    <cellStyle name="Millares [0.1] 4 2 3 2" xfId="32564" xr:uid="{704E4FE4-9DB0-4EF1-90E3-17CF4615A6FE}"/>
    <cellStyle name="Millares [0.1] 4 2 4" xfId="32565" xr:uid="{5C2B090E-6BDC-412A-9627-1FA9EC1E6C01}"/>
    <cellStyle name="Millares [0.1] 4 3" xfId="9669" xr:uid="{85E23675-534E-41DB-B3C8-8291F1C94C47}"/>
    <cellStyle name="Millares [0.1] 4 3 2" xfId="9670" xr:uid="{D53C97FE-2E74-43FC-96A8-28EF43D4B379}"/>
    <cellStyle name="Millares [0.1] 4 3 2 2" xfId="32566" xr:uid="{63FE66AB-CEE3-46CD-97B4-09E607C1CC8C}"/>
    <cellStyle name="Millares [0.1] 4 3 3" xfId="9671" xr:uid="{81D2E0DF-D4CC-4B87-BCD9-1AA922875376}"/>
    <cellStyle name="Millares [0.1] 4 3 3 2" xfId="32567" xr:uid="{D9F6C656-C231-49E4-BDFF-BD797A3CAEA0}"/>
    <cellStyle name="Millares [0.1] 4 3 4" xfId="32568" xr:uid="{AE5C804D-3D9A-4D79-85BB-78D7891DD0BA}"/>
    <cellStyle name="Millares [0.1] 4 4" xfId="9672" xr:uid="{414D0FBA-1166-43AD-BF2A-94FE567A349A}"/>
    <cellStyle name="Millares [0.1] 4 4 2" xfId="9673" xr:uid="{72541901-E1B2-41C6-8D08-7721465BF228}"/>
    <cellStyle name="Millares [0.1] 4 4 2 2" xfId="32569" xr:uid="{29572338-D0C6-4B48-9EAD-18CBE22C0F3C}"/>
    <cellStyle name="Millares [0.1] 4 4 3" xfId="9674" xr:uid="{C5CA63B8-CD69-443D-A440-B280233E2E92}"/>
    <cellStyle name="Millares [0.1] 4 4 3 2" xfId="32570" xr:uid="{85E7B129-C4A5-44A8-855B-D901F8F42E1C}"/>
    <cellStyle name="Millares [0.1] 4 4 4" xfId="32571" xr:uid="{A5677168-CE44-4AE3-8062-51C5C537FDF6}"/>
    <cellStyle name="Millares [0.1] 4 5" xfId="9675" xr:uid="{9E991A8F-EABB-4496-9B74-C87D17AA4BDA}"/>
    <cellStyle name="Millares [0.1] 4 5 2" xfId="9676" xr:uid="{D8A0D66A-15BB-4439-9A1D-C850C1FE3A27}"/>
    <cellStyle name="Millares [0.1] 4 5 2 2" xfId="32572" xr:uid="{EACB5BCD-DC3C-4788-B3F7-65C0EDD9A9D0}"/>
    <cellStyle name="Millares [0.1] 4 5 3" xfId="9677" xr:uid="{2917171F-7CA4-4122-BAC9-368C92E80BAC}"/>
    <cellStyle name="Millares [0.1] 4 5 3 2" xfId="32573" xr:uid="{BA2F3F1D-6AC6-4F11-9134-B63BEF3991DC}"/>
    <cellStyle name="Millares [0.1] 4 5 4" xfId="32574" xr:uid="{C2F2F74D-4AB5-43A2-B447-D51C62154014}"/>
    <cellStyle name="Millares [0.1] 4 6" xfId="9678" xr:uid="{2B051C76-F35B-4EF1-9662-AA5108EED8A8}"/>
    <cellStyle name="Millares [0.1] 4 6 2" xfId="32575" xr:uid="{260B3C87-6043-45CB-8F94-E4E651D77D2F}"/>
    <cellStyle name="Millares [0.1] 4 7" xfId="9679" xr:uid="{2AF07844-C3FC-4E57-A441-5C6D6284B899}"/>
    <cellStyle name="Millares [0.1] 4 7 2" xfId="32576" xr:uid="{54F3EA49-8C6A-4EE0-83D9-FD68BE006899}"/>
    <cellStyle name="Millares [0.1] 4 8" xfId="32577" xr:uid="{0D62208E-5838-4CD8-A64B-F4B4786E223C}"/>
    <cellStyle name="Millares [0.1] 40" xfId="9680" xr:uid="{FC55C1B5-977D-4D81-88F4-16FE3C219F4F}"/>
    <cellStyle name="Millares [0.1] 40 2" xfId="9681" xr:uid="{D32C4D02-37F5-43B7-996B-38022B6B2170}"/>
    <cellStyle name="Millares [0.1] 40 2 2" xfId="32578" xr:uid="{6668CD1A-1C0A-4774-BC73-939A3D7A9773}"/>
    <cellStyle name="Millares [0.1] 40 3" xfId="9682" xr:uid="{0B657499-1F5F-4FAE-AEAE-6AF90A70E0AD}"/>
    <cellStyle name="Millares [0.1] 40 3 2" xfId="32579" xr:uid="{B2BCCF44-55B5-480B-A04F-804CA95ED155}"/>
    <cellStyle name="Millares [0.1] 40 4" xfId="32580" xr:uid="{2FE861A9-269C-4FEA-926C-E1E171EF6EE8}"/>
    <cellStyle name="Millares [0.1] 41" xfId="9683" xr:uid="{F90B50D6-0017-4263-A851-02F758188EBC}"/>
    <cellStyle name="Millares [0.1] 41 2" xfId="9684" xr:uid="{F3EF2FF7-7616-4B6B-B118-BB87540585DB}"/>
    <cellStyle name="Millares [0.1] 41 2 2" xfId="32581" xr:uid="{92307380-2367-4B23-B94F-9C1F37451136}"/>
    <cellStyle name="Millares [0.1] 41 3" xfId="9685" xr:uid="{D1814396-F067-4404-AAFF-390E6CBE10D4}"/>
    <cellStyle name="Millares [0.1] 41 3 2" xfId="32582" xr:uid="{E651ECD7-A9CC-4F8A-8242-81A7D7DDF79E}"/>
    <cellStyle name="Millares [0.1] 41 4" xfId="32583" xr:uid="{10A9C8D0-C280-4429-833B-83216BAA3E5A}"/>
    <cellStyle name="Millares [0.1] 42" xfId="9686" xr:uid="{A199CF13-87C6-4415-8F62-89491705D232}"/>
    <cellStyle name="Millares [0.1] 42 2" xfId="9687" xr:uid="{AB629262-D3A8-4F56-82D5-F768772E777E}"/>
    <cellStyle name="Millares [0.1] 42 2 2" xfId="32584" xr:uid="{911C7DFF-A89A-49E7-A27A-C90C235F32F3}"/>
    <cellStyle name="Millares [0.1] 42 3" xfId="9688" xr:uid="{20ADF234-5799-42A2-9AC4-1AA14F161011}"/>
    <cellStyle name="Millares [0.1] 42 3 2" xfId="32585" xr:uid="{0A1E13A6-19F1-4AF5-B26E-D6FD3F300CC7}"/>
    <cellStyle name="Millares [0.1] 42 4" xfId="32586" xr:uid="{7BC50338-B4E1-41EC-879B-9294DC6BBD9D}"/>
    <cellStyle name="Millares [0.1] 43" xfId="9689" xr:uid="{03B20A00-216F-4B32-B0D9-8523CA9D3E14}"/>
    <cellStyle name="Millares [0.1] 43 2" xfId="9690" xr:uid="{A9509309-DCB3-41F9-8CBD-A0D9730EF773}"/>
    <cellStyle name="Millares [0.1] 43 2 2" xfId="32587" xr:uid="{97EE126B-A7E7-4A4C-8B07-057BC657A45E}"/>
    <cellStyle name="Millares [0.1] 43 3" xfId="9691" xr:uid="{2EAA98C3-271A-45EB-AA6A-B76FAA42677C}"/>
    <cellStyle name="Millares [0.1] 43 3 2" xfId="32588" xr:uid="{F0F0649E-00BF-464A-966E-7A2EC1C6095E}"/>
    <cellStyle name="Millares [0.1] 43 4" xfId="32589" xr:uid="{5757594B-6B37-45E4-A008-C1CBB652D53D}"/>
    <cellStyle name="Millares [0.1] 44" xfId="9692" xr:uid="{2D932255-A5BB-47F2-87E5-E5FAAF7BC9A9}"/>
    <cellStyle name="Millares [0.1] 44 2" xfId="9693" xr:uid="{3C56510F-EE89-44CC-809F-8FD53DC0AF42}"/>
    <cellStyle name="Millares [0.1] 44 2 2" xfId="32590" xr:uid="{97334C1F-F7E3-43F1-BF7E-C5A06DE6D70F}"/>
    <cellStyle name="Millares [0.1] 44 3" xfId="9694" xr:uid="{B74386B5-7990-4C13-99E7-6BA0AC38C876}"/>
    <cellStyle name="Millares [0.1] 44 3 2" xfId="32591" xr:uid="{A20068CD-AE59-42FA-A625-8DA03E187270}"/>
    <cellStyle name="Millares [0.1] 44 4" xfId="32592" xr:uid="{E1F8027C-2CB1-45C3-AD37-8D6B033778AA}"/>
    <cellStyle name="Millares [0.1] 45" xfId="9695" xr:uid="{B107F0EC-3C23-46D9-9974-43CF46DE9545}"/>
    <cellStyle name="Millares [0.1] 45 2" xfId="9696" xr:uid="{19E77980-420D-4566-9DBC-F09D228A3A88}"/>
    <cellStyle name="Millares [0.1] 45 2 2" xfId="32593" xr:uid="{9F0A566E-F720-4118-9E7B-E68601AF0567}"/>
    <cellStyle name="Millares [0.1] 45 3" xfId="9697" xr:uid="{ED30021F-EFB2-46CC-98E1-8345810852D0}"/>
    <cellStyle name="Millares [0.1] 45 3 2" xfId="32594" xr:uid="{68E6A59A-5C5C-4BEB-844C-091DCA852613}"/>
    <cellStyle name="Millares [0.1] 45 4" xfId="32595" xr:uid="{745F0D15-FFAF-4F64-974A-3556428C6A15}"/>
    <cellStyle name="Millares [0.1] 46" xfId="9698" xr:uid="{DB73095F-DBAA-496A-83FE-B9B120F5AF88}"/>
    <cellStyle name="Millares [0.1] 46 2" xfId="9699" xr:uid="{4A735CF6-3BFD-415D-BF3E-A78A174C2CDC}"/>
    <cellStyle name="Millares [0.1] 46 2 2" xfId="32596" xr:uid="{D6085985-8F06-4B8C-90E0-DF7E9EAAD960}"/>
    <cellStyle name="Millares [0.1] 46 3" xfId="9700" xr:uid="{821217DE-5AC2-4B29-A531-02D18F0C96B9}"/>
    <cellStyle name="Millares [0.1] 46 3 2" xfId="32597" xr:uid="{08B8BC30-5648-4E58-A1FB-652B71002A87}"/>
    <cellStyle name="Millares [0.1] 46 4" xfId="32598" xr:uid="{58AC057E-A9AA-4074-B66E-201BB902A816}"/>
    <cellStyle name="Millares [0.1] 47" xfId="9701" xr:uid="{C5D1FEC2-21DC-4781-9FE5-1503298287CE}"/>
    <cellStyle name="Millares [0.1] 47 2" xfId="9702" xr:uid="{678AFB78-F84E-4A75-9B31-94812FDDA892}"/>
    <cellStyle name="Millares [0.1] 47 2 2" xfId="32599" xr:uid="{96337E2F-40BD-49AC-902E-207BD1B19F18}"/>
    <cellStyle name="Millares [0.1] 47 3" xfId="9703" xr:uid="{7E4B7DD5-7A82-4DA5-9F04-B4F449628E07}"/>
    <cellStyle name="Millares [0.1] 47 3 2" xfId="32600" xr:uid="{B9BE0F7B-10F7-415E-9668-0E777DABD0A8}"/>
    <cellStyle name="Millares [0.1] 47 4" xfId="32601" xr:uid="{704EF8CD-66D0-45B0-B992-24B4BA1FA04F}"/>
    <cellStyle name="Millares [0.1] 48" xfId="9704" xr:uid="{1DE6D15E-F0BA-4745-93A8-2ECA373452AF}"/>
    <cellStyle name="Millares [0.1] 48 2" xfId="9705" xr:uid="{041CA326-D5D8-4904-9E8D-E7647FB17FB4}"/>
    <cellStyle name="Millares [0.1] 48 2 2" xfId="32602" xr:uid="{63F63DD4-B9E0-4394-B657-C2BD0BEF4044}"/>
    <cellStyle name="Millares [0.1] 48 3" xfId="9706" xr:uid="{6F993137-A480-4A12-9CF8-01A58F3B895B}"/>
    <cellStyle name="Millares [0.1] 48 3 2" xfId="32603" xr:uid="{B5F79458-ED6D-486C-A94C-F8C165667034}"/>
    <cellStyle name="Millares [0.1] 48 4" xfId="32604" xr:uid="{8DCFF2C7-E88B-4CF5-98A1-73A84AAA8366}"/>
    <cellStyle name="Millares [0.1] 49" xfId="9707" xr:uid="{79BBEFD6-B8E1-4CBD-B5A1-8596DB66450D}"/>
    <cellStyle name="Millares [0.1] 49 2" xfId="9708" xr:uid="{59E140FF-6616-468A-BDEB-98E4A309C929}"/>
    <cellStyle name="Millares [0.1] 49 2 2" xfId="32605" xr:uid="{BDA9667B-2478-47C5-AF8E-5CEA201F81CF}"/>
    <cellStyle name="Millares [0.1] 49 3" xfId="9709" xr:uid="{5BC9234E-6FE8-4874-8D2A-B238828C6F9E}"/>
    <cellStyle name="Millares [0.1] 49 3 2" xfId="32606" xr:uid="{82D501EF-703B-4515-9647-ED9E2FB288B6}"/>
    <cellStyle name="Millares [0.1] 49 4" xfId="32607" xr:uid="{8AEC3818-ABE1-4D98-8681-1D8C6CBB9C9A}"/>
    <cellStyle name="Millares [0.1] 5" xfId="9710" xr:uid="{57F9A1D8-480D-43A7-A827-25C26F0DAC85}"/>
    <cellStyle name="Millares [0.1] 5 2" xfId="9711" xr:uid="{AC537020-CE27-4150-B132-4045B67ED53C}"/>
    <cellStyle name="Millares [0.1] 5 2 2" xfId="32608" xr:uid="{3C667307-8B7C-4264-B0FC-3ED024ACF3C1}"/>
    <cellStyle name="Millares [0.1] 5 3" xfId="9712" xr:uid="{45D418C6-9F3A-4612-84B2-34DC7C7E37CC}"/>
    <cellStyle name="Millares [0.1] 5 3 2" xfId="32609" xr:uid="{ABD9A990-783F-4D40-A69E-014BFB214DA4}"/>
    <cellStyle name="Millares [0.1] 5 4" xfId="32610" xr:uid="{18902468-CE88-4C56-9C81-948E4576DD9F}"/>
    <cellStyle name="Millares [0.1] 50" xfId="9713" xr:uid="{1FC47EDD-A7EE-4F1A-9465-F7CA1532D71A}"/>
    <cellStyle name="Millares [0.1] 50 2" xfId="9714" xr:uid="{55A883A6-EA45-44C4-92C5-73B1D7E64CDB}"/>
    <cellStyle name="Millares [0.1] 50 2 2" xfId="32611" xr:uid="{7186BD99-2AE3-408F-ABD4-29523222BE3E}"/>
    <cellStyle name="Millares [0.1] 50 3" xfId="9715" xr:uid="{015A6CF3-5BD3-47D3-A78E-63D312148FC0}"/>
    <cellStyle name="Millares [0.1] 50 3 2" xfId="32612" xr:uid="{75DE1D59-95F3-4B69-9FBD-744B81E132E6}"/>
    <cellStyle name="Millares [0.1] 50 4" xfId="32613" xr:uid="{269CF244-8B4F-4615-906E-4CC3BB0E9209}"/>
    <cellStyle name="Millares [0.1] 51" xfId="9716" xr:uid="{E0752409-CB5C-4798-9163-59499AA327C4}"/>
    <cellStyle name="Millares [0.1] 51 2" xfId="9717" xr:uid="{DF7BD372-CEEA-4A18-A7F1-5DC0827E2BD3}"/>
    <cellStyle name="Millares [0.1] 51 2 2" xfId="32614" xr:uid="{9DB2B3A1-AC0A-4A03-95D8-81345E8F36BC}"/>
    <cellStyle name="Millares [0.1] 51 3" xfId="9718" xr:uid="{F45F8CD5-2214-468E-8CE7-A5B926BA17BF}"/>
    <cellStyle name="Millares [0.1] 51 3 2" xfId="32615" xr:uid="{8D2AD30C-0990-4923-8474-80C333AC5685}"/>
    <cellStyle name="Millares [0.1] 51 4" xfId="32616" xr:uid="{587E39CA-5A68-4837-8423-8DCB302BBD91}"/>
    <cellStyle name="Millares [0.1] 52" xfId="9719" xr:uid="{301E5669-2181-47B5-8455-7D718B778EA0}"/>
    <cellStyle name="Millares [0.1] 52 2" xfId="9720" xr:uid="{43330F06-420C-4D74-92E1-61BA2D933C6D}"/>
    <cellStyle name="Millares [0.1] 52 2 2" xfId="32617" xr:uid="{00D40861-2FEB-444E-B339-6C0F34773B7E}"/>
    <cellStyle name="Millares [0.1] 52 3" xfId="9721" xr:uid="{EAE291B4-8C6F-44BA-8D58-A1731F703306}"/>
    <cellStyle name="Millares [0.1] 52 3 2" xfId="32618" xr:uid="{380A8FFC-2C65-4A3D-8134-C2682DA66F5A}"/>
    <cellStyle name="Millares [0.1] 52 4" xfId="32619" xr:uid="{8859D255-6493-4011-99AD-562C9664AA93}"/>
    <cellStyle name="Millares [0.1] 53" xfId="9722" xr:uid="{AA02506F-E8C1-42B8-A282-1E7C774058A3}"/>
    <cellStyle name="Millares [0.1] 53 2" xfId="9723" xr:uid="{FA70333C-5766-43D3-8DAF-43F6921F40AE}"/>
    <cellStyle name="Millares [0.1] 53 2 2" xfId="32620" xr:uid="{2F5B0D12-EEB6-4212-8F44-E30B10C585C8}"/>
    <cellStyle name="Millares [0.1] 53 3" xfId="9724" xr:uid="{FF2DCF82-6E20-429D-981C-4B4EAD5C0A24}"/>
    <cellStyle name="Millares [0.1] 53 3 2" xfId="32621" xr:uid="{DC0430C7-44B3-4D41-8B5D-7C30A0B273AC}"/>
    <cellStyle name="Millares [0.1] 53 4" xfId="32622" xr:uid="{BBA6A70A-7F89-4866-9EF5-70012FCDB391}"/>
    <cellStyle name="Millares [0.1] 54" xfId="9725" xr:uid="{BDC281B5-2551-4CD7-86B2-8ABD32DCC813}"/>
    <cellStyle name="Millares [0.1] 54 2" xfId="9726" xr:uid="{B91FF61E-957E-4E48-B740-1069007AB2BB}"/>
    <cellStyle name="Millares [0.1] 54 2 2" xfId="32623" xr:uid="{783A0126-3732-467F-A5BE-59411025F9C1}"/>
    <cellStyle name="Millares [0.1] 54 3" xfId="9727" xr:uid="{7D566F64-D8C6-42F1-9DD1-70EF4A14914A}"/>
    <cellStyle name="Millares [0.1] 54 3 2" xfId="32624" xr:uid="{622A1ABE-C223-4231-869F-0BEFC3324F7A}"/>
    <cellStyle name="Millares [0.1] 54 4" xfId="32625" xr:uid="{2583B092-54DF-4C9B-B62F-6AADE71F6F05}"/>
    <cellStyle name="Millares [0.1] 55" xfId="9728" xr:uid="{ACE94F73-24D3-4F23-B87B-268AE176F529}"/>
    <cellStyle name="Millares [0.1] 55 2" xfId="9729" xr:uid="{BA2F76DF-A41B-4187-8D07-2C76FCED8983}"/>
    <cellStyle name="Millares [0.1] 55 2 2" xfId="32626" xr:uid="{A507B808-A2AF-4609-BC81-E642D4D20331}"/>
    <cellStyle name="Millares [0.1] 55 3" xfId="9730" xr:uid="{3B31BF59-BB75-40CF-9113-7108ADAF4B7A}"/>
    <cellStyle name="Millares [0.1] 55 3 2" xfId="32627" xr:uid="{F53EEEBC-F8C0-48EF-8764-B07F6C69D3C4}"/>
    <cellStyle name="Millares [0.1] 55 4" xfId="32628" xr:uid="{866B2844-EFBF-411C-A874-114AFB88F192}"/>
    <cellStyle name="Millares [0.1] 56" xfId="9731" xr:uid="{852132EF-1EC1-423B-B400-2A959A4C5C80}"/>
    <cellStyle name="Millares [0.1] 56 2" xfId="9732" xr:uid="{F8FD6593-6C48-48DF-8414-BBF7F12AB809}"/>
    <cellStyle name="Millares [0.1] 56 2 2" xfId="32629" xr:uid="{CFB4BC99-8FBF-48B9-B38B-CF6F5F84F719}"/>
    <cellStyle name="Millares [0.1] 56 3" xfId="9733" xr:uid="{19190B0D-047C-45AC-9CB1-97100F122571}"/>
    <cellStyle name="Millares [0.1] 56 3 2" xfId="32630" xr:uid="{0AD0B10F-761F-49D1-95AB-9272EDFB1C82}"/>
    <cellStyle name="Millares [0.1] 56 4" xfId="32631" xr:uid="{38F0A7BB-15B1-45B6-9FCB-5BA0D7C7CF43}"/>
    <cellStyle name="Millares [0.1] 57" xfId="9734" xr:uid="{5433A757-A222-4E80-B0F5-3642BC097E93}"/>
    <cellStyle name="Millares [0.1] 57 2" xfId="9735" xr:uid="{80084EE0-DB16-4A9C-BFE8-868FD235C708}"/>
    <cellStyle name="Millares [0.1] 57 2 2" xfId="32632" xr:uid="{A96B89AF-6D00-4C12-814B-2304B57CFE55}"/>
    <cellStyle name="Millares [0.1] 57 3" xfId="9736" xr:uid="{4E8663E1-2682-468E-867D-6282C891AFCE}"/>
    <cellStyle name="Millares [0.1] 57 3 2" xfId="32633" xr:uid="{09B51BFD-31F2-4EC8-86FF-CCB20D0C0C8F}"/>
    <cellStyle name="Millares [0.1] 57 4" xfId="32634" xr:uid="{F6BF87D5-48D2-410A-8BA8-CBC67DCD0932}"/>
    <cellStyle name="Millares [0.1] 58" xfId="9737" xr:uid="{B7C7DFD0-5E25-41CB-88BF-0C20FAEC8A4A}"/>
    <cellStyle name="Millares [0.1] 58 2" xfId="9738" xr:uid="{71ED1224-4201-43C0-8C68-058B6E391CF3}"/>
    <cellStyle name="Millares [0.1] 58 2 2" xfId="32635" xr:uid="{510A6278-DE23-4880-B0CD-C4291B70F5E5}"/>
    <cellStyle name="Millares [0.1] 58 3" xfId="9739" xr:uid="{8A979269-F60C-49DF-BFA6-B5F908EA430F}"/>
    <cellStyle name="Millares [0.1] 58 3 2" xfId="32636" xr:uid="{076C77F9-43CD-4127-B42C-3A4AACA93C73}"/>
    <cellStyle name="Millares [0.1] 58 4" xfId="32637" xr:uid="{F7DCBC2D-6C41-4FDB-8448-8B7865D1BD05}"/>
    <cellStyle name="Millares [0.1] 59" xfId="9740" xr:uid="{6DD40083-E5FF-4A10-885E-2EBDDABD251C}"/>
    <cellStyle name="Millares [0.1] 59 2" xfId="9741" xr:uid="{74BFEE1A-201F-4280-8180-BEA807473036}"/>
    <cellStyle name="Millares [0.1] 59 2 2" xfId="32638" xr:uid="{D279F217-90EB-4790-A94B-78ABF29F565C}"/>
    <cellStyle name="Millares [0.1] 59 3" xfId="9742" xr:uid="{7FD194F0-B341-4D50-8FE6-27FB90D9D324}"/>
    <cellStyle name="Millares [0.1] 59 3 2" xfId="32639" xr:uid="{D7FFB4D4-FDA1-4331-8182-AE170BE488DF}"/>
    <cellStyle name="Millares [0.1] 59 4" xfId="32640" xr:uid="{D4C70154-0481-4A12-87AB-D08B4D19403C}"/>
    <cellStyle name="Millares [0.1] 6" xfId="9743" xr:uid="{1EF19D49-F37E-4918-B354-58837D27E485}"/>
    <cellStyle name="Millares [0.1] 6 2" xfId="9744" xr:uid="{F93085D2-5B26-477E-9056-9DDC242A01F8}"/>
    <cellStyle name="Millares [0.1] 6 2 2" xfId="32641" xr:uid="{F4A246D6-7574-4E37-86FA-34FBDF8E9A0A}"/>
    <cellStyle name="Millares [0.1] 6 3" xfId="9745" xr:uid="{79A1E9EC-E2C3-4084-B122-4C05ED67A50D}"/>
    <cellStyle name="Millares [0.1] 6 3 2" xfId="32642" xr:uid="{F8B8329C-CD4A-4630-8543-81D2FE647FE5}"/>
    <cellStyle name="Millares [0.1] 6 4" xfId="32643" xr:uid="{1E08DA15-3766-44C3-8A48-84A7EDB4402F}"/>
    <cellStyle name="Millares [0.1] 60" xfId="9746" xr:uid="{88AEA537-81E9-4A14-91D6-E11BD0A7E14B}"/>
    <cellStyle name="Millares [0.1] 60 2" xfId="9747" xr:uid="{E96F74FB-3E01-4066-B5D9-B44B3C0E8CE3}"/>
    <cellStyle name="Millares [0.1] 60 2 2" xfId="32644" xr:uid="{280736C5-8D91-420B-A410-1516D087EDF5}"/>
    <cellStyle name="Millares [0.1] 60 3" xfId="9748" xr:uid="{49CDEB82-8375-417B-9686-BBBA507F4A9E}"/>
    <cellStyle name="Millares [0.1] 60 3 2" xfId="32645" xr:uid="{FC2EA33E-1D51-49E8-9C98-62695F6BAA7B}"/>
    <cellStyle name="Millares [0.1] 60 4" xfId="32646" xr:uid="{F61A3BE7-A560-475D-B309-236C34F83A07}"/>
    <cellStyle name="Millares [0.1] 61" xfId="9749" xr:uid="{03B0DE7E-A019-4B06-9C1F-BAF114DB1FFF}"/>
    <cellStyle name="Millares [0.1] 61 2" xfId="9750" xr:uid="{D0A30E77-CED7-4F3A-BA26-96C935AC7E95}"/>
    <cellStyle name="Millares [0.1] 61 2 2" xfId="32647" xr:uid="{CBD28CC4-7A54-4E50-B542-5E17D497E748}"/>
    <cellStyle name="Millares [0.1] 61 3" xfId="9751" xr:uid="{5A3DCBED-2B64-4682-934F-946E58CE9783}"/>
    <cellStyle name="Millares [0.1] 61 3 2" xfId="32648" xr:uid="{A2628DF2-EF26-49B5-B8B2-696F73F24A2D}"/>
    <cellStyle name="Millares [0.1] 61 4" xfId="32649" xr:uid="{0940575D-9899-4C56-A81E-D68013492E8D}"/>
    <cellStyle name="Millares [0.1] 62" xfId="9752" xr:uid="{DFD02018-4672-46E1-AECD-20CAE9326F04}"/>
    <cellStyle name="Millares [0.1] 62 2" xfId="9753" xr:uid="{E700803C-1890-43D8-B433-D1407F0E8E06}"/>
    <cellStyle name="Millares [0.1] 62 2 2" xfId="32650" xr:uid="{F5E4D894-7919-43AC-8E84-9E0E327A853B}"/>
    <cellStyle name="Millares [0.1] 62 3" xfId="9754" xr:uid="{29AD44A3-3154-4C3D-811D-E9C02957DCB7}"/>
    <cellStyle name="Millares [0.1] 62 3 2" xfId="32651" xr:uid="{5D8183DC-75D9-469D-BF45-C19B164F8C85}"/>
    <cellStyle name="Millares [0.1] 62 4" xfId="32652" xr:uid="{5E9DBA6B-F675-4ABF-ACE6-D1775E3B5408}"/>
    <cellStyle name="Millares [0.1] 63" xfId="9755" xr:uid="{069AC5A9-84DA-406D-A76A-491E9B971A94}"/>
    <cellStyle name="Millares [0.1] 63 2" xfId="9756" xr:uid="{76644186-89D3-437C-9B09-503C84A90D21}"/>
    <cellStyle name="Millares [0.1] 63 2 2" xfId="32653" xr:uid="{4E91DC8E-43E6-4D33-B874-7E16C7797ACB}"/>
    <cellStyle name="Millares [0.1] 63 3" xfId="9757" xr:uid="{FDDFFC9C-C4CC-4E79-B581-2E9E51527FAE}"/>
    <cellStyle name="Millares [0.1] 63 3 2" xfId="32654" xr:uid="{01F00B36-A426-4EDE-A4F6-1D490DD7AC6B}"/>
    <cellStyle name="Millares [0.1] 63 4" xfId="32655" xr:uid="{F441C44F-F4E4-463C-B989-E6D0D5A83FC8}"/>
    <cellStyle name="Millares [0.1] 64" xfId="9758" xr:uid="{FF6990A6-64E2-4D4F-8342-0D83581AF793}"/>
    <cellStyle name="Millares [0.1] 64 2" xfId="9759" xr:uid="{A858B7EE-4E36-41C6-904F-84A0A50032DE}"/>
    <cellStyle name="Millares [0.1] 64 2 2" xfId="32656" xr:uid="{6AD69039-9698-4F73-B0F9-5A82B8263A0B}"/>
    <cellStyle name="Millares [0.1] 64 3" xfId="9760" xr:uid="{B3B7A679-03B6-42B4-9653-FF097A693D9D}"/>
    <cellStyle name="Millares [0.1] 64 3 2" xfId="32657" xr:uid="{7CF50AE8-1334-4CB4-88E5-7BF8A5DBB5FD}"/>
    <cellStyle name="Millares [0.1] 64 4" xfId="32658" xr:uid="{5FDF39BD-CB1F-46BD-912A-AC39552C01B2}"/>
    <cellStyle name="Millares [0.1] 65" xfId="9761" xr:uid="{95162D3F-03CE-45A6-ACE7-D15A32BF1ABC}"/>
    <cellStyle name="Millares [0.1] 65 2" xfId="9762" xr:uid="{8E8055C7-258D-45B2-A60A-5F2BCC823992}"/>
    <cellStyle name="Millares [0.1] 65 2 2" xfId="32659" xr:uid="{204CF164-216E-495C-AD59-29297CF77351}"/>
    <cellStyle name="Millares [0.1] 65 3" xfId="9763" xr:uid="{4735D9A6-DDAF-4EDC-8E59-55D243252BFF}"/>
    <cellStyle name="Millares [0.1] 65 3 2" xfId="32660" xr:uid="{8122A266-5E0B-4F88-9F22-6F4F405B2B16}"/>
    <cellStyle name="Millares [0.1] 65 4" xfId="32661" xr:uid="{A666D590-7525-4C6C-B260-69C22F6CCB64}"/>
    <cellStyle name="Millares [0.1] 66" xfId="9764" xr:uid="{10BBA0CA-8C7A-438B-ACD7-2CE452C7DB7B}"/>
    <cellStyle name="Millares [0.1] 66 2" xfId="9765" xr:uid="{C9054137-BC63-4648-BB6A-4F0F8264E689}"/>
    <cellStyle name="Millares [0.1] 66 2 2" xfId="32662" xr:uid="{6A05C51D-1721-4319-AC09-202B72C64A9C}"/>
    <cellStyle name="Millares [0.1] 66 3" xfId="9766" xr:uid="{7B3B6BAB-6341-4133-803F-B1066D04DEA1}"/>
    <cellStyle name="Millares [0.1] 66 3 2" xfId="32663" xr:uid="{9A813F13-C83B-4ACB-A836-23FFA21B964B}"/>
    <cellStyle name="Millares [0.1] 66 4" xfId="32664" xr:uid="{B27D1AA1-B70A-40AB-AF3C-4041E8FF42C8}"/>
    <cellStyle name="Millares [0.1] 67" xfId="9767" xr:uid="{9B715EBB-F8D6-4A18-8D95-36B8FCD1866C}"/>
    <cellStyle name="Millares [0.1] 67 2" xfId="9768" xr:uid="{F4BC3739-740C-4795-BF2A-F8EA252A74B7}"/>
    <cellStyle name="Millares [0.1] 67 2 2" xfId="32665" xr:uid="{5BCF2685-E25A-4D34-AA35-0DEB98270892}"/>
    <cellStyle name="Millares [0.1] 67 3" xfId="9769" xr:uid="{ACB3497A-AE44-475B-9965-EDDD660FB40C}"/>
    <cellStyle name="Millares [0.1] 67 3 2" xfId="32666" xr:uid="{01368870-ACC2-4D2E-A2BD-7928D35D9423}"/>
    <cellStyle name="Millares [0.1] 67 4" xfId="32667" xr:uid="{677869B5-3B42-4B41-8FB9-0DFE678F5B8F}"/>
    <cellStyle name="Millares [0.1] 68" xfId="9770" xr:uid="{897761D4-A03A-49FE-B127-D64F0E88E82A}"/>
    <cellStyle name="Millares [0.1] 68 2" xfId="9771" xr:uid="{5587578B-2CC0-4629-8112-803502F85D5B}"/>
    <cellStyle name="Millares [0.1] 68 2 2" xfId="32668" xr:uid="{4BB2B73B-79CA-4E50-B10A-EB37EC681B3B}"/>
    <cellStyle name="Millares [0.1] 68 3" xfId="9772" xr:uid="{3CF583E2-5FC9-42B4-8392-D1727C247FCC}"/>
    <cellStyle name="Millares [0.1] 68 3 2" xfId="32669" xr:uid="{903F04E1-3107-4A0D-97A6-24DC0133EE3D}"/>
    <cellStyle name="Millares [0.1] 68 4" xfId="32670" xr:uid="{9FB0E1E3-5F69-45A7-AC8B-E60D71B1C0C3}"/>
    <cellStyle name="Millares [0.1] 69" xfId="9773" xr:uid="{F666000B-F200-4D70-873C-98F157DEBFB4}"/>
    <cellStyle name="Millares [0.1] 69 2" xfId="9774" xr:uid="{F76C76D0-3A3B-4E6D-A6EB-CCE15D003A2A}"/>
    <cellStyle name="Millares [0.1] 69 2 2" xfId="32671" xr:uid="{D45A03A9-7509-4880-B133-E8B3AC48F962}"/>
    <cellStyle name="Millares [0.1] 69 3" xfId="9775" xr:uid="{38764441-E942-452F-B476-55FDB4C24D46}"/>
    <cellStyle name="Millares [0.1] 69 3 2" xfId="32672" xr:uid="{7AE45AE4-E923-4321-9933-B02368DF2F83}"/>
    <cellStyle name="Millares [0.1] 69 4" xfId="32673" xr:uid="{B22EF58E-93C6-4491-969C-C03A88C33A95}"/>
    <cellStyle name="Millares [0.1] 7" xfId="9776" xr:uid="{5BA3E7CD-D8CE-4C9E-AEAA-495EDF286566}"/>
    <cellStyle name="Millares [0.1] 7 2" xfId="9777" xr:uid="{009DFF75-33EC-41D7-8AF8-AC5F612F371F}"/>
    <cellStyle name="Millares [0.1] 7 2 2" xfId="32674" xr:uid="{9EA0D72E-D2B1-4235-B63D-1A3A3B61A614}"/>
    <cellStyle name="Millares [0.1] 7 3" xfId="9778" xr:uid="{A7D0D0BF-A92B-4FE0-8F91-AF02D08A2D2E}"/>
    <cellStyle name="Millares [0.1] 7 3 2" xfId="32675" xr:uid="{F51F7365-93A0-470E-9D1A-CED8D05E77DC}"/>
    <cellStyle name="Millares [0.1] 7 4" xfId="32676" xr:uid="{CAC427D7-9EC1-4347-BEBA-9DF0BBCD4042}"/>
    <cellStyle name="Millares [0.1] 70" xfId="9779" xr:uid="{9BCA42B3-DB8E-4C27-B8E8-8FD3CEBF5FE0}"/>
    <cellStyle name="Millares [0.1] 70 2" xfId="9780" xr:uid="{05C99773-BB92-43F3-97A5-50A668D889F1}"/>
    <cellStyle name="Millares [0.1] 70 2 2" xfId="32677" xr:uid="{D1FE81CD-FA16-48F1-AC6C-3C33F7AD4255}"/>
    <cellStyle name="Millares [0.1] 70 3" xfId="9781" xr:uid="{F4D113C0-D97A-44B4-92E9-FCEE4C0E653C}"/>
    <cellStyle name="Millares [0.1] 70 3 2" xfId="32678" xr:uid="{A41F60A5-107B-4B61-A813-AD9794CC8E30}"/>
    <cellStyle name="Millares [0.1] 70 4" xfId="32679" xr:uid="{90856558-E5D9-43D8-8FFD-2679A1C8782A}"/>
    <cellStyle name="Millares [0.1] 71" xfId="9782" xr:uid="{5989E999-65DF-491F-B01E-B244EA7313C8}"/>
    <cellStyle name="Millares [0.1] 71 2" xfId="9783" xr:uid="{33277ABC-51AF-4D54-A3E0-50D560ED044B}"/>
    <cellStyle name="Millares [0.1] 71 2 2" xfId="32680" xr:uid="{79FBA9A1-7A8C-4E2A-B35D-CFD76CB6C320}"/>
    <cellStyle name="Millares [0.1] 71 3" xfId="9784" xr:uid="{19E2CAA2-7BDC-4648-B202-39F32CF02023}"/>
    <cellStyle name="Millares [0.1] 71 3 2" xfId="32681" xr:uid="{A3553028-F25A-4BA9-8494-AB65FC044AB9}"/>
    <cellStyle name="Millares [0.1] 71 4" xfId="32682" xr:uid="{C3C45D5A-E601-48D0-918B-3C8F80ECA220}"/>
    <cellStyle name="Millares [0.1] 72" xfId="9785" xr:uid="{81D69A0C-167C-4F63-A5BE-51C5E59CC3C6}"/>
    <cellStyle name="Millares [0.1] 72 2" xfId="9786" xr:uid="{5C69BC05-7AED-48E9-8A64-D04F95D18CD1}"/>
    <cellStyle name="Millares [0.1] 72 2 2" xfId="32683" xr:uid="{37D1ECE4-14EC-42B9-8325-D8EC70122574}"/>
    <cellStyle name="Millares [0.1] 72 3" xfId="9787" xr:uid="{868AF4E0-75E9-4C47-B7DD-38A57EA96316}"/>
    <cellStyle name="Millares [0.1] 72 3 2" xfId="32684" xr:uid="{2DFDFA60-1FF2-4F3A-9E4A-21472CA7B69E}"/>
    <cellStyle name="Millares [0.1] 72 4" xfId="32685" xr:uid="{CB4A1030-98FB-4253-9FE2-EECA83045EB3}"/>
    <cellStyle name="Millares [0.1] 73" xfId="9788" xr:uid="{1F5E3438-DF32-41D8-BF46-C505DA940A11}"/>
    <cellStyle name="Millares [0.1] 73 2" xfId="9789" xr:uid="{2344F67B-7A1F-4CCC-9C4F-211ADAF41CCF}"/>
    <cellStyle name="Millares [0.1] 73 2 2" xfId="32686" xr:uid="{A2F0074D-FCBE-4860-9773-3309BE88FF2F}"/>
    <cellStyle name="Millares [0.1] 73 3" xfId="9790" xr:uid="{E47E3A4D-9A57-4C6C-BD0C-546DC6A28268}"/>
    <cellStyle name="Millares [0.1] 73 3 2" xfId="32687" xr:uid="{CAAFD41E-7DBD-4A84-AFDD-F655EB9AEFA4}"/>
    <cellStyle name="Millares [0.1] 73 4" xfId="32688" xr:uid="{64D865A3-0923-4DA5-BD76-6AF871D03883}"/>
    <cellStyle name="Millares [0.1] 74" xfId="9791" xr:uid="{1DA8925A-E9E0-4D31-9207-BC6F17248CCC}"/>
    <cellStyle name="Millares [0.1] 74 2" xfId="9792" xr:uid="{67E9995B-50AB-446F-BFCA-18537D4DDA12}"/>
    <cellStyle name="Millares [0.1] 74 2 2" xfId="32689" xr:uid="{F8F8202D-D983-43C6-A37C-647E547DD0AC}"/>
    <cellStyle name="Millares [0.1] 74 3" xfId="9793" xr:uid="{4CC8E5FD-D8D1-485C-ADB6-9EF17564B6D8}"/>
    <cellStyle name="Millares [0.1] 74 3 2" xfId="32690" xr:uid="{0452CE6A-2939-4855-B572-6F1D202A3959}"/>
    <cellStyle name="Millares [0.1] 74 4" xfId="32691" xr:uid="{85E7D082-69BA-454B-9D2C-00A17BEABBEC}"/>
    <cellStyle name="Millares [0.1] 75" xfId="9794" xr:uid="{773E25CC-226D-474C-B11C-306BF1A1E461}"/>
    <cellStyle name="Millares [0.1] 75 2" xfId="9795" xr:uid="{850E26EC-4EB2-4DF6-8B99-372571594C5C}"/>
    <cellStyle name="Millares [0.1] 75 2 2" xfId="32692" xr:uid="{3CFAE3B8-5506-4E48-843B-699513092F32}"/>
    <cellStyle name="Millares [0.1] 75 3" xfId="9796" xr:uid="{4E9A9E2A-B4F6-4E04-8B0E-977ED763D2EA}"/>
    <cellStyle name="Millares [0.1] 75 3 2" xfId="32693" xr:uid="{2A39A7FE-D1B2-4890-A189-F83CFA2B790E}"/>
    <cellStyle name="Millares [0.1] 75 4" xfId="32694" xr:uid="{B3923060-B148-4DEE-A171-3A4FFF624CB2}"/>
    <cellStyle name="Millares [0.1] 76" xfId="9797" xr:uid="{345EBB5B-DA23-47DD-9DB8-DAA7C79B3A4D}"/>
    <cellStyle name="Millares [0.1] 76 2" xfId="9798" xr:uid="{6CBE0FBC-2EC8-45F7-9426-F9DF5E104BE4}"/>
    <cellStyle name="Millares [0.1] 76 2 2" xfId="32695" xr:uid="{31E179A2-555B-4506-875A-D4F79C746F5D}"/>
    <cellStyle name="Millares [0.1] 76 3" xfId="9799" xr:uid="{AA0DE240-B814-4BC2-BCFC-39243013AD88}"/>
    <cellStyle name="Millares [0.1] 76 3 2" xfId="32696" xr:uid="{B2996A74-35C1-40C5-BF5F-5372F0E05E66}"/>
    <cellStyle name="Millares [0.1] 76 4" xfId="32697" xr:uid="{A30F6948-08E4-4613-9A67-881DE4931CFF}"/>
    <cellStyle name="Millares [0.1] 77" xfId="9800" xr:uid="{4DBEE1A5-9CDF-4AE2-966F-E22DB5ACB437}"/>
    <cellStyle name="Millares [0.1] 77 2" xfId="9801" xr:uid="{181F7199-DEAE-4131-B989-5650A6D8B528}"/>
    <cellStyle name="Millares [0.1] 77 2 2" xfId="32698" xr:uid="{4E1BFB62-D39D-47E3-A23F-CFBADBD363E6}"/>
    <cellStyle name="Millares [0.1] 77 3" xfId="9802" xr:uid="{8415278E-A456-47DD-912D-21D8962FC71D}"/>
    <cellStyle name="Millares [0.1] 77 3 2" xfId="32699" xr:uid="{69648C7C-BCEB-4DFC-8921-73EEF5687106}"/>
    <cellStyle name="Millares [0.1] 77 4" xfId="32700" xr:uid="{557756A2-22BD-4AB3-86C6-2687A112C30F}"/>
    <cellStyle name="Millares [0.1] 78" xfId="9803" xr:uid="{85A2C247-BE5D-4ABB-ABF7-0958A17E645C}"/>
    <cellStyle name="Millares [0.1] 78 2" xfId="9804" xr:uid="{6B497BA0-CDEC-4DCF-8C65-8068F9048C69}"/>
    <cellStyle name="Millares [0.1] 78 2 2" xfId="32701" xr:uid="{DDA3FBF0-CC3C-4C85-A22B-E59504F5533E}"/>
    <cellStyle name="Millares [0.1] 78 3" xfId="9805" xr:uid="{221BA529-7754-42B9-AD50-3BEF41015ADC}"/>
    <cellStyle name="Millares [0.1] 78 3 2" xfId="32702" xr:uid="{09163F07-9DDF-40B5-BD3F-7D9769F283B6}"/>
    <cellStyle name="Millares [0.1] 78 4" xfId="32703" xr:uid="{205D4268-4E71-4DDB-B721-5AD5CFCAE823}"/>
    <cellStyle name="Millares [0.1] 79" xfId="9806" xr:uid="{FA77D114-FEF6-4CF0-BCC6-4F0A7DBA0C52}"/>
    <cellStyle name="Millares [0.1] 79 2" xfId="9807" xr:uid="{7EFAA190-024E-4239-B7F8-1C3FCC2511B8}"/>
    <cellStyle name="Millares [0.1] 79 2 2" xfId="32704" xr:uid="{8CEF01EB-E51B-4D5D-A8DB-DA95511A4333}"/>
    <cellStyle name="Millares [0.1] 79 3" xfId="9808" xr:uid="{EEF05A5B-FABB-477A-8E0B-CAADCE9273A7}"/>
    <cellStyle name="Millares [0.1] 79 3 2" xfId="32705" xr:uid="{C98193F4-324B-4E48-9E9A-72FBA07D81B7}"/>
    <cellStyle name="Millares [0.1] 79 4" xfId="32706" xr:uid="{0708329C-FA09-448F-8C9C-6D62E78B3CC6}"/>
    <cellStyle name="Millares [0.1] 8" xfId="9809" xr:uid="{E47E01A7-89B3-4BEA-9494-AE97B5685266}"/>
    <cellStyle name="Millares [0.1] 8 2" xfId="9810" xr:uid="{B2F7EA78-C43D-4DE3-A5A5-A389A9CE997B}"/>
    <cellStyle name="Millares [0.1] 8 2 2" xfId="32707" xr:uid="{53490CC1-F418-486B-827D-E90151FCB250}"/>
    <cellStyle name="Millares [0.1] 8 3" xfId="9811" xr:uid="{9359CD06-4CEA-4461-BBF0-C4DCB1B78266}"/>
    <cellStyle name="Millares [0.1] 8 3 2" xfId="32708" xr:uid="{9484B17A-62A5-481B-A5B8-4CCE87BE06EF}"/>
    <cellStyle name="Millares [0.1] 8 4" xfId="32709" xr:uid="{89ACDFF8-FF86-4DA7-9595-F0551CBD0EC4}"/>
    <cellStyle name="Millares [0.1] 80" xfId="9812" xr:uid="{9D527CAA-873D-4D27-A8DF-B1AA6A5D3573}"/>
    <cellStyle name="Millares [0.1] 80 2" xfId="9813" xr:uid="{B687E463-D08E-421B-BBA3-02E5248A5FD5}"/>
    <cellStyle name="Millares [0.1] 80 2 2" xfId="32710" xr:uid="{2D383CEC-DFF4-45D9-AAAD-FCA0216EC3CD}"/>
    <cellStyle name="Millares [0.1] 80 3" xfId="9814" xr:uid="{D4CD1AF1-3E04-4B34-85E8-B40F7CC89AF2}"/>
    <cellStyle name="Millares [0.1] 80 3 2" xfId="32711" xr:uid="{EB13C497-AC73-482B-8144-73AA10C3EEF2}"/>
    <cellStyle name="Millares [0.1] 80 4" xfId="32712" xr:uid="{F53D7846-5A19-4CB4-AB02-4910D60AC4B8}"/>
    <cellStyle name="Millares [0.1] 81" xfId="9815" xr:uid="{375DE272-3011-409B-9D1A-B1ACC80B4FFF}"/>
    <cellStyle name="Millares [0.1] 81 2" xfId="9816" xr:uid="{1C0627EA-536D-4636-AE36-CA8A9B815377}"/>
    <cellStyle name="Millares [0.1] 81 2 2" xfId="32713" xr:uid="{4498E95D-5FB4-466F-8480-91F96827DD6C}"/>
    <cellStyle name="Millares [0.1] 81 3" xfId="9817" xr:uid="{E1400F2B-736E-4996-B4E4-C717F1C85877}"/>
    <cellStyle name="Millares [0.1] 81 3 2" xfId="32714" xr:uid="{BC92EBBE-7EA1-4705-8FE4-F9793819B3CB}"/>
    <cellStyle name="Millares [0.1] 81 4" xfId="32715" xr:uid="{D83D7A38-029D-43F8-B8FD-3412190C98EE}"/>
    <cellStyle name="Millares [0.1] 82" xfId="9818" xr:uid="{C9066F29-E054-4B69-982D-B70C10342367}"/>
    <cellStyle name="Millares [0.1] 82 2" xfId="9819" xr:uid="{810FCAF5-5841-4A38-AD7B-C489ED0D5D80}"/>
    <cellStyle name="Millares [0.1] 82 2 2" xfId="32716" xr:uid="{19630C4A-0F33-4F81-B7F9-A35536972CF5}"/>
    <cellStyle name="Millares [0.1] 82 3" xfId="9820" xr:uid="{EDD43FD6-DD4E-47FA-8F9A-A5A18F9915CE}"/>
    <cellStyle name="Millares [0.1] 82 3 2" xfId="32717" xr:uid="{31C95803-34D5-4B6C-911E-DEF54B73171D}"/>
    <cellStyle name="Millares [0.1] 82 4" xfId="32718" xr:uid="{83C555D7-5246-4FB9-94A6-05A643261ABB}"/>
    <cellStyle name="Millares [0.1] 83" xfId="9821" xr:uid="{3C3ADD08-B059-4BD6-ACBF-18204C838753}"/>
    <cellStyle name="Millares [0.1] 83 2" xfId="9822" xr:uid="{02AE7713-E49B-4706-A400-4608D3360537}"/>
    <cellStyle name="Millares [0.1] 83 2 2" xfId="32719" xr:uid="{579D133C-E605-4140-8DFC-A64C46CC39C4}"/>
    <cellStyle name="Millares [0.1] 83 3" xfId="9823" xr:uid="{3AFDC2CE-B11B-4DB6-92E9-E0DC48EFC00D}"/>
    <cellStyle name="Millares [0.1] 83 3 2" xfId="32720" xr:uid="{2AD3A4AA-BB22-482F-9594-F9096D2016C2}"/>
    <cellStyle name="Millares [0.1] 83 4" xfId="32721" xr:uid="{76E36F7D-3BE2-448D-8BA0-E9980C414E33}"/>
    <cellStyle name="Millares [0.1] 84" xfId="9824" xr:uid="{B57515FC-8CB9-4948-96AB-79F6225627BD}"/>
    <cellStyle name="Millares [0.1] 84 2" xfId="9825" xr:uid="{F2490E86-392D-445C-B58D-DCBE6E88A510}"/>
    <cellStyle name="Millares [0.1] 84 2 2" xfId="32722" xr:uid="{A256E3E7-379E-4CDC-9A8A-B2E51361DFDB}"/>
    <cellStyle name="Millares [0.1] 84 3" xfId="9826" xr:uid="{0F9DB24F-0EB1-4045-ACBB-04CF76583490}"/>
    <cellStyle name="Millares [0.1] 84 3 2" xfId="32723" xr:uid="{01790E20-D226-40C8-A69B-F34F3DBD67A6}"/>
    <cellStyle name="Millares [0.1] 84 4" xfId="32724" xr:uid="{2ACAE1BF-666C-49D0-8574-AB4C9140D6F8}"/>
    <cellStyle name="Millares [0.1] 85" xfId="9827" xr:uid="{75FE8230-9FD3-4D9D-8607-6C0FDC06D85B}"/>
    <cellStyle name="Millares [0.1] 85 2" xfId="9828" xr:uid="{E7BEB7F1-10F5-43E0-B5AD-E9D286BD5BCB}"/>
    <cellStyle name="Millares [0.1] 85 2 2" xfId="32725" xr:uid="{00219705-3BF7-4F2F-9424-A632680DA9AB}"/>
    <cellStyle name="Millares [0.1] 85 3" xfId="9829" xr:uid="{732EFB79-F2F8-4509-B2A0-03762C775D52}"/>
    <cellStyle name="Millares [0.1] 85 3 2" xfId="32726" xr:uid="{C615E04C-5E34-4AC0-8059-5E23FC1E3AA9}"/>
    <cellStyle name="Millares [0.1] 85 4" xfId="32727" xr:uid="{F99E9B4A-7F4A-49B9-9352-59A28981B3DC}"/>
    <cellStyle name="Millares [0.1] 86" xfId="9830" xr:uid="{3EDC14CA-9484-4573-9D5B-53B8D0ACA945}"/>
    <cellStyle name="Millares [0.1] 86 2" xfId="9831" xr:uid="{D5BF10B5-8E79-4026-9E75-7F948E98D245}"/>
    <cellStyle name="Millares [0.1] 86 2 2" xfId="32728" xr:uid="{DEB7365F-9CBE-41A7-9BBA-1A2B7646C8A5}"/>
    <cellStyle name="Millares [0.1] 86 3" xfId="9832" xr:uid="{863E1E83-B39F-4DA6-8CC7-81128A14D827}"/>
    <cellStyle name="Millares [0.1] 86 3 2" xfId="32729" xr:uid="{FF1EBCB9-E770-4979-8E12-FAC92E706931}"/>
    <cellStyle name="Millares [0.1] 86 4" xfId="32730" xr:uid="{84CFE6BD-7777-4A02-A770-01221428DF26}"/>
    <cellStyle name="Millares [0.1] 87" xfId="9833" xr:uid="{4C1943B7-E004-4A15-900F-A0222D50B19A}"/>
    <cellStyle name="Millares [0.1] 87 2" xfId="9834" xr:uid="{A1246471-24DB-4FE4-B937-FF8E812DC3C0}"/>
    <cellStyle name="Millares [0.1] 87 2 2" xfId="32731" xr:uid="{31ECB6AF-E20E-4882-8C65-F1E2479276AA}"/>
    <cellStyle name="Millares [0.1] 87 3" xfId="9835" xr:uid="{22B6783F-75FC-48F3-BC1A-1B24925F74C1}"/>
    <cellStyle name="Millares [0.1] 87 3 2" xfId="32732" xr:uid="{23FE12F7-6155-46C5-84C5-119093613B4C}"/>
    <cellStyle name="Millares [0.1] 87 4" xfId="32733" xr:uid="{5F1EF117-0868-4AD0-BC34-538658A19B73}"/>
    <cellStyle name="Millares [0.1] 88" xfId="9836" xr:uid="{857C0844-705E-4611-8985-35478B8360B6}"/>
    <cellStyle name="Millares [0.1] 88 2" xfId="9837" xr:uid="{B2DD4B31-3689-49BB-922D-8CCA3ACD380C}"/>
    <cellStyle name="Millares [0.1] 88 2 2" xfId="32734" xr:uid="{C34B5DF3-1926-4929-98A0-7EE7262F6A83}"/>
    <cellStyle name="Millares [0.1] 88 3" xfId="9838" xr:uid="{2BD788F7-169B-4436-92F9-571C49F3FC15}"/>
    <cellStyle name="Millares [0.1] 88 3 2" xfId="32735" xr:uid="{2E993FF2-67BF-4EB9-ACBB-736246B3356F}"/>
    <cellStyle name="Millares [0.1] 88 4" xfId="32736" xr:uid="{9DDB7E3C-04A7-4E20-8977-9747658463C7}"/>
    <cellStyle name="Millares [0.1] 89" xfId="9839" xr:uid="{F6E0376D-EF57-4B7D-8950-6399F01542E9}"/>
    <cellStyle name="Millares [0.1] 89 2" xfId="9840" xr:uid="{7FBA3C36-14B8-49F2-8182-4424C8AE8D61}"/>
    <cellStyle name="Millares [0.1] 89 2 2" xfId="32737" xr:uid="{9952DA63-D23B-4337-AD43-5A8193CC50B9}"/>
    <cellStyle name="Millares [0.1] 89 3" xfId="9841" xr:uid="{1B6953DC-0668-4722-9601-C631F73B20DE}"/>
    <cellStyle name="Millares [0.1] 89 3 2" xfId="32738" xr:uid="{33DBA9A4-C38B-4F00-B19E-24872A4140BC}"/>
    <cellStyle name="Millares [0.1] 89 4" xfId="32739" xr:uid="{C5D1A6DB-0FF8-4254-A4AB-885C4F0707AA}"/>
    <cellStyle name="Millares [0.1] 9" xfId="9842" xr:uid="{133828D0-F9CA-4CA9-B322-7A6135BFF69E}"/>
    <cellStyle name="Millares [0.1] 9 2" xfId="9843" xr:uid="{F38131DA-4028-4047-A7C6-69A5009CD321}"/>
    <cellStyle name="Millares [0.1] 9 2 2" xfId="32740" xr:uid="{49095EA0-35EB-4119-8BF0-8B5C655860D3}"/>
    <cellStyle name="Millares [0.1] 9 3" xfId="9844" xr:uid="{22635821-C2C4-4E7A-81E0-EBD240C807A9}"/>
    <cellStyle name="Millares [0.1] 9 3 2" xfId="32741" xr:uid="{F43BEEC9-5891-40B9-91A2-DC0F93CD146D}"/>
    <cellStyle name="Millares [0.1] 9 4" xfId="32742" xr:uid="{A2A009BF-8F47-4CD2-A190-B2940B8EBAE6}"/>
    <cellStyle name="Millares [0.1] 90" xfId="9845" xr:uid="{89C34914-8A6B-4390-8643-CC066265CE73}"/>
    <cellStyle name="Millares [0.1] 90 2" xfId="9846" xr:uid="{F657937E-F5FB-455D-A416-4BB00FEEF3DE}"/>
    <cellStyle name="Millares [0.1] 90 2 2" xfId="32743" xr:uid="{41A16378-56EE-41AB-8D67-09C51E215BCB}"/>
    <cellStyle name="Millares [0.1] 90 3" xfId="9847" xr:uid="{93002049-D2B4-49C3-BF06-718701A7696F}"/>
    <cellStyle name="Millares [0.1] 90 3 2" xfId="32744" xr:uid="{0B27AAD7-6B28-4318-8FF3-621493FEBD64}"/>
    <cellStyle name="Millares [0.1] 90 4" xfId="32745" xr:uid="{F6B5EBF5-CA41-431A-A6E1-A67AC7DDC056}"/>
    <cellStyle name="Millares [0.1] 91" xfId="9848" xr:uid="{F88D8104-6033-4090-BE2A-623A0B4913C5}"/>
    <cellStyle name="Millares [0.1] 91 2" xfId="9849" xr:uid="{6AE68362-8AD0-493C-A3A0-2F8D6C182ED8}"/>
    <cellStyle name="Millares [0.1] 91 2 2" xfId="32746" xr:uid="{9841B772-C801-4D2C-9BCB-8F4134B1408A}"/>
    <cellStyle name="Millares [0.1] 91 3" xfId="9850" xr:uid="{45E84583-B0A8-4440-9E90-BE61D3FCB2E7}"/>
    <cellStyle name="Millares [0.1] 91 3 2" xfId="32747" xr:uid="{EA4A1507-00B0-4290-95C4-FF82BC29F7A9}"/>
    <cellStyle name="Millares [0.1] 91 4" xfId="32748" xr:uid="{B25CC8C2-DA69-412C-AFCA-03EF246FAAEF}"/>
    <cellStyle name="Millares [0.1] 92" xfId="9851" xr:uid="{6E2C70EF-FF6E-4A0C-AAEF-0E2B9BC5550F}"/>
    <cellStyle name="Millares [0.1] 92 2" xfId="9852" xr:uid="{F09B06A8-228D-484E-AA04-BF98419E3DE1}"/>
    <cellStyle name="Millares [0.1] 92 2 2" xfId="32749" xr:uid="{E210D4EF-0E87-4582-9D37-FD20A1C4CAD3}"/>
    <cellStyle name="Millares [0.1] 92 3" xfId="9853" xr:uid="{1E7E7FC4-D02C-43B8-9832-BB97CF8C852C}"/>
    <cellStyle name="Millares [0.1] 92 3 2" xfId="32750" xr:uid="{367412AC-E573-4DB4-AD3C-4F6F4A9ED3F3}"/>
    <cellStyle name="Millares [0.1] 92 4" xfId="32751" xr:uid="{82F5DD2C-053D-4A81-896F-04D9DA7838B8}"/>
    <cellStyle name="Millares [0.1] 93" xfId="9854" xr:uid="{A6DB2BFE-A069-4540-851D-A7185D21CD36}"/>
    <cellStyle name="Millares [0.1] 93 2" xfId="9855" xr:uid="{532000A6-EEB1-4735-8B40-CC15A5E3D034}"/>
    <cellStyle name="Millares [0.1] 93 2 2" xfId="32752" xr:uid="{11F7EDD3-5DA9-42DA-95D1-506055ABCE47}"/>
    <cellStyle name="Millares [0.1] 93 3" xfId="9856" xr:uid="{DDBFC910-269E-4122-9A49-764D2F8E4BCF}"/>
    <cellStyle name="Millares [0.1] 93 3 2" xfId="32753" xr:uid="{ACD84F60-5CCB-4CC3-9047-BD93E603B05D}"/>
    <cellStyle name="Millares [0.1] 93 4" xfId="32754" xr:uid="{3E98F08C-39F3-4C0E-AA82-FD4414FAD7FD}"/>
    <cellStyle name="Millares [0.1] 94" xfId="9857" xr:uid="{9BC5E39C-52BF-4E42-BAA7-7A47FCAD4190}"/>
    <cellStyle name="Millares [0.1] 94 2" xfId="9858" xr:uid="{34EC2D02-AAAD-49B3-9F02-6C2DD25AEB98}"/>
    <cellStyle name="Millares [0.1] 94 2 2" xfId="32755" xr:uid="{F3A87D2C-993B-445D-A1F0-23A4F1196346}"/>
    <cellStyle name="Millares [0.1] 94 3" xfId="9859" xr:uid="{F3BE3CCB-5F0A-42DA-B677-FFEF5B3F678B}"/>
    <cellStyle name="Millares [0.1] 94 3 2" xfId="32756" xr:uid="{A89011B8-226C-4F16-88B6-DE7E54053E86}"/>
    <cellStyle name="Millares [0.1] 94 4" xfId="32757" xr:uid="{23976A7B-FBFA-4161-BE31-468A1AC9AAD9}"/>
    <cellStyle name="Millares [0.1] 95" xfId="9860" xr:uid="{2772247B-0FD3-4031-9C08-25F7799740C4}"/>
    <cellStyle name="Millares [0.1] 95 2" xfId="9861" xr:uid="{A473F09C-2672-462D-A193-AB189C6FB80F}"/>
    <cellStyle name="Millares [0.1] 95 2 2" xfId="32758" xr:uid="{7559EBD5-9A76-4272-888C-F026BA02B795}"/>
    <cellStyle name="Millares [0.1] 95 3" xfId="9862" xr:uid="{5AE5DE24-3C43-4254-8DFF-40E38EE4CDB5}"/>
    <cellStyle name="Millares [0.1] 95 3 2" xfId="32759" xr:uid="{744F1A76-744B-4130-A453-73092356CF1C}"/>
    <cellStyle name="Millares [0.1] 95 4" xfId="32760" xr:uid="{84E41FC3-BFDA-41B1-970A-386A40254334}"/>
    <cellStyle name="Millares [0.1] 96" xfId="9863" xr:uid="{28AE6D08-152C-4D40-BA6C-12454733CB98}"/>
    <cellStyle name="Millares [0.1] 96 2" xfId="9864" xr:uid="{2FB84052-6D63-4513-B14A-36D07DEF5BEC}"/>
    <cellStyle name="Millares [0.1] 96 2 2" xfId="32761" xr:uid="{A4914789-1AC6-4FCF-901B-98A489E62205}"/>
    <cellStyle name="Millares [0.1] 96 3" xfId="9865" xr:uid="{2C60556C-484E-4076-B506-09C3D9DDFAE5}"/>
    <cellStyle name="Millares [0.1] 96 3 2" xfId="32762" xr:uid="{3B380E7F-EAF6-466D-9C60-88A85481E94C}"/>
    <cellStyle name="Millares [0.1] 96 4" xfId="32763" xr:uid="{34D1715C-EE28-4FED-98A4-C88F45F9D415}"/>
    <cellStyle name="Millares [0.1] 97" xfId="9866" xr:uid="{C135E3E3-1B60-4D5C-8513-DB98EF856B3B}"/>
    <cellStyle name="Millares [0.1] 97 2" xfId="9867" xr:uid="{81DCC6D8-447E-4336-A418-9085D9989F80}"/>
    <cellStyle name="Millares [0.1] 97 2 2" xfId="32764" xr:uid="{5688CB42-4668-4433-838E-BC64EA3275F4}"/>
    <cellStyle name="Millares [0.1] 97 3" xfId="9868" xr:uid="{5EB4CF5B-9D15-460A-9A36-AC76E11BDDAD}"/>
    <cellStyle name="Millares [0.1] 97 3 2" xfId="32765" xr:uid="{B564B3ED-6B1D-46C6-ACE9-2F27D82ED18C}"/>
    <cellStyle name="Millares [0.1] 97 4" xfId="32766" xr:uid="{9DEA5024-ED35-4D7F-9F72-633B8F895D16}"/>
    <cellStyle name="Millares [0.1] 98" xfId="9869" xr:uid="{185A9AD8-1CB3-4B78-83C0-BCB18EDDD568}"/>
    <cellStyle name="Millares [0.1] 98 2" xfId="9870" xr:uid="{E56099FD-0BAE-4D56-AC07-62F3665DFD98}"/>
    <cellStyle name="Millares [0.1] 98 2 2" xfId="32767" xr:uid="{01725740-F3CF-45DF-93BA-C99E50B268CB}"/>
    <cellStyle name="Millares [0.1] 98 3" xfId="9871" xr:uid="{8D648811-28AB-4228-8BAA-2FE231717B3E}"/>
    <cellStyle name="Millares [0.1] 98 3 2" xfId="32768" xr:uid="{0C247F47-5924-4883-A31E-A58EEE01EC71}"/>
    <cellStyle name="Millares [0.1] 98 4" xfId="32769" xr:uid="{C77DE96D-9040-4E26-8F7B-8F725B487D80}"/>
    <cellStyle name="Millares [0.1] 99" xfId="9872" xr:uid="{D9BDE68B-F068-460A-95DE-3B6D17CFF756}"/>
    <cellStyle name="Millares [0.1] 99 2" xfId="9873" xr:uid="{D933C5F9-89CA-4E87-AC37-13391F6A4CC0}"/>
    <cellStyle name="Millares [0.1] 99 2 2" xfId="32770" xr:uid="{1CE2B86E-1608-4BCD-AD55-43C1A2D470DB}"/>
    <cellStyle name="Millares [0.1] 99 3" xfId="9874" xr:uid="{967AEFAC-4455-41C2-BACA-F44CDB9E251F}"/>
    <cellStyle name="Millares [0.1] 99 3 2" xfId="32771" xr:uid="{CB2ACE09-A0AF-425A-92BF-D1E7F9CA0C40}"/>
    <cellStyle name="Millares [0.1] 99 4" xfId="32772" xr:uid="{E8339994-494C-4F33-82B6-77CA08D65636}"/>
    <cellStyle name="Millares [0.1]_Balance" xfId="9875" xr:uid="{23BFC8AE-D933-4E60-97CF-C087244C450B}"/>
    <cellStyle name="Millares [0]_10 AVERIAS MASIVAS + ANT" xfId="37449" xr:uid="{EB81042D-AF60-4A6B-B197-B8B36B0D8F7A}"/>
    <cellStyle name="Millares [1]" xfId="9876" xr:uid="{A516FF39-0D29-4B2C-B33A-1C48802A2C46}"/>
    <cellStyle name="Millares [1] 10" xfId="9877" xr:uid="{EE2566D1-0D27-45F5-A1FD-B91DE123024B}"/>
    <cellStyle name="Millares [1] 10 2" xfId="9878" xr:uid="{2CDA0A69-0B7C-4F0F-BC0D-D5333C3090CE}"/>
    <cellStyle name="Millares [1] 10 2 2" xfId="32773" xr:uid="{58BDE5EA-839A-4159-B5AB-C45EB1929E5C}"/>
    <cellStyle name="Millares [1] 10 3" xfId="9879" xr:uid="{F6F9C2CC-3F82-4312-91DB-AED89E3EC0C0}"/>
    <cellStyle name="Millares [1] 10 3 2" xfId="32774" xr:uid="{6603EAFF-43E9-40C6-9E07-2B86C873A4FE}"/>
    <cellStyle name="Millares [1] 10 4" xfId="32775" xr:uid="{15DF28B4-F89B-4C00-B412-C65C1C61FB31}"/>
    <cellStyle name="Millares [1] 100" xfId="9880" xr:uid="{C3536B48-13A4-4B05-85BA-47FDDAA196EF}"/>
    <cellStyle name="Millares [1] 100 2" xfId="9881" xr:uid="{FF19BED5-FEA8-4429-8316-8071777646AE}"/>
    <cellStyle name="Millares [1] 100 2 2" xfId="32776" xr:uid="{CD4901D6-B5CD-4C1D-813E-90027DAFA033}"/>
    <cellStyle name="Millares [1] 100 3" xfId="9882" xr:uid="{9DFE9752-AEBB-4C09-93D3-917304250410}"/>
    <cellStyle name="Millares [1] 100 3 2" xfId="32777" xr:uid="{CB1B467F-46B5-43F5-A1CD-6C689FBF32EB}"/>
    <cellStyle name="Millares [1] 100 4" xfId="32778" xr:uid="{5BF722E3-3FDA-4A7E-93D5-615426114430}"/>
    <cellStyle name="Millares [1] 101" xfId="9883" xr:uid="{F5A39E99-5247-4458-A258-AAEFAD631CC5}"/>
    <cellStyle name="Millares [1] 101 2" xfId="9884" xr:uid="{547E9F0F-7991-420E-8C82-537A476E5D29}"/>
    <cellStyle name="Millares [1] 101 2 2" xfId="32779" xr:uid="{4DD6E2C2-C9D7-41E2-AA0D-EEDFBE1A15B0}"/>
    <cellStyle name="Millares [1] 101 3" xfId="9885" xr:uid="{1CDE5609-EEE1-4402-A3BC-0C7F0F751185}"/>
    <cellStyle name="Millares [1] 101 3 2" xfId="32780" xr:uid="{52D0B1EB-665F-4252-A5B5-7CCDC67808D2}"/>
    <cellStyle name="Millares [1] 101 4" xfId="32781" xr:uid="{BA9E96AA-B040-4D42-A592-40D346E28D9C}"/>
    <cellStyle name="Millares [1] 102" xfId="9886" xr:uid="{8E5E746F-4F9D-442B-95A6-F2BF9572FDD3}"/>
    <cellStyle name="Millares [1] 102 2" xfId="9887" xr:uid="{319B554E-52EA-4395-8A89-CDFF7391FA6A}"/>
    <cellStyle name="Millares [1] 102 2 2" xfId="32782" xr:uid="{179F9F23-1644-4A52-ABA4-353026D6957A}"/>
    <cellStyle name="Millares [1] 102 3" xfId="9888" xr:uid="{19A524D8-F6B2-4DD6-B36E-8FC841BB7277}"/>
    <cellStyle name="Millares [1] 102 3 2" xfId="32783" xr:uid="{3166D2A7-7F29-47F8-B3B0-7124086F544D}"/>
    <cellStyle name="Millares [1] 102 4" xfId="32784" xr:uid="{EAE69979-BD5E-4490-95D0-F5DA90DCDEBA}"/>
    <cellStyle name="Millares [1] 103" xfId="9889" xr:uid="{973E8A43-BDFA-47C2-99EC-4E7C3D389A48}"/>
    <cellStyle name="Millares [1] 103 2" xfId="9890" xr:uid="{64674DE2-F8EC-4ABE-B0AB-32265CD7FC37}"/>
    <cellStyle name="Millares [1] 103 2 2" xfId="32785" xr:uid="{EFCC3ED6-B4F8-4B56-B674-A523A3F55FBD}"/>
    <cellStyle name="Millares [1] 103 3" xfId="9891" xr:uid="{7036FBE0-87A1-4F14-AF05-DD4B8EE8FA42}"/>
    <cellStyle name="Millares [1] 103 3 2" xfId="32786" xr:uid="{8AE34BD6-5B63-4110-B312-436CE3F6E140}"/>
    <cellStyle name="Millares [1] 103 4" xfId="32787" xr:uid="{F0B8C271-DF52-4828-BB6E-E0ED15CAAD6C}"/>
    <cellStyle name="Millares [1] 104" xfId="9892" xr:uid="{DEF30DCA-FFF8-489D-B680-A9FBC17F6A62}"/>
    <cellStyle name="Millares [1] 104 2" xfId="9893" xr:uid="{BA4FDF31-BAFD-4D02-92FB-A42E8F17D498}"/>
    <cellStyle name="Millares [1] 104 2 2" xfId="32788" xr:uid="{9D0EB527-A0C8-4D07-A95D-BB62382A3E27}"/>
    <cellStyle name="Millares [1] 104 3" xfId="9894" xr:uid="{087BE792-008F-4F22-9B82-DFCE9B915E8A}"/>
    <cellStyle name="Millares [1] 104 3 2" xfId="32789" xr:uid="{C8341BB5-BBDE-4B64-A00B-9326DDD80658}"/>
    <cellStyle name="Millares [1] 104 4" xfId="32790" xr:uid="{28167A8F-962B-4FEF-A333-802FC227F695}"/>
    <cellStyle name="Millares [1] 105" xfId="9895" xr:uid="{2092DE3E-6B5D-4E15-899C-0090535EB87C}"/>
    <cellStyle name="Millares [1] 105 2" xfId="9896" xr:uid="{A3975338-A4C6-420B-8D52-66BFCC986AF9}"/>
    <cellStyle name="Millares [1] 105 2 2" xfId="32791" xr:uid="{5B13A397-5D20-4747-80B5-D975372CEC2D}"/>
    <cellStyle name="Millares [1] 105 3" xfId="9897" xr:uid="{AD24D6A2-4AD1-4620-8C06-74CBF0D8269C}"/>
    <cellStyle name="Millares [1] 105 3 2" xfId="32792" xr:uid="{59C5FC87-BD90-4489-9501-C60FBA03D0B7}"/>
    <cellStyle name="Millares [1] 105 4" xfId="32793" xr:uid="{524AE7CD-2C78-4A8E-9E6D-9B29CC99401D}"/>
    <cellStyle name="Millares [1] 106" xfId="9898" xr:uid="{A5203514-2DFE-467B-A481-D419F970106F}"/>
    <cellStyle name="Millares [1] 106 2" xfId="9899" xr:uid="{E25BC10A-9F8B-4476-A4A2-7CE271E4CB15}"/>
    <cellStyle name="Millares [1] 106 2 2" xfId="32794" xr:uid="{14EAF428-4EB6-4D97-A82E-78D205B20D61}"/>
    <cellStyle name="Millares [1] 106 3" xfId="9900" xr:uid="{0691F701-3996-4B6B-999D-BB6F424FDC1B}"/>
    <cellStyle name="Millares [1] 106 3 2" xfId="32795" xr:uid="{B556506E-4B26-4CF0-B882-854B58A2254B}"/>
    <cellStyle name="Millares [1] 106 4" xfId="32796" xr:uid="{1FA4F915-84F2-47C8-81B8-5BA75232148D}"/>
    <cellStyle name="Millares [1] 107" xfId="9901" xr:uid="{D1D7B1D5-2CEE-4A88-A0E1-0E6ACBD647BC}"/>
    <cellStyle name="Millares [1] 107 2" xfId="9902" xr:uid="{076BDF4D-5966-4862-BE06-BB6935CB47C6}"/>
    <cellStyle name="Millares [1] 107 2 2" xfId="32797" xr:uid="{6D088690-6937-4056-A4B8-5934589C0C84}"/>
    <cellStyle name="Millares [1] 107 3" xfId="9903" xr:uid="{08E1E435-2C7C-4DB5-9826-987C920BFF05}"/>
    <cellStyle name="Millares [1] 107 3 2" xfId="32798" xr:uid="{2EC0AA38-CCFB-4AA6-939B-1EA3069EA457}"/>
    <cellStyle name="Millares [1] 107 4" xfId="32799" xr:uid="{76283124-20D7-4054-B221-E519EC82C90D}"/>
    <cellStyle name="Millares [1] 108" xfId="9904" xr:uid="{8E754380-5347-4794-AE87-67529FA05944}"/>
    <cellStyle name="Millares [1] 108 2" xfId="9905" xr:uid="{7E3AA890-E626-4095-B7C4-9B97F407EBC5}"/>
    <cellStyle name="Millares [1] 108 2 2" xfId="32800" xr:uid="{3855E79C-A998-4174-8955-47A8C50254BB}"/>
    <cellStyle name="Millares [1] 108 3" xfId="9906" xr:uid="{864A42E8-8717-4896-A44C-D20A915D6DA2}"/>
    <cellStyle name="Millares [1] 108 3 2" xfId="32801" xr:uid="{1B62C448-3908-4086-A504-A6F54F73AF7B}"/>
    <cellStyle name="Millares [1] 108 4" xfId="32802" xr:uid="{14CC9054-9806-4F1F-A589-11B47EF51A13}"/>
    <cellStyle name="Millares [1] 109" xfId="9907" xr:uid="{52CCED7A-F18C-47AD-9F38-DC2E57BA453A}"/>
    <cellStyle name="Millares [1] 109 2" xfId="32803" xr:uid="{596CEAA6-C2E9-4692-A95E-426BD5DEDEC7}"/>
    <cellStyle name="Millares [1] 11" xfId="9908" xr:uid="{ADD5D971-262F-4BF1-873F-B69D647246B8}"/>
    <cellStyle name="Millares [1] 11 2" xfId="9909" xr:uid="{238E9EB5-F086-428E-92B6-4A49DF37DF9C}"/>
    <cellStyle name="Millares [1] 11 2 2" xfId="32804" xr:uid="{53C64562-6680-4649-8C97-06DAF89D5639}"/>
    <cellStyle name="Millares [1] 11 3" xfId="9910" xr:uid="{941CE0E2-F3FE-4278-8D3A-71932BBD6B4B}"/>
    <cellStyle name="Millares [1] 11 3 2" xfId="32805" xr:uid="{14EC74F3-8C36-4992-9D18-C8E9A430B9B3}"/>
    <cellStyle name="Millares [1] 11 4" xfId="32806" xr:uid="{8DA60CCC-6DBA-438D-BBB2-F809AE80C19A}"/>
    <cellStyle name="Millares [1] 110" xfId="9911" xr:uid="{4997B454-CC5E-4AF4-BDF9-D73006E24FE3}"/>
    <cellStyle name="Millares [1] 110 2" xfId="32807" xr:uid="{415802A3-5D61-4F6A-8D11-51DACDF69378}"/>
    <cellStyle name="Millares [1] 111" xfId="32808" xr:uid="{415BAB89-C9CA-4F10-842E-7B37DFAF98AB}"/>
    <cellStyle name="Millares [1] 12" xfId="9912" xr:uid="{5695CB01-C220-4FE9-8002-CA86A461D18A}"/>
    <cellStyle name="Millares [1] 12 2" xfId="9913" xr:uid="{41F9E625-29BD-45AC-80D3-8F7E6216DBEE}"/>
    <cellStyle name="Millares [1] 12 2 2" xfId="32809" xr:uid="{C56E6EC6-31B7-4BC4-972C-4E498458E60F}"/>
    <cellStyle name="Millares [1] 12 3" xfId="9914" xr:uid="{14E2C2AA-8C81-4B6D-A124-E059F7959B56}"/>
    <cellStyle name="Millares [1] 12 3 2" xfId="32810" xr:uid="{7DE22CE6-EC7A-4F04-9DC7-19F4ED948AAE}"/>
    <cellStyle name="Millares [1] 12 4" xfId="32811" xr:uid="{4F66A35A-1853-4082-A32B-3CA54A3D0971}"/>
    <cellStyle name="Millares [1] 13" xfId="9915" xr:uid="{1C220839-4D90-44F8-B8A5-48AB719D755B}"/>
    <cellStyle name="Millares [1] 13 2" xfId="9916" xr:uid="{700BC7F3-5B01-4DE4-8385-5E9F8569A6D5}"/>
    <cellStyle name="Millares [1] 13 2 2" xfId="32812" xr:uid="{9BAE5D57-0496-4A75-B643-F82EA93149EB}"/>
    <cellStyle name="Millares [1] 13 3" xfId="9917" xr:uid="{A3B2550D-C3D3-4C46-AFD6-3130CC4AA872}"/>
    <cellStyle name="Millares [1] 13 3 2" xfId="32813" xr:uid="{F2A4CA24-CFA7-486D-B9F9-E293E54604FD}"/>
    <cellStyle name="Millares [1] 13 4" xfId="32814" xr:uid="{286BED81-4ECE-456E-8CBF-4E5CE8567F61}"/>
    <cellStyle name="Millares [1] 14" xfId="9918" xr:uid="{509E887F-7445-4CDF-8103-0FB1F00EB6E1}"/>
    <cellStyle name="Millares [1] 14 2" xfId="9919" xr:uid="{AEF8B2E7-074B-49E0-89F0-75E5E7FA3675}"/>
    <cellStyle name="Millares [1] 14 2 2" xfId="32815" xr:uid="{3B7D7C8B-4953-48EF-8FBF-F69A1763DE09}"/>
    <cellStyle name="Millares [1] 14 3" xfId="9920" xr:uid="{497F24BA-5D17-4DCA-B79B-057CA5EB8644}"/>
    <cellStyle name="Millares [1] 14 3 2" xfId="32816" xr:uid="{7F541B7C-FF00-43AE-95F2-297D1BC28B7C}"/>
    <cellStyle name="Millares [1] 14 4" xfId="32817" xr:uid="{F5404914-3614-41CD-A8AB-14859081C6CE}"/>
    <cellStyle name="Millares [1] 15" xfId="9921" xr:uid="{12467137-4B6E-4A43-BA6E-52E4648FD963}"/>
    <cellStyle name="Millares [1] 15 2" xfId="9922" xr:uid="{68C1A2FF-F74E-45C2-B89C-24F3DA7B115A}"/>
    <cellStyle name="Millares [1] 15 2 2" xfId="32818" xr:uid="{6BEEC27F-508C-4444-933E-4B2CADC8818D}"/>
    <cellStyle name="Millares [1] 15 3" xfId="9923" xr:uid="{A76EE5E3-FCE3-414A-B0FB-D88C1231DEA1}"/>
    <cellStyle name="Millares [1] 15 3 2" xfId="32819" xr:uid="{B9589A78-1DD2-42B3-966B-D9319A256126}"/>
    <cellStyle name="Millares [1] 15 4" xfId="32820" xr:uid="{3FD46429-9175-4C95-90A1-EEF3325B6E51}"/>
    <cellStyle name="Millares [1] 16" xfId="9924" xr:uid="{9C714F23-7406-472B-9446-D7F55C86AFC3}"/>
    <cellStyle name="Millares [1] 16 2" xfId="9925" xr:uid="{EC622C12-2CA0-4D1A-BFA2-A47DBD718D38}"/>
    <cellStyle name="Millares [1] 16 2 2" xfId="32821" xr:uid="{D42EBA24-B326-419D-939B-0B97CA45098B}"/>
    <cellStyle name="Millares [1] 16 3" xfId="9926" xr:uid="{13FA2718-0C8A-470C-9D60-3F9F040A97CB}"/>
    <cellStyle name="Millares [1] 16 3 2" xfId="32822" xr:uid="{4293256E-D71D-4F53-A491-EFBD2332F5CD}"/>
    <cellStyle name="Millares [1] 16 4" xfId="32823" xr:uid="{86F44421-9826-41AA-A035-AB04458C21A1}"/>
    <cellStyle name="Millares [1] 17" xfId="9927" xr:uid="{D6D4B56D-1393-419A-A6C8-49AE53EF81A0}"/>
    <cellStyle name="Millares [1] 17 2" xfId="9928" xr:uid="{DAFCAC46-C9AC-4196-98F1-26B8BB2C3F2F}"/>
    <cellStyle name="Millares [1] 17 2 2" xfId="32824" xr:uid="{020AFD16-1076-4E62-80DD-10C130B3E011}"/>
    <cellStyle name="Millares [1] 17 3" xfId="9929" xr:uid="{588EF462-0E34-4965-B8EA-68797BCB03A8}"/>
    <cellStyle name="Millares [1] 17 3 2" xfId="32825" xr:uid="{847D3990-12FF-44B2-AD7A-1ADEB242C966}"/>
    <cellStyle name="Millares [1] 17 4" xfId="32826" xr:uid="{2DF08EC6-085D-4304-8383-CE2E68715BE0}"/>
    <cellStyle name="Millares [1] 18" xfId="9930" xr:uid="{4FA2C396-BCA5-4B45-AE7D-4D8E499D7621}"/>
    <cellStyle name="Millares [1] 18 2" xfId="9931" xr:uid="{E5924769-E003-4E30-AA43-4CE590100BB5}"/>
    <cellStyle name="Millares [1] 18 2 2" xfId="32827" xr:uid="{F5B1ABD4-7FBD-4EDF-A9C9-9597F11A1864}"/>
    <cellStyle name="Millares [1] 18 3" xfId="9932" xr:uid="{55594427-D712-448B-9BAF-64AF6507972C}"/>
    <cellStyle name="Millares [1] 18 3 2" xfId="32828" xr:uid="{1E10DAF2-2CDA-4E2A-8810-03A7FEF5379C}"/>
    <cellStyle name="Millares [1] 18 4" xfId="32829" xr:uid="{8AE7F6BB-0DA2-4200-A25D-3F58C1C9EDCC}"/>
    <cellStyle name="Millares [1] 19" xfId="9933" xr:uid="{F42DB0E1-1B39-43A2-B3C6-866A77460A73}"/>
    <cellStyle name="Millares [1] 19 2" xfId="9934" xr:uid="{00C76657-85AA-44EA-83C1-94FCF5EF66F5}"/>
    <cellStyle name="Millares [1] 19 2 2" xfId="32830" xr:uid="{3162C077-299A-4ABC-B937-9C8F3A54C6F1}"/>
    <cellStyle name="Millares [1] 19 3" xfId="9935" xr:uid="{C7875128-28FE-43E3-BCDD-CFEF8E6F1985}"/>
    <cellStyle name="Millares [1] 19 3 2" xfId="32831" xr:uid="{4DF1D1D9-E321-4A0D-A335-34BD878DA4BA}"/>
    <cellStyle name="Millares [1] 19 4" xfId="32832" xr:uid="{C76CA552-F7FD-4556-91B9-C15913BA8F8E}"/>
    <cellStyle name="Millares [1] 2" xfId="9936" xr:uid="{5A58FB0A-C964-46F5-B610-85F12356C968}"/>
    <cellStyle name="Millares [1] 2 2" xfId="9937" xr:uid="{F36322B3-83B0-4C8D-8301-6958AFAAB695}"/>
    <cellStyle name="Millares [1] 2 2 2" xfId="9938" xr:uid="{9117F669-5AF5-4120-8016-9936E5DE77E6}"/>
    <cellStyle name="Millares [1] 2 2 2 2" xfId="32833" xr:uid="{344F09E0-4C8B-4566-B338-86E96357C720}"/>
    <cellStyle name="Millares [1] 2 2 3" xfId="9939" xr:uid="{D6470254-2DD7-44D3-ACBC-8F7CE5137AB7}"/>
    <cellStyle name="Millares [1] 2 2 3 2" xfId="32834" xr:uid="{17D14080-4A2D-465F-9299-B3E0223D71BA}"/>
    <cellStyle name="Millares [1] 2 2 4" xfId="32835" xr:uid="{6452232A-FBD8-4305-BE34-3840F6E5FB76}"/>
    <cellStyle name="Millares [1] 2 3" xfId="9940" xr:uid="{7AFB2ADB-E176-4DC5-A0E1-252A9A31DE0E}"/>
    <cellStyle name="Millares [1] 2 3 2" xfId="9941" xr:uid="{38ECBBA2-1B50-4919-A9B4-E01F42A69CD4}"/>
    <cellStyle name="Millares [1] 2 3 2 2" xfId="32836" xr:uid="{6C159BD5-7191-4966-85D1-0CA53C83A17F}"/>
    <cellStyle name="Millares [1] 2 3 3" xfId="9942" xr:uid="{B41EBFAB-FC3C-4DEC-8B7D-2E67D34F273A}"/>
    <cellStyle name="Millares [1] 2 3 3 2" xfId="32837" xr:uid="{B24A8B56-D1FD-45F0-BB50-80D46C572180}"/>
    <cellStyle name="Millares [1] 2 3 4" xfId="32838" xr:uid="{E0ECB7F9-B2EB-48AC-B770-25222239C301}"/>
    <cellStyle name="Millares [1] 2 4" xfId="9943" xr:uid="{CAB91D8C-E594-49CA-9E1F-EB38B447A8DB}"/>
    <cellStyle name="Millares [1] 2 4 2" xfId="9944" xr:uid="{1C020EA5-6F3E-41A1-B7BD-E3CD84CA16C1}"/>
    <cellStyle name="Millares [1] 2 4 2 2" xfId="32839" xr:uid="{1733C035-7582-41A3-8635-4543D9E15AC9}"/>
    <cellStyle name="Millares [1] 2 4 3" xfId="9945" xr:uid="{24BB4829-E0DA-45CF-B1BF-876C30048E23}"/>
    <cellStyle name="Millares [1] 2 4 3 2" xfId="32840" xr:uid="{03A9DC21-13C2-4C5A-AAE1-3B3B5C6EFDE9}"/>
    <cellStyle name="Millares [1] 2 4 4" xfId="32841" xr:uid="{5EEDA669-5F5C-47FF-AC1B-603A54120D65}"/>
    <cellStyle name="Millares [1] 2 5" xfId="9946" xr:uid="{E9D472F2-86BD-40F3-A4F3-47E2E12C44E6}"/>
    <cellStyle name="Millares [1] 2 5 2" xfId="9947" xr:uid="{FE559ED4-70EA-41F7-B48B-80CA9D2FAA57}"/>
    <cellStyle name="Millares [1] 2 5 2 2" xfId="32842" xr:uid="{85CA3BE4-AFD9-4681-B661-8F04040506BC}"/>
    <cellStyle name="Millares [1] 2 5 3" xfId="9948" xr:uid="{7B8A2D6F-A912-443F-987C-7B92770156E5}"/>
    <cellStyle name="Millares [1] 2 5 3 2" xfId="32843" xr:uid="{DE9F8E02-FCCC-4BF8-A96F-FF53BE449C56}"/>
    <cellStyle name="Millares [1] 2 5 4" xfId="32844" xr:uid="{5680BB4B-5BA5-4191-B932-A6F0DC62759B}"/>
    <cellStyle name="Millares [1] 2 6" xfId="9949" xr:uid="{ADAF33F8-2C4B-4E0C-84B4-9870C23B5767}"/>
    <cellStyle name="Millares [1] 2 6 2" xfId="32845" xr:uid="{19B45341-0FEA-4B08-8CED-81A5C69B6DB9}"/>
    <cellStyle name="Millares [1] 2 7" xfId="9950" xr:uid="{C0149974-BF4D-4B92-B385-8B4F34BCF9B7}"/>
    <cellStyle name="Millares [1] 2 7 2" xfId="32846" xr:uid="{2E9284A1-9D31-4383-9A55-F3341C52E5F3}"/>
    <cellStyle name="Millares [1] 2 8" xfId="32847" xr:uid="{FDDBB35A-1D46-4B3D-8FAA-52BDC5D8C664}"/>
    <cellStyle name="Millares [1] 20" xfId="9951" xr:uid="{1D7159C3-01FE-4150-A0E6-FF61838C3176}"/>
    <cellStyle name="Millares [1] 20 2" xfId="9952" xr:uid="{23AF8568-7001-459C-8B66-D4EF345D18DD}"/>
    <cellStyle name="Millares [1] 20 2 2" xfId="32848" xr:uid="{EA1FF11C-67AF-40E5-B828-4C62C531BA36}"/>
    <cellStyle name="Millares [1] 20 3" xfId="9953" xr:uid="{DDB0E51E-9CEE-4597-A5BE-3891E43A16BE}"/>
    <cellStyle name="Millares [1] 20 3 2" xfId="32849" xr:uid="{06EF9483-2412-4219-BACD-4A01AC321EA1}"/>
    <cellStyle name="Millares [1] 20 4" xfId="32850" xr:uid="{2D5E4D46-1861-48F4-B292-97EDE391D498}"/>
    <cellStyle name="Millares [1] 21" xfId="9954" xr:uid="{C7E29E73-7BFE-45F2-A947-9BE6007B67A4}"/>
    <cellStyle name="Millares [1] 21 2" xfId="9955" xr:uid="{CEE0936D-653D-4C62-A8AC-4CCE8A9E017D}"/>
    <cellStyle name="Millares [1] 21 2 2" xfId="32851" xr:uid="{174E30EF-8408-49BB-BD77-EDDC18D4E618}"/>
    <cellStyle name="Millares [1] 21 3" xfId="9956" xr:uid="{7C71BC21-57BA-45B2-903B-302ACEC660BE}"/>
    <cellStyle name="Millares [1] 21 3 2" xfId="32852" xr:uid="{53085C47-3DD4-4434-B9B4-AC3BC6EAF8D2}"/>
    <cellStyle name="Millares [1] 21 4" xfId="32853" xr:uid="{49F0B15A-F8B3-41AD-9082-021B7B5AACE6}"/>
    <cellStyle name="Millares [1] 22" xfId="9957" xr:uid="{EB7D0888-22A4-4F54-BD8F-CD20D31516CB}"/>
    <cellStyle name="Millares [1] 22 2" xfId="9958" xr:uid="{A84206EE-B883-432F-B0BF-82F594B1DB43}"/>
    <cellStyle name="Millares [1] 22 2 2" xfId="32854" xr:uid="{6A41118A-886E-4183-9C8F-6CC4701AE8F7}"/>
    <cellStyle name="Millares [1] 22 3" xfId="9959" xr:uid="{49EB2E4E-FAE6-4CD3-B651-D7BA77431B53}"/>
    <cellStyle name="Millares [1] 22 3 2" xfId="32855" xr:uid="{4D2B6C95-9450-4783-A9B1-8B5990E86C3D}"/>
    <cellStyle name="Millares [1] 22 4" xfId="32856" xr:uid="{4AC961EA-02DC-407F-BA26-EEBA7BB68CCE}"/>
    <cellStyle name="Millares [1] 23" xfId="9960" xr:uid="{FD05FC0D-CD51-47C8-9755-8F958EF48D05}"/>
    <cellStyle name="Millares [1] 23 2" xfId="9961" xr:uid="{87BC65A1-35AF-45B5-A609-8FBC0DB55BEB}"/>
    <cellStyle name="Millares [1] 23 2 2" xfId="32857" xr:uid="{269EFF68-6427-4D6E-9944-8664A98A0177}"/>
    <cellStyle name="Millares [1] 23 3" xfId="9962" xr:uid="{786E7ACA-E4D3-4423-B4C2-E46F45386567}"/>
    <cellStyle name="Millares [1] 23 3 2" xfId="32858" xr:uid="{9A811986-7D99-46D7-9579-51FF840F9C9A}"/>
    <cellStyle name="Millares [1] 23 4" xfId="32859" xr:uid="{EB5DD96F-0B11-4200-8EB1-E1E7C393F70A}"/>
    <cellStyle name="Millares [1] 24" xfId="9963" xr:uid="{B337E305-2C70-4A39-A618-16DA97457E6C}"/>
    <cellStyle name="Millares [1] 24 2" xfId="9964" xr:uid="{431FA876-3E08-477F-8715-A7FBA4CA4A92}"/>
    <cellStyle name="Millares [1] 24 2 2" xfId="32860" xr:uid="{33C3FE4B-1E3F-44F2-92E0-CD59D39B0FF7}"/>
    <cellStyle name="Millares [1] 24 3" xfId="9965" xr:uid="{785DE151-4E0C-4455-8FB0-4254FFEDEDD7}"/>
    <cellStyle name="Millares [1] 24 3 2" xfId="32861" xr:uid="{A83D7994-01D3-47D8-A015-C56F0FD34DF4}"/>
    <cellStyle name="Millares [1] 24 4" xfId="32862" xr:uid="{5668D6B4-7235-4BF0-BA6C-4B327B323A2C}"/>
    <cellStyle name="Millares [1] 25" xfId="9966" xr:uid="{39C54ACE-4CCA-47BF-99AC-CC5A6859CD0C}"/>
    <cellStyle name="Millares [1] 25 2" xfId="9967" xr:uid="{350306C6-2FE2-4AE7-A1E3-20EEED20D60D}"/>
    <cellStyle name="Millares [1] 25 2 2" xfId="32863" xr:uid="{93CF563C-1617-4624-A4A3-59CD9E2E2203}"/>
    <cellStyle name="Millares [1] 25 3" xfId="9968" xr:uid="{9ADA2D43-F25B-41FF-AC26-C65B6D52BD02}"/>
    <cellStyle name="Millares [1] 25 3 2" xfId="32864" xr:uid="{BA765E2F-24AA-429B-AF6F-2B9614D32AEB}"/>
    <cellStyle name="Millares [1] 25 4" xfId="32865" xr:uid="{8C154851-5C70-4EAE-92CE-8800689D3D8F}"/>
    <cellStyle name="Millares [1] 26" xfId="9969" xr:uid="{5C722526-A205-40F8-9817-CEEB9DEB2ADC}"/>
    <cellStyle name="Millares [1] 26 2" xfId="9970" xr:uid="{1819203C-5CBA-4924-8D89-C492AA521DB6}"/>
    <cellStyle name="Millares [1] 26 2 2" xfId="32866" xr:uid="{F3E8AD6D-0209-4F26-A221-346E9F1B4A83}"/>
    <cellStyle name="Millares [1] 26 3" xfId="9971" xr:uid="{253015C4-3C5B-4828-A90C-0552C465ACBC}"/>
    <cellStyle name="Millares [1] 26 3 2" xfId="32867" xr:uid="{E2790E24-2945-4836-B27A-5C0F875AD887}"/>
    <cellStyle name="Millares [1] 26 4" xfId="32868" xr:uid="{DD65D467-1AA7-4FF1-A8DC-7C8E78DBBFE6}"/>
    <cellStyle name="Millares [1] 27" xfId="9972" xr:uid="{6AE5B67A-72FB-4B68-B6FA-D5851A61F7FA}"/>
    <cellStyle name="Millares [1] 27 2" xfId="9973" xr:uid="{3606CED6-3BA1-4E7D-9F10-29744E4981D1}"/>
    <cellStyle name="Millares [1] 27 2 2" xfId="32869" xr:uid="{7E2C7862-07B1-4D6C-95FE-D445C205DEF3}"/>
    <cellStyle name="Millares [1] 27 3" xfId="9974" xr:uid="{111FDA81-AFC3-4F95-ABC1-45D0E2C1089D}"/>
    <cellStyle name="Millares [1] 27 3 2" xfId="32870" xr:uid="{99987276-A683-4F6D-AD6F-02A44CF9EC0C}"/>
    <cellStyle name="Millares [1] 27 4" xfId="32871" xr:uid="{1D6EEA07-20A8-4207-A21D-82097437DF1E}"/>
    <cellStyle name="Millares [1] 28" xfId="9975" xr:uid="{2BA12095-A3B8-40A3-97EB-6F2C84A2F163}"/>
    <cellStyle name="Millares [1] 28 2" xfId="9976" xr:uid="{0D2B7CA5-E3C5-45A0-B73F-10D4FB86F8B2}"/>
    <cellStyle name="Millares [1] 28 2 2" xfId="32872" xr:uid="{59FB5A6C-1332-4AF1-BB32-E5A50B2C787C}"/>
    <cellStyle name="Millares [1] 28 3" xfId="9977" xr:uid="{8980EB0B-AA68-4863-BDB5-8FED7F0905AF}"/>
    <cellStyle name="Millares [1] 28 3 2" xfId="32873" xr:uid="{2763CFBD-C8BD-44D7-8EED-D199B634F397}"/>
    <cellStyle name="Millares [1] 28 4" xfId="32874" xr:uid="{EB0B2412-A711-4C8B-BC16-A661426938A8}"/>
    <cellStyle name="Millares [1] 29" xfId="9978" xr:uid="{102800B5-A482-4A6C-9B18-35C63508BAE7}"/>
    <cellStyle name="Millares [1] 29 2" xfId="9979" xr:uid="{A05CAA0F-5AD1-4037-BE29-89D30B5968D0}"/>
    <cellStyle name="Millares [1] 29 2 2" xfId="32875" xr:uid="{2A38B27C-2DEC-4D84-93FC-E96DB09E4ED4}"/>
    <cellStyle name="Millares [1] 29 3" xfId="9980" xr:uid="{389FB865-D81B-49CE-96F9-7633ED4425B5}"/>
    <cellStyle name="Millares [1] 29 3 2" xfId="32876" xr:uid="{EEDC6402-D140-484D-B9EA-2BB0B3819120}"/>
    <cellStyle name="Millares [1] 29 4" xfId="32877" xr:uid="{253DB618-7457-4A42-9DE2-1E65497E7A0C}"/>
    <cellStyle name="Millares [1] 3" xfId="9981" xr:uid="{0C9B5A22-070D-4E46-AA55-9EED05786EF3}"/>
    <cellStyle name="Millares [1] 3 2" xfId="9982" xr:uid="{A5F0AF06-0649-42A4-B95F-B862927D49C9}"/>
    <cellStyle name="Millares [1] 3 2 2" xfId="9983" xr:uid="{1DFEF249-3739-4761-9EA7-704B1BFE3FF2}"/>
    <cellStyle name="Millares [1] 3 2 2 2" xfId="32878" xr:uid="{076A5D80-3A8C-4D48-A841-909FE2815C09}"/>
    <cellStyle name="Millares [1] 3 2 3" xfId="9984" xr:uid="{8FC690CC-2CB6-41B8-BEB6-F0FC50058A5D}"/>
    <cellStyle name="Millares [1] 3 2 3 2" xfId="32879" xr:uid="{F0919704-3444-4C7C-84B9-FBB729086434}"/>
    <cellStyle name="Millares [1] 3 2 4" xfId="32880" xr:uid="{5598F685-98F6-45C8-B5D1-9D67B90AE6EB}"/>
    <cellStyle name="Millares [1] 3 3" xfId="9985" xr:uid="{C3C3B56E-DCF3-4247-81BC-C53F9DFAD58E}"/>
    <cellStyle name="Millares [1] 3 3 2" xfId="9986" xr:uid="{D2A71518-02D3-487E-A893-F843C4BB77C1}"/>
    <cellStyle name="Millares [1] 3 3 2 2" xfId="32881" xr:uid="{5DF2AF4F-F37A-4B0C-9097-5B889C4441D6}"/>
    <cellStyle name="Millares [1] 3 3 3" xfId="9987" xr:uid="{CA9E3AE9-0E31-4674-BFC8-91E349153ADF}"/>
    <cellStyle name="Millares [1] 3 3 3 2" xfId="32882" xr:uid="{1C94087B-28C7-4AC3-8CBB-C885A3E1CB42}"/>
    <cellStyle name="Millares [1] 3 3 4" xfId="32883" xr:uid="{B07E1820-00D8-437E-AAB3-C3E38F1ABBFC}"/>
    <cellStyle name="Millares [1] 3 4" xfId="9988" xr:uid="{CF6ECF53-06F2-4EE8-8C0B-C1E7BFA42D8F}"/>
    <cellStyle name="Millares [1] 3 4 2" xfId="9989" xr:uid="{D6284003-16C9-48C7-8CF6-14D5181DBB59}"/>
    <cellStyle name="Millares [1] 3 4 2 2" xfId="32884" xr:uid="{DBA04C5A-C32E-4147-B40A-5276E47E05FE}"/>
    <cellStyle name="Millares [1] 3 4 3" xfId="9990" xr:uid="{1D2DBCFB-5BB6-4DEC-9EA9-D56B3C2BA097}"/>
    <cellStyle name="Millares [1] 3 4 3 2" xfId="32885" xr:uid="{966F88BD-1E02-4D73-91D3-11E7EAC3FD57}"/>
    <cellStyle name="Millares [1] 3 4 4" xfId="32886" xr:uid="{5F6CADBD-E753-47A3-BDB0-C8A1EE49F9E6}"/>
    <cellStyle name="Millares [1] 3 5" xfId="9991" xr:uid="{6F469B17-98BA-45C4-A4A1-0F287088934C}"/>
    <cellStyle name="Millares [1] 3 5 2" xfId="9992" xr:uid="{4D416C2C-55AC-4A3C-BDEC-7789099E064A}"/>
    <cellStyle name="Millares [1] 3 5 2 2" xfId="32887" xr:uid="{2BB11361-A66A-45E3-A62E-ECAC3774865E}"/>
    <cellStyle name="Millares [1] 3 5 3" xfId="9993" xr:uid="{09332F8B-3510-4D1E-9A8B-6E4992EA7BC1}"/>
    <cellStyle name="Millares [1] 3 5 3 2" xfId="32888" xr:uid="{52D969B0-7CC3-4A60-BAC8-76A51A1A561B}"/>
    <cellStyle name="Millares [1] 3 5 4" xfId="32889" xr:uid="{2D8C99C5-712A-4AEE-86D8-D29AF52F74C0}"/>
    <cellStyle name="Millares [1] 3 6" xfId="9994" xr:uid="{4E44A0B4-DD0C-4CC6-B45E-BF8ACDC4B470}"/>
    <cellStyle name="Millares [1] 3 6 2" xfId="32890" xr:uid="{730469B4-7C7F-424D-BC7B-3106FA0F7A73}"/>
    <cellStyle name="Millares [1] 3 7" xfId="9995" xr:uid="{AB76A548-0347-4519-A11C-6E853D93DA24}"/>
    <cellStyle name="Millares [1] 3 7 2" xfId="32891" xr:uid="{6BA9249E-3FE2-4F29-8B21-1D7202BEAB08}"/>
    <cellStyle name="Millares [1] 3 8" xfId="32892" xr:uid="{3C730AF6-4DC8-44B1-80D0-E5C8EC8AF0D0}"/>
    <cellStyle name="Millares [1] 30" xfId="9996" xr:uid="{55D5C199-74F7-42ED-896B-9F8676060217}"/>
    <cellStyle name="Millares [1] 30 2" xfId="9997" xr:uid="{D647A0F0-6363-4885-A43C-44A28E5B2EF5}"/>
    <cellStyle name="Millares [1] 30 2 2" xfId="32893" xr:uid="{DA4610C1-3907-4BC3-A9CE-70A7B64BB025}"/>
    <cellStyle name="Millares [1] 30 3" xfId="9998" xr:uid="{471FD491-DAC8-4499-A081-F3954F2B8AAA}"/>
    <cellStyle name="Millares [1] 30 3 2" xfId="32894" xr:uid="{23A8117B-1F06-4C6E-A5F8-EA7A7F79813F}"/>
    <cellStyle name="Millares [1] 30 4" xfId="32895" xr:uid="{47305F1F-BE90-4563-907B-A5E2186DD973}"/>
    <cellStyle name="Millares [1] 31" xfId="9999" xr:uid="{4EBF6C12-43E3-457D-BC71-62F1A825388C}"/>
    <cellStyle name="Millares [1] 31 2" xfId="10000" xr:uid="{3AFA926F-8332-492D-98DF-DD5C63670C55}"/>
    <cellStyle name="Millares [1] 31 2 2" xfId="32896" xr:uid="{C65777A2-D8C1-446B-8596-AABDACFE7849}"/>
    <cellStyle name="Millares [1] 31 3" xfId="10001" xr:uid="{4017F24B-476A-4B60-8F49-9BC582FAF23E}"/>
    <cellStyle name="Millares [1] 31 3 2" xfId="32897" xr:uid="{7E7F66DF-7292-474E-9390-E7D2B978970C}"/>
    <cellStyle name="Millares [1] 31 4" xfId="32898" xr:uid="{F576532F-17D0-4232-84AC-98A8872630CB}"/>
    <cellStyle name="Millares [1] 32" xfId="10002" xr:uid="{471D78E9-DC18-4D68-A18F-51B801360831}"/>
    <cellStyle name="Millares [1] 32 2" xfId="10003" xr:uid="{5961BFFA-911D-41F5-A6A1-8A88B352BC11}"/>
    <cellStyle name="Millares [1] 32 2 2" xfId="32899" xr:uid="{4EBED958-68F4-4603-9D7C-862DD94FA738}"/>
    <cellStyle name="Millares [1] 32 3" xfId="10004" xr:uid="{4508140D-4ABD-47CD-A1BC-447DAA304DD5}"/>
    <cellStyle name="Millares [1] 32 3 2" xfId="32900" xr:uid="{66C03505-A697-44D3-AD10-FCBE3A204AFD}"/>
    <cellStyle name="Millares [1] 32 4" xfId="32901" xr:uid="{51D73BC8-D602-495F-B296-D87BF08F945D}"/>
    <cellStyle name="Millares [1] 33" xfId="10005" xr:uid="{A5299BC8-F479-4F45-9219-7BF36AD4DAB0}"/>
    <cellStyle name="Millares [1] 33 2" xfId="10006" xr:uid="{459DD760-4A74-4693-A203-681B9D2E3775}"/>
    <cellStyle name="Millares [1] 33 2 2" xfId="32902" xr:uid="{E7C5B179-7803-41A5-BACA-4BA9CC8BE9FD}"/>
    <cellStyle name="Millares [1] 33 3" xfId="10007" xr:uid="{AC176911-5903-421F-8ECC-86E5CCFA149E}"/>
    <cellStyle name="Millares [1] 33 3 2" xfId="32903" xr:uid="{81EF00F9-83B8-4A0C-812F-5733939FA283}"/>
    <cellStyle name="Millares [1] 33 4" xfId="32904" xr:uid="{5E481A92-F5F6-4597-9AB3-CA3A186BB6D2}"/>
    <cellStyle name="Millares [1] 34" xfId="10008" xr:uid="{4ECED2B1-A27F-49F2-A95A-30B8B58E159E}"/>
    <cellStyle name="Millares [1] 34 2" xfId="10009" xr:uid="{E06D9FB0-6EBA-4EA3-A53B-2BEB4B389B65}"/>
    <cellStyle name="Millares [1] 34 2 2" xfId="32905" xr:uid="{47842A47-5DAF-4E19-B8E1-5875BC44F55E}"/>
    <cellStyle name="Millares [1] 34 3" xfId="10010" xr:uid="{7474AE1A-C3CD-4FEF-ADF1-07CDF569CEF4}"/>
    <cellStyle name="Millares [1] 34 3 2" xfId="32906" xr:uid="{30A11D6B-A9DC-4675-98B9-9C8FF80D3C2C}"/>
    <cellStyle name="Millares [1] 34 4" xfId="32907" xr:uid="{A802ED65-F1F1-4CE0-94EA-37E98BD9F59B}"/>
    <cellStyle name="Millares [1] 35" xfId="10011" xr:uid="{23C5B830-7539-49C5-A680-7E3767118929}"/>
    <cellStyle name="Millares [1] 35 2" xfId="10012" xr:uid="{7EA4F9DE-4CCE-4042-8B4F-C188A6A08453}"/>
    <cellStyle name="Millares [1] 35 2 2" xfId="32908" xr:uid="{15715010-6750-4CFD-9356-9DC187A431E2}"/>
    <cellStyle name="Millares [1] 35 3" xfId="10013" xr:uid="{53C63AB3-CB62-41AC-8FB5-DF85773FA460}"/>
    <cellStyle name="Millares [1] 35 3 2" xfId="32909" xr:uid="{D020330C-230C-4F37-95BD-37AB533046CA}"/>
    <cellStyle name="Millares [1] 35 4" xfId="32910" xr:uid="{FC24845A-C2DA-41E9-BE93-E5BEA2504D62}"/>
    <cellStyle name="Millares [1] 36" xfId="10014" xr:uid="{48194756-9915-4DB1-97E0-0927FEAD9500}"/>
    <cellStyle name="Millares [1] 36 2" xfId="10015" xr:uid="{6AC52E9F-4E25-4D4A-BC22-2BAEC25BBF8C}"/>
    <cellStyle name="Millares [1] 36 2 2" xfId="32911" xr:uid="{30950024-4415-4AE3-B082-EA8EC50D45A8}"/>
    <cellStyle name="Millares [1] 36 3" xfId="10016" xr:uid="{5EEF35CC-FD86-42FC-A0D9-299686610668}"/>
    <cellStyle name="Millares [1] 36 3 2" xfId="32912" xr:uid="{E66B7B15-23E0-41C7-8B61-AE70FA5B6E03}"/>
    <cellStyle name="Millares [1] 36 4" xfId="32913" xr:uid="{5A09E1C2-EE70-4DE7-9211-8F1771DDEE02}"/>
    <cellStyle name="Millares [1] 37" xfId="10017" xr:uid="{D4507EC7-59A9-4135-A677-2CE1D598E40E}"/>
    <cellStyle name="Millares [1] 37 2" xfId="10018" xr:uid="{C2AF850C-EE0B-436C-87AA-2154FA67BB7E}"/>
    <cellStyle name="Millares [1] 37 2 2" xfId="32914" xr:uid="{DDF3175F-2368-4C70-A576-B2E264259088}"/>
    <cellStyle name="Millares [1] 37 3" xfId="10019" xr:uid="{037F3B9D-F15F-4248-B63F-EB8CFC3297ED}"/>
    <cellStyle name="Millares [1] 37 3 2" xfId="32915" xr:uid="{CFEDC3DB-72D7-4CA0-ADE2-23CCF1987ECE}"/>
    <cellStyle name="Millares [1] 37 4" xfId="32916" xr:uid="{A1A78292-4805-4D54-8083-251FCC9811BE}"/>
    <cellStyle name="Millares [1] 38" xfId="10020" xr:uid="{FF243A8E-A1B5-4E21-86F1-DF1461ADB296}"/>
    <cellStyle name="Millares [1] 38 2" xfId="10021" xr:uid="{C3C4E4CA-A54D-4588-8A77-D8555C8BF4CE}"/>
    <cellStyle name="Millares [1] 38 2 2" xfId="32917" xr:uid="{D13CC570-39B7-4945-80D3-215F41BD400E}"/>
    <cellStyle name="Millares [1] 38 3" xfId="10022" xr:uid="{1F58BE2E-8305-43D2-B733-B39FC2E54B6B}"/>
    <cellStyle name="Millares [1] 38 3 2" xfId="32918" xr:uid="{154AC02D-9D1F-4618-A08B-F413C78F209D}"/>
    <cellStyle name="Millares [1] 38 4" xfId="32919" xr:uid="{52B33B5B-202B-4EAB-9098-697CB2BB3236}"/>
    <cellStyle name="Millares [1] 39" xfId="10023" xr:uid="{88E4CC0D-46EE-41F2-897D-55F976D53EDE}"/>
    <cellStyle name="Millares [1] 39 2" xfId="10024" xr:uid="{C8370808-4654-42C4-B394-C109F0BBF0B2}"/>
    <cellStyle name="Millares [1] 39 2 2" xfId="32920" xr:uid="{81D4E47A-0A85-43FB-B454-7D99A02622D6}"/>
    <cellStyle name="Millares [1] 39 3" xfId="10025" xr:uid="{FB30C0B8-CEA2-474B-9374-6F35CE5DF715}"/>
    <cellStyle name="Millares [1] 39 3 2" xfId="32921" xr:uid="{C7F8E87E-22D7-4DB1-9172-2FFCE818871F}"/>
    <cellStyle name="Millares [1] 39 4" xfId="32922" xr:uid="{F28ACC42-A68E-47CA-929F-98873862DDA8}"/>
    <cellStyle name="Millares [1] 4" xfId="10026" xr:uid="{AB408DB0-B3FC-456F-818D-51F009117F85}"/>
    <cellStyle name="Millares [1] 4 2" xfId="10027" xr:uid="{A1F08565-2BD0-40C3-9F17-D8D77109A7B8}"/>
    <cellStyle name="Millares [1] 4 2 2" xfId="10028" xr:uid="{83B81FB2-B653-46FD-ABCC-9DF3F78183E8}"/>
    <cellStyle name="Millares [1] 4 2 2 2" xfId="32923" xr:uid="{9B5DBE28-8324-4DFF-8E7F-55F2F382ECB5}"/>
    <cellStyle name="Millares [1] 4 2 3" xfId="10029" xr:uid="{472777D7-6F6F-41FC-BD6E-06574B55FF27}"/>
    <cellStyle name="Millares [1] 4 2 3 2" xfId="32924" xr:uid="{15EECC38-943D-4DB4-8939-9AECD633250B}"/>
    <cellStyle name="Millares [1] 4 2 4" xfId="32925" xr:uid="{5C6EB7A7-8E8D-4CAC-A6C9-75A4E1A70C9A}"/>
    <cellStyle name="Millares [1] 4 3" xfId="10030" xr:uid="{C002E02E-F240-40A3-AB98-CAB0ADEC84CA}"/>
    <cellStyle name="Millares [1] 4 3 2" xfId="10031" xr:uid="{4BF46217-B03E-4990-9169-D3D3BE6CD278}"/>
    <cellStyle name="Millares [1] 4 3 2 2" xfId="32926" xr:uid="{1476627B-2A6C-4A9C-9DE8-E710669F5762}"/>
    <cellStyle name="Millares [1] 4 3 3" xfId="10032" xr:uid="{0EAF5D96-0613-4587-9A84-EE9960B1CAEF}"/>
    <cellStyle name="Millares [1] 4 3 3 2" xfId="32927" xr:uid="{3CDB5188-559A-412B-AA7B-70F4ACA2BBE1}"/>
    <cellStyle name="Millares [1] 4 3 4" xfId="32928" xr:uid="{A883D19E-EFB2-4ABB-AD43-0B967F4AAFA3}"/>
    <cellStyle name="Millares [1] 4 4" xfId="10033" xr:uid="{6CEA4279-73E0-49A5-A2A3-324F42D68A21}"/>
    <cellStyle name="Millares [1] 4 4 2" xfId="10034" xr:uid="{0A2F489A-FA50-4C2A-A1E8-7D3A03746EC3}"/>
    <cellStyle name="Millares [1] 4 4 2 2" xfId="32929" xr:uid="{FCE61DDF-AF1B-4D4B-A188-4E46426633E5}"/>
    <cellStyle name="Millares [1] 4 4 3" xfId="10035" xr:uid="{0548F4F1-81D1-4F5A-B51C-171AD0A2F6A7}"/>
    <cellStyle name="Millares [1] 4 4 3 2" xfId="32930" xr:uid="{BCE9F01E-5EA7-4AFA-B2C4-047FA49F5E7F}"/>
    <cellStyle name="Millares [1] 4 4 4" xfId="32931" xr:uid="{EECBA349-FCA1-4F11-80A6-BB5A60D930A9}"/>
    <cellStyle name="Millares [1] 4 5" xfId="10036" xr:uid="{064D8C86-5CE5-4244-847D-73E63D6102B2}"/>
    <cellStyle name="Millares [1] 4 5 2" xfId="10037" xr:uid="{E9D80235-8AD0-4846-9EAF-96BF533205BC}"/>
    <cellStyle name="Millares [1] 4 5 2 2" xfId="32932" xr:uid="{EFBDC741-530D-4926-A500-EF86E078B9DB}"/>
    <cellStyle name="Millares [1] 4 5 3" xfId="10038" xr:uid="{6EF46973-4F62-4850-A12E-0E93B367CB68}"/>
    <cellStyle name="Millares [1] 4 5 3 2" xfId="32933" xr:uid="{A8757961-6519-4924-9969-025AF422A178}"/>
    <cellStyle name="Millares [1] 4 5 4" xfId="32934" xr:uid="{5CDBD170-50D0-40A3-A8C6-7AFFD50B24F0}"/>
    <cellStyle name="Millares [1] 4 6" xfId="10039" xr:uid="{6F63BBBD-7B72-4C5A-8B6C-5A0A982C8A24}"/>
    <cellStyle name="Millares [1] 4 6 2" xfId="32935" xr:uid="{6DA063C5-0611-4449-B847-5BF23B89EF41}"/>
    <cellStyle name="Millares [1] 4 7" xfId="10040" xr:uid="{9F64DD12-A083-4D27-A271-DC5E9757872E}"/>
    <cellStyle name="Millares [1] 4 7 2" xfId="32936" xr:uid="{1D25A576-9B76-46EA-A05F-A12A4875605B}"/>
    <cellStyle name="Millares [1] 4 8" xfId="32937" xr:uid="{3DC6BFFD-AFD3-4948-8FA7-71A340C5D396}"/>
    <cellStyle name="Millares [1] 40" xfId="10041" xr:uid="{B521AB05-F084-4DF8-9938-495AF24019D2}"/>
    <cellStyle name="Millares [1] 40 2" xfId="10042" xr:uid="{E4B447AE-E0E0-49B6-B656-68B2CE6C75A1}"/>
    <cellStyle name="Millares [1] 40 2 2" xfId="32938" xr:uid="{0770333E-FC1A-4EA5-9F62-29B60F459487}"/>
    <cellStyle name="Millares [1] 40 3" xfId="10043" xr:uid="{7681326D-8A81-44A4-8485-A078B12E4DC2}"/>
    <cellStyle name="Millares [1] 40 3 2" xfId="32939" xr:uid="{A653FE04-677F-411B-92F6-60D8AAF4A6C4}"/>
    <cellStyle name="Millares [1] 40 4" xfId="32940" xr:uid="{E7D516DF-F364-456A-88F2-56E73F3DF02E}"/>
    <cellStyle name="Millares [1] 41" xfId="10044" xr:uid="{915AFC50-5B25-44F0-9A57-460917E47D89}"/>
    <cellStyle name="Millares [1] 41 2" xfId="10045" xr:uid="{AC9DD4F2-D047-417F-A3B9-AB13B7240CF5}"/>
    <cellStyle name="Millares [1] 41 2 2" xfId="32941" xr:uid="{EBEBDC68-8D31-431C-9E94-3BD93EAA1A4C}"/>
    <cellStyle name="Millares [1] 41 3" xfId="10046" xr:uid="{DB286D87-EF7A-4385-A184-7E7C6A5A95E7}"/>
    <cellStyle name="Millares [1] 41 3 2" xfId="32942" xr:uid="{940E1385-1C77-4FCE-A06A-63886C4DA48A}"/>
    <cellStyle name="Millares [1] 41 4" xfId="32943" xr:uid="{1F04C44E-7233-4472-9F69-98BA8D947491}"/>
    <cellStyle name="Millares [1] 42" xfId="10047" xr:uid="{34E2F3A9-2682-4EF8-B324-F9462A360B6D}"/>
    <cellStyle name="Millares [1] 42 2" xfId="10048" xr:uid="{AC71644F-DBE3-4101-BB8F-7439F9CAB3E0}"/>
    <cellStyle name="Millares [1] 42 2 2" xfId="32944" xr:uid="{78409E86-0A8E-46EA-9B5F-80FE4B5C9057}"/>
    <cellStyle name="Millares [1] 42 3" xfId="10049" xr:uid="{101A8E49-FBBF-44D7-90F8-8F071017B67B}"/>
    <cellStyle name="Millares [1] 42 3 2" xfId="32945" xr:uid="{8EB85619-6F15-4314-8FF9-EBA8CDFA9294}"/>
    <cellStyle name="Millares [1] 42 4" xfId="32946" xr:uid="{CABED157-52AC-4C1D-9D08-EF8F33A1E872}"/>
    <cellStyle name="Millares [1] 43" xfId="10050" xr:uid="{546D96F9-1BFC-4BCD-BFF0-0D9D9912F4DA}"/>
    <cellStyle name="Millares [1] 43 2" xfId="10051" xr:uid="{25DA6409-1F45-429B-A707-8B7926708960}"/>
    <cellStyle name="Millares [1] 43 2 2" xfId="32947" xr:uid="{861D8156-14BA-453A-A3A6-7E16EF8A647C}"/>
    <cellStyle name="Millares [1] 43 3" xfId="10052" xr:uid="{0F1A9B83-ECEA-45EC-B6D0-D16BD63C8F10}"/>
    <cellStyle name="Millares [1] 43 3 2" xfId="32948" xr:uid="{2F20C7B9-5E8C-4C13-A428-86BB83E0FBC1}"/>
    <cellStyle name="Millares [1] 43 4" xfId="32949" xr:uid="{263B0623-5872-48B8-A0CD-01AB3301FF9A}"/>
    <cellStyle name="Millares [1] 44" xfId="10053" xr:uid="{FD85B2EE-CF6D-4A2C-BD33-0F450F0E26BA}"/>
    <cellStyle name="Millares [1] 44 2" xfId="10054" xr:uid="{598CA447-93B9-41D5-A30B-6249782BC177}"/>
    <cellStyle name="Millares [1] 44 2 2" xfId="32950" xr:uid="{7F552176-8936-4C95-B78B-D01A4318027A}"/>
    <cellStyle name="Millares [1] 44 3" xfId="10055" xr:uid="{ADCC81E7-02F4-47B2-A760-4F54AFC44F25}"/>
    <cellStyle name="Millares [1] 44 3 2" xfId="32951" xr:uid="{E3687127-FB4F-414A-82DC-68756633F95B}"/>
    <cellStyle name="Millares [1] 44 4" xfId="32952" xr:uid="{4BB46F93-A6B1-4DEE-967E-2C0FBCBB043B}"/>
    <cellStyle name="Millares [1] 45" xfId="10056" xr:uid="{7FC0D465-4EAF-4109-8187-56DBCAA42AD4}"/>
    <cellStyle name="Millares [1] 45 2" xfId="10057" xr:uid="{3226A87B-CBFB-43C7-B7B5-CAC47DBF7CE3}"/>
    <cellStyle name="Millares [1] 45 2 2" xfId="32953" xr:uid="{2A18B692-2EED-49C7-9644-A992DC281470}"/>
    <cellStyle name="Millares [1] 45 3" xfId="10058" xr:uid="{C0D370F6-5C70-4608-B2A0-8B0E80C3EE52}"/>
    <cellStyle name="Millares [1] 45 3 2" xfId="32954" xr:uid="{7572CB88-B281-44A5-B79E-8D47AB206888}"/>
    <cellStyle name="Millares [1] 45 4" xfId="32955" xr:uid="{4A9BBCA4-5CEE-4B28-BDEB-9E6BAE661F4B}"/>
    <cellStyle name="Millares [1] 46" xfId="10059" xr:uid="{FD3DBB1D-BA27-4715-99EA-0A60FD061FA4}"/>
    <cellStyle name="Millares [1] 46 2" xfId="10060" xr:uid="{A596E8EE-6CF9-489C-BA28-07A34ED93D25}"/>
    <cellStyle name="Millares [1] 46 2 2" xfId="32956" xr:uid="{7006EC99-9C2E-40AF-8F25-0F508ED4663B}"/>
    <cellStyle name="Millares [1] 46 3" xfId="10061" xr:uid="{D5A43BB9-0143-4D31-99D5-8B778DAF0239}"/>
    <cellStyle name="Millares [1] 46 3 2" xfId="32957" xr:uid="{96DC2272-7A9A-4FE7-A556-5BAEC7783774}"/>
    <cellStyle name="Millares [1] 46 4" xfId="32958" xr:uid="{C1D17123-6CE1-4429-A290-F72C0CA5BF27}"/>
    <cellStyle name="Millares [1] 47" xfId="10062" xr:uid="{66D44FEA-18EE-43BE-B3C1-4D16A0A11A38}"/>
    <cellStyle name="Millares [1] 47 2" xfId="10063" xr:uid="{56198783-D4C9-4E55-8A93-442DEA541B1A}"/>
    <cellStyle name="Millares [1] 47 2 2" xfId="32959" xr:uid="{16C6A820-F9D1-4D09-85D7-F833E39EA784}"/>
    <cellStyle name="Millares [1] 47 3" xfId="10064" xr:uid="{D805CE30-ACE3-4B2E-AA47-92455EDD9842}"/>
    <cellStyle name="Millares [1] 47 3 2" xfId="32960" xr:uid="{2E147472-00F7-4B68-BBEF-0CA56AFD1153}"/>
    <cellStyle name="Millares [1] 47 4" xfId="32961" xr:uid="{6F6D3837-2FFC-4019-B253-E9B6D4B0DBEA}"/>
    <cellStyle name="Millares [1] 48" xfId="10065" xr:uid="{493E7F96-6E92-4225-9C14-D87EB6A6BBD1}"/>
    <cellStyle name="Millares [1] 48 2" xfId="10066" xr:uid="{3C803307-A1A2-4333-A262-124E45834880}"/>
    <cellStyle name="Millares [1] 48 2 2" xfId="32962" xr:uid="{4195F304-39CC-4BB6-BC00-95E6D438AFC0}"/>
    <cellStyle name="Millares [1] 48 3" xfId="10067" xr:uid="{DB82A992-5E54-4976-9DE8-AD658455ED73}"/>
    <cellStyle name="Millares [1] 48 3 2" xfId="32963" xr:uid="{0BF67DED-2B12-4243-AEB1-8DF6F7393CA5}"/>
    <cellStyle name="Millares [1] 48 4" xfId="32964" xr:uid="{ADB13BD4-A759-4788-B4CE-22C1F6CDD27C}"/>
    <cellStyle name="Millares [1] 49" xfId="10068" xr:uid="{84A52BA4-629E-417F-B5FB-FB1C50DF3A13}"/>
    <cellStyle name="Millares [1] 49 2" xfId="10069" xr:uid="{DD86FFE4-E113-49A5-947B-B8DF702C7705}"/>
    <cellStyle name="Millares [1] 49 2 2" xfId="32965" xr:uid="{53F9F1C9-9CE7-4CF3-9227-6E4560BF63D4}"/>
    <cellStyle name="Millares [1] 49 3" xfId="10070" xr:uid="{DA6D7A3D-AB97-4A26-BB33-43A0000CFC3D}"/>
    <cellStyle name="Millares [1] 49 3 2" xfId="32966" xr:uid="{EF6F174E-0729-404B-ADA8-495E7E230B07}"/>
    <cellStyle name="Millares [1] 49 4" xfId="32967" xr:uid="{39EFB688-1518-4DAA-B743-A51AB01248E4}"/>
    <cellStyle name="Millares [1] 5" xfId="10071" xr:uid="{858713F2-320B-4E94-B981-DD631B1767CE}"/>
    <cellStyle name="Millares [1] 5 2" xfId="10072" xr:uid="{9EC992F4-72E4-4BB6-9CE5-AAE79C02790B}"/>
    <cellStyle name="Millares [1] 5 2 2" xfId="32968" xr:uid="{D1ADA744-C9C1-4EA9-AF53-6406794D94BF}"/>
    <cellStyle name="Millares [1] 5 3" xfId="10073" xr:uid="{C8F88506-18C7-4CF6-99BA-82917FC228CD}"/>
    <cellStyle name="Millares [1] 5 3 2" xfId="32969" xr:uid="{F5E240EA-D2AE-4E44-BA7A-EF11C1DC1723}"/>
    <cellStyle name="Millares [1] 5 4" xfId="32970" xr:uid="{BE06B095-F91F-43DE-94ED-00D0B0628146}"/>
    <cellStyle name="Millares [1] 50" xfId="10074" xr:uid="{5DB76372-EBFA-4D48-947E-3E370B7DC54B}"/>
    <cellStyle name="Millares [1] 50 2" xfId="10075" xr:uid="{B94ADA99-9FE2-4671-9175-2CB154701252}"/>
    <cellStyle name="Millares [1] 50 2 2" xfId="32971" xr:uid="{130CD411-BAA6-4F68-81D4-52587B2886D5}"/>
    <cellStyle name="Millares [1] 50 3" xfId="10076" xr:uid="{F34536DC-35BA-4560-8758-CDAAFE9256C1}"/>
    <cellStyle name="Millares [1] 50 3 2" xfId="32972" xr:uid="{83D55E9D-A62D-41DE-B140-DF230C90C293}"/>
    <cellStyle name="Millares [1] 50 4" xfId="32973" xr:uid="{D31E9CF5-A247-4492-9C23-AFF49C9488E0}"/>
    <cellStyle name="Millares [1] 51" xfId="10077" xr:uid="{3B37F8D4-A55A-481C-ADBB-1125967E66E3}"/>
    <cellStyle name="Millares [1] 51 2" xfId="10078" xr:uid="{E0719239-D225-43E7-923A-1509A2BA1E99}"/>
    <cellStyle name="Millares [1] 51 2 2" xfId="32974" xr:uid="{A6578994-C13C-4028-A24A-9885F79AB1C1}"/>
    <cellStyle name="Millares [1] 51 3" xfId="10079" xr:uid="{0FB729AF-2BE1-41C6-ADA3-FEEA1DAA2406}"/>
    <cellStyle name="Millares [1] 51 3 2" xfId="32975" xr:uid="{7BC725E5-5E6F-44A0-89D2-AA1C74D5F87E}"/>
    <cellStyle name="Millares [1] 51 4" xfId="32976" xr:uid="{5120BDB6-BE76-4CF0-8365-7FC1DF283F5D}"/>
    <cellStyle name="Millares [1] 52" xfId="10080" xr:uid="{3A7E6FA9-3E66-435B-AD1B-B6EF140EA1BE}"/>
    <cellStyle name="Millares [1] 52 2" xfId="10081" xr:uid="{28ACB6C0-9840-4588-AFBD-D5B6A4D3EDEF}"/>
    <cellStyle name="Millares [1] 52 2 2" xfId="32977" xr:uid="{2D933E44-4F12-47F5-AA29-27A7EC666CE2}"/>
    <cellStyle name="Millares [1] 52 3" xfId="10082" xr:uid="{B79FDC0A-C9FA-45F6-9417-D829B5610222}"/>
    <cellStyle name="Millares [1] 52 3 2" xfId="32978" xr:uid="{4A57D195-AD3C-47C5-975F-0D8480419171}"/>
    <cellStyle name="Millares [1] 52 4" xfId="32979" xr:uid="{F005B0A8-CCC3-4DEF-87B2-E4202F71F834}"/>
    <cellStyle name="Millares [1] 53" xfId="10083" xr:uid="{7989383B-A2CC-4B38-AC84-6DB88EC174B9}"/>
    <cellStyle name="Millares [1] 53 2" xfId="10084" xr:uid="{538DC64E-86C1-43B7-94E8-FD1CDADA0B15}"/>
    <cellStyle name="Millares [1] 53 2 2" xfId="32980" xr:uid="{9FF3882F-D977-4865-BA69-60668B9A8D11}"/>
    <cellStyle name="Millares [1] 53 3" xfId="10085" xr:uid="{42118127-4091-47F9-A094-7DC315D41BE7}"/>
    <cellStyle name="Millares [1] 53 3 2" xfId="32981" xr:uid="{F05D23A0-56AE-4BF4-903B-CAD199A15D86}"/>
    <cellStyle name="Millares [1] 53 4" xfId="32982" xr:uid="{51EDCA32-B6E6-479A-99DD-944676271E9B}"/>
    <cellStyle name="Millares [1] 54" xfId="10086" xr:uid="{2FB21E08-638C-4A4A-90F7-1EE0FBC9F18D}"/>
    <cellStyle name="Millares [1] 54 2" xfId="10087" xr:uid="{4D0FAF33-D396-4AC2-BCFB-53B3C112A4A8}"/>
    <cellStyle name="Millares [1] 54 2 2" xfId="32983" xr:uid="{2C7DB0B5-3EE5-43DF-BD9F-27024D8DD5ED}"/>
    <cellStyle name="Millares [1] 54 3" xfId="10088" xr:uid="{BBE82A83-AEA7-44D6-96FE-46AAE1A0C27C}"/>
    <cellStyle name="Millares [1] 54 3 2" xfId="32984" xr:uid="{FAE11F42-77F0-48AD-8CC5-D08FD428088D}"/>
    <cellStyle name="Millares [1] 54 4" xfId="32985" xr:uid="{DBC89A1B-D32A-4A2C-8B37-BB3EA6993AE4}"/>
    <cellStyle name="Millares [1] 55" xfId="10089" xr:uid="{76208C00-5AF5-462A-8C46-DF00F183062A}"/>
    <cellStyle name="Millares [1] 55 2" xfId="10090" xr:uid="{ADF0870E-FC20-4AE4-A33F-4DAB5C152FCD}"/>
    <cellStyle name="Millares [1] 55 2 2" xfId="32986" xr:uid="{0F1AB5AD-F86B-4F94-94DB-53BB2D6E9ABE}"/>
    <cellStyle name="Millares [1] 55 3" xfId="10091" xr:uid="{DA439674-F5C1-4963-862B-09E1CFCEF01C}"/>
    <cellStyle name="Millares [1] 55 3 2" xfId="32987" xr:uid="{2D729164-C630-4EAB-8537-42E8E5FA7CC6}"/>
    <cellStyle name="Millares [1] 55 4" xfId="32988" xr:uid="{5BF9E56C-286A-4313-B6EA-DF216A9A79B6}"/>
    <cellStyle name="Millares [1] 56" xfId="10092" xr:uid="{CB607FF3-A396-46B6-B96E-247D97C1AA21}"/>
    <cellStyle name="Millares [1] 56 2" xfId="10093" xr:uid="{29DBB19D-4640-43F8-8B59-60D6D409EA11}"/>
    <cellStyle name="Millares [1] 56 2 2" xfId="32989" xr:uid="{00538DB0-5C4B-4666-8642-83B5A74533E5}"/>
    <cellStyle name="Millares [1] 56 3" xfId="10094" xr:uid="{9A1E3889-85E9-40C8-AEB7-88836E86EB8F}"/>
    <cellStyle name="Millares [1] 56 3 2" xfId="32990" xr:uid="{76936831-9D3F-49A4-A2B8-DB1B7E7CFC9E}"/>
    <cellStyle name="Millares [1] 56 4" xfId="32991" xr:uid="{65C837F4-2BFA-4037-BFB2-00F178033F95}"/>
    <cellStyle name="Millares [1] 57" xfId="10095" xr:uid="{225634AE-E3D8-415B-B843-49C10E146DB1}"/>
    <cellStyle name="Millares [1] 57 2" xfId="10096" xr:uid="{178394E6-F4E2-420E-8322-863CE96E6070}"/>
    <cellStyle name="Millares [1] 57 2 2" xfId="32992" xr:uid="{6654B920-1C5D-4A5E-A6E0-A013A51C8388}"/>
    <cellStyle name="Millares [1] 57 3" xfId="10097" xr:uid="{F286EF31-B747-4847-8764-27080B73257B}"/>
    <cellStyle name="Millares [1] 57 3 2" xfId="32993" xr:uid="{AC5944BF-BA41-4E0C-982A-EDED8F1C7024}"/>
    <cellStyle name="Millares [1] 57 4" xfId="32994" xr:uid="{5B77E000-A492-477A-8388-0EB89C93B948}"/>
    <cellStyle name="Millares [1] 58" xfId="10098" xr:uid="{BE3A9574-E1C2-4849-9118-4F5DAE63FCE5}"/>
    <cellStyle name="Millares [1] 58 2" xfId="10099" xr:uid="{0031ACD4-4AD4-42F3-86D6-CEEF2AC604CA}"/>
    <cellStyle name="Millares [1] 58 2 2" xfId="32995" xr:uid="{E793FE3E-E2A8-40A9-ABB5-059CED8F36E2}"/>
    <cellStyle name="Millares [1] 58 3" xfId="10100" xr:uid="{D7E7E8A3-509D-4AD6-9811-3A54E3F2B5D6}"/>
    <cellStyle name="Millares [1] 58 3 2" xfId="32996" xr:uid="{14B4FCAE-3EB0-40F9-8832-B8AB9E8AB2E9}"/>
    <cellStyle name="Millares [1] 58 4" xfId="32997" xr:uid="{962B85D4-B841-4CD3-9FB7-57E15F26908A}"/>
    <cellStyle name="Millares [1] 59" xfId="10101" xr:uid="{5AE67326-225B-47D9-AD6D-53A864D86BE0}"/>
    <cellStyle name="Millares [1] 59 2" xfId="10102" xr:uid="{51C26834-7FBE-4637-8F7A-5775B95BFC0A}"/>
    <cellStyle name="Millares [1] 59 2 2" xfId="32998" xr:uid="{003C5C01-2780-4359-93D1-C08006E719CE}"/>
    <cellStyle name="Millares [1] 59 3" xfId="10103" xr:uid="{32891567-139B-4E40-91B8-E35F90366BFB}"/>
    <cellStyle name="Millares [1] 59 3 2" xfId="32999" xr:uid="{35BCB74B-206D-4150-9C7F-1EE3655DA5CC}"/>
    <cellStyle name="Millares [1] 59 4" xfId="33000" xr:uid="{C388CC7C-E23C-4B15-8781-E4E325912B3F}"/>
    <cellStyle name="Millares [1] 6" xfId="10104" xr:uid="{335CF427-1158-4458-B01F-AAB3977CC7B1}"/>
    <cellStyle name="Millares [1] 6 2" xfId="10105" xr:uid="{38FA7978-4502-4C0C-91B2-AE73F53A6E13}"/>
    <cellStyle name="Millares [1] 6 2 2" xfId="33001" xr:uid="{6CE78F75-C25B-4D92-8CEC-51D843F7C8D4}"/>
    <cellStyle name="Millares [1] 6 3" xfId="10106" xr:uid="{1FD2351E-450D-4084-9EE9-B50A3C1FA881}"/>
    <cellStyle name="Millares [1] 6 3 2" xfId="33002" xr:uid="{D3B90A5D-BE98-45D3-AAA2-489A83FE7E50}"/>
    <cellStyle name="Millares [1] 6 4" xfId="33003" xr:uid="{AC6360AF-1496-48D6-9E64-6A4B2BB8D80C}"/>
    <cellStyle name="Millares [1] 60" xfId="10107" xr:uid="{DFD26574-5171-4638-91B8-F4EA1AD3DCEE}"/>
    <cellStyle name="Millares [1] 60 2" xfId="10108" xr:uid="{CCE1A2D2-F2B7-4F21-8436-B30AAEE7CCF9}"/>
    <cellStyle name="Millares [1] 60 2 2" xfId="33004" xr:uid="{66F9AA00-BD23-46E1-8C9A-9B19818EB922}"/>
    <cellStyle name="Millares [1] 60 3" xfId="10109" xr:uid="{2D54A325-E654-464A-98EC-87358BC07C0A}"/>
    <cellStyle name="Millares [1] 60 3 2" xfId="33005" xr:uid="{E2A98894-6630-4687-A8BC-96C5E36A94FC}"/>
    <cellStyle name="Millares [1] 60 4" xfId="33006" xr:uid="{DBE3499F-FA53-4374-A3F2-80958B3AD58F}"/>
    <cellStyle name="Millares [1] 61" xfId="10110" xr:uid="{8480D425-8B0D-4594-B572-FDEB390B1A16}"/>
    <cellStyle name="Millares [1] 61 2" xfId="10111" xr:uid="{2E9389BE-98E8-4D07-AE51-E9C1BB09C2CE}"/>
    <cellStyle name="Millares [1] 61 2 2" xfId="33007" xr:uid="{8CD9F4CC-DAED-40DA-8848-44360A7D999B}"/>
    <cellStyle name="Millares [1] 61 3" xfId="10112" xr:uid="{E924E781-E3FE-4028-B2BF-23C1867AEA61}"/>
    <cellStyle name="Millares [1] 61 3 2" xfId="33008" xr:uid="{FC6C9384-8C78-47DE-975E-4DFE81F53C72}"/>
    <cellStyle name="Millares [1] 61 4" xfId="33009" xr:uid="{50A307E4-9F57-4586-9F58-2B9D20F584AB}"/>
    <cellStyle name="Millares [1] 62" xfId="10113" xr:uid="{B9D070DE-821C-4410-89B0-D6FBC3F0C06D}"/>
    <cellStyle name="Millares [1] 62 2" xfId="10114" xr:uid="{E5A2E5F2-3EB2-4C1E-8413-3A2173B65A4E}"/>
    <cellStyle name="Millares [1] 62 2 2" xfId="33010" xr:uid="{597356C7-56D6-440F-959D-A737E471AFA4}"/>
    <cellStyle name="Millares [1] 62 3" xfId="10115" xr:uid="{26E28FEE-C989-4DF4-ABD2-12AD1F5D3021}"/>
    <cellStyle name="Millares [1] 62 3 2" xfId="33011" xr:uid="{C21100C5-B4A8-4215-B6B5-E0AD75A584F7}"/>
    <cellStyle name="Millares [1] 62 4" xfId="33012" xr:uid="{121EDEE5-0D50-4CA7-8200-368CB0F1D7E1}"/>
    <cellStyle name="Millares [1] 63" xfId="10116" xr:uid="{415D6B8F-0F49-4364-86A1-2EE970FB443B}"/>
    <cellStyle name="Millares [1] 63 2" xfId="10117" xr:uid="{E99BF031-7D5D-4079-9B2E-6ADD2CA4748C}"/>
    <cellStyle name="Millares [1] 63 2 2" xfId="33013" xr:uid="{E3FA7FEF-2C07-4D62-BC8C-6E16E2CCA76F}"/>
    <cellStyle name="Millares [1] 63 3" xfId="10118" xr:uid="{F1BDDEDC-97D6-4EF8-AF95-E5B4A9603F3B}"/>
    <cellStyle name="Millares [1] 63 3 2" xfId="33014" xr:uid="{ED152E70-E0FC-42D8-820D-35D7C8384A83}"/>
    <cellStyle name="Millares [1] 63 4" xfId="33015" xr:uid="{397D4FDB-BAC1-4F1F-9F75-79872C63C900}"/>
    <cellStyle name="Millares [1] 64" xfId="10119" xr:uid="{8A411B49-4504-43B3-8B3A-DCB4B3831021}"/>
    <cellStyle name="Millares [1] 64 2" xfId="10120" xr:uid="{BB3743E9-979B-4281-8E1A-28CF6636E631}"/>
    <cellStyle name="Millares [1] 64 2 2" xfId="33016" xr:uid="{8CFF24AE-B9E9-485E-BC25-1F18F52BAEBA}"/>
    <cellStyle name="Millares [1] 64 3" xfId="10121" xr:uid="{B752E302-B071-4ACF-8F15-5AD699A02C52}"/>
    <cellStyle name="Millares [1] 64 3 2" xfId="33017" xr:uid="{188DB4B0-A574-41E4-A09F-2481E6A3F3C5}"/>
    <cellStyle name="Millares [1] 64 4" xfId="33018" xr:uid="{E34F3380-42CB-4D1B-83F7-9F102A88BCA9}"/>
    <cellStyle name="Millares [1] 65" xfId="10122" xr:uid="{2C5DC32A-D336-47E1-9C77-8869B1166D83}"/>
    <cellStyle name="Millares [1] 65 2" xfId="10123" xr:uid="{6020A274-9CF3-40CC-8EFA-2A93D7376A4E}"/>
    <cellStyle name="Millares [1] 65 2 2" xfId="33019" xr:uid="{F0B6FA0A-9E1B-4DA1-97C0-D155BEF9D68D}"/>
    <cellStyle name="Millares [1] 65 3" xfId="10124" xr:uid="{7558D39C-91B0-4258-9484-5BE6ABD621A3}"/>
    <cellStyle name="Millares [1] 65 3 2" xfId="33020" xr:uid="{811DA1A2-36C7-4FBC-AD86-4B8E30C6ABEE}"/>
    <cellStyle name="Millares [1] 65 4" xfId="33021" xr:uid="{4BB86017-91BE-43BA-942C-132952DE9B96}"/>
    <cellStyle name="Millares [1] 66" xfId="10125" xr:uid="{891D565F-6307-431A-82E1-2B6170BF37BB}"/>
    <cellStyle name="Millares [1] 66 2" xfId="10126" xr:uid="{B33A6E50-816B-4777-A0C6-A15480583681}"/>
    <cellStyle name="Millares [1] 66 2 2" xfId="33022" xr:uid="{94B4A62C-1F2B-43F1-AF58-5FB861625828}"/>
    <cellStyle name="Millares [1] 66 3" xfId="10127" xr:uid="{D0B01222-F585-4654-9793-93C42D07610A}"/>
    <cellStyle name="Millares [1] 66 3 2" xfId="33023" xr:uid="{EF81F893-C6E6-4FD9-8137-12DA96296647}"/>
    <cellStyle name="Millares [1] 66 4" xfId="33024" xr:uid="{0F34C6DE-9E97-453F-9627-CFB972414074}"/>
    <cellStyle name="Millares [1] 67" xfId="10128" xr:uid="{D842C766-BB96-4BE1-83E2-BF645E651C7F}"/>
    <cellStyle name="Millares [1] 67 2" xfId="10129" xr:uid="{41E0A301-E943-497A-A4C0-F2CFE51BB931}"/>
    <cellStyle name="Millares [1] 67 2 2" xfId="33025" xr:uid="{F3A46E85-E0B6-4E26-9AA0-A3E7D75E1AD0}"/>
    <cellStyle name="Millares [1] 67 3" xfId="10130" xr:uid="{DDF14816-EF44-4467-BE1C-47754F9576CA}"/>
    <cellStyle name="Millares [1] 67 3 2" xfId="33026" xr:uid="{31463B8E-D2D5-437C-83EF-0E544A1F58D3}"/>
    <cellStyle name="Millares [1] 67 4" xfId="33027" xr:uid="{EE0FF65F-5E02-48B5-8071-6FA5CFF1F8C0}"/>
    <cellStyle name="Millares [1] 68" xfId="10131" xr:uid="{D0AA57B8-737F-4753-AF0B-A609CF3E60B8}"/>
    <cellStyle name="Millares [1] 68 2" xfId="10132" xr:uid="{4259A8FD-C9AF-42B6-8D06-176A574CA8CC}"/>
    <cellStyle name="Millares [1] 68 2 2" xfId="33028" xr:uid="{3CD3B662-FE1F-48E2-98E4-CE90C891A019}"/>
    <cellStyle name="Millares [1] 68 3" xfId="10133" xr:uid="{76237712-CF0E-49BC-9D1B-F30D12968519}"/>
    <cellStyle name="Millares [1] 68 3 2" xfId="33029" xr:uid="{9B59C45A-0515-4F9B-B011-83300DAD44D0}"/>
    <cellStyle name="Millares [1] 68 4" xfId="33030" xr:uid="{BC84F66C-7EA9-406A-BA7B-C40D6C7E4922}"/>
    <cellStyle name="Millares [1] 69" xfId="10134" xr:uid="{70EFA966-645C-4A0C-9797-8AF7144A26BB}"/>
    <cellStyle name="Millares [1] 69 2" xfId="10135" xr:uid="{3EEE1570-16FB-4C2E-B235-3E06A5AC151E}"/>
    <cellStyle name="Millares [1] 69 2 2" xfId="33031" xr:uid="{D8B7DC07-9F63-4B55-93EA-9E216597F269}"/>
    <cellStyle name="Millares [1] 69 3" xfId="10136" xr:uid="{D1A49E27-314C-4810-B836-3184C6A1D539}"/>
    <cellStyle name="Millares [1] 69 3 2" xfId="33032" xr:uid="{944D5465-4F3D-4F28-88B3-B6EBEE75B653}"/>
    <cellStyle name="Millares [1] 69 4" xfId="33033" xr:uid="{1D6A510E-E879-42E0-B53C-570211460847}"/>
    <cellStyle name="Millares [1] 7" xfId="10137" xr:uid="{90384AFF-E9B5-40DC-B6B8-269588448B08}"/>
    <cellStyle name="Millares [1] 7 2" xfId="10138" xr:uid="{80DCEE8A-7B8B-429C-A472-9F0C07A3B5DD}"/>
    <cellStyle name="Millares [1] 7 2 2" xfId="33034" xr:uid="{112263FE-CB45-40D6-B68E-8F25E3F5B309}"/>
    <cellStyle name="Millares [1] 7 3" xfId="10139" xr:uid="{13F3DDCC-6047-4019-8F07-CA36CB497B8B}"/>
    <cellStyle name="Millares [1] 7 3 2" xfId="33035" xr:uid="{C87B942E-A70F-4BD1-8680-A09EDD000AE0}"/>
    <cellStyle name="Millares [1] 7 4" xfId="33036" xr:uid="{2B8F8D89-6DA1-4D07-8E0D-AD977B1BEA89}"/>
    <cellStyle name="Millares [1] 70" xfId="10140" xr:uid="{B362A7F2-8033-49C2-B745-5F30C510A18C}"/>
    <cellStyle name="Millares [1] 70 2" xfId="10141" xr:uid="{FA723E34-988F-4398-AC3F-E1FCBC4A9E76}"/>
    <cellStyle name="Millares [1] 70 2 2" xfId="33037" xr:uid="{AFC33F08-086F-4CCA-AE0E-FCC1048C181E}"/>
    <cellStyle name="Millares [1] 70 3" xfId="10142" xr:uid="{722367A0-6B92-4038-98D0-D6976E0ADA51}"/>
    <cellStyle name="Millares [1] 70 3 2" xfId="33038" xr:uid="{E8E1FCCA-FE3D-4722-AB0D-C4B700513843}"/>
    <cellStyle name="Millares [1] 70 4" xfId="33039" xr:uid="{EC104694-1857-4ADC-8F41-6F44C49ADC20}"/>
    <cellStyle name="Millares [1] 71" xfId="10143" xr:uid="{B7A47973-60CE-4972-A70F-B660F3CECADD}"/>
    <cellStyle name="Millares [1] 71 2" xfId="10144" xr:uid="{9D28776B-2544-45A0-81FA-7CB45AE04419}"/>
    <cellStyle name="Millares [1] 71 2 2" xfId="33040" xr:uid="{FB0224C0-922E-48B2-8D6E-38D1879F7990}"/>
    <cellStyle name="Millares [1] 71 3" xfId="10145" xr:uid="{3159D148-7288-48F4-8658-5964BE3B2B83}"/>
    <cellStyle name="Millares [1] 71 3 2" xfId="33041" xr:uid="{5F15BF49-ED0A-4AFB-9126-B55D030EF92F}"/>
    <cellStyle name="Millares [1] 71 4" xfId="33042" xr:uid="{3B634662-3D48-47B4-89C7-91654F01B259}"/>
    <cellStyle name="Millares [1] 72" xfId="10146" xr:uid="{29EB779C-0E48-476A-AC52-38AE9D802AC3}"/>
    <cellStyle name="Millares [1] 72 2" xfId="10147" xr:uid="{4ADD81B0-9A1E-4BEA-8D24-40CF928BCD13}"/>
    <cellStyle name="Millares [1] 72 2 2" xfId="33043" xr:uid="{A5DA1336-4BCF-44FD-AE3F-8EA23883086F}"/>
    <cellStyle name="Millares [1] 72 3" xfId="10148" xr:uid="{F74F4C0E-93A8-492F-80C2-329A629DF6B7}"/>
    <cellStyle name="Millares [1] 72 3 2" xfId="33044" xr:uid="{FDB33395-1098-436C-8B69-8DB71BD0BFCF}"/>
    <cellStyle name="Millares [1] 72 4" xfId="33045" xr:uid="{3CADBC3F-C1BF-4F2C-AE88-8306A2721204}"/>
    <cellStyle name="Millares [1] 73" xfId="10149" xr:uid="{A3A0C37A-107E-4C2F-8252-BDA436C6BBC4}"/>
    <cellStyle name="Millares [1] 73 2" xfId="10150" xr:uid="{45B511F9-AA07-4C34-8769-99CCEF4A75F6}"/>
    <cellStyle name="Millares [1] 73 2 2" xfId="33046" xr:uid="{39D87D31-9764-4A64-A250-A6DD6DBAC4C6}"/>
    <cellStyle name="Millares [1] 73 3" xfId="10151" xr:uid="{F479692F-7835-4A6B-A8C4-EC562FF1888A}"/>
    <cellStyle name="Millares [1] 73 3 2" xfId="33047" xr:uid="{C3143ED6-4B50-485A-8158-4274F652FABC}"/>
    <cellStyle name="Millares [1] 73 4" xfId="33048" xr:uid="{96453B9F-499F-4FC9-81B4-9763C9D648E5}"/>
    <cellStyle name="Millares [1] 74" xfId="10152" xr:uid="{29FE9A26-6D0C-45F9-92FE-98F0C9BFB077}"/>
    <cellStyle name="Millares [1] 74 2" xfId="10153" xr:uid="{246051C9-75D8-4867-9FF4-402A23E01D33}"/>
    <cellStyle name="Millares [1] 74 2 2" xfId="33049" xr:uid="{E25D7683-1F51-4D10-8CAA-DF1708BDAF17}"/>
    <cellStyle name="Millares [1] 74 3" xfId="10154" xr:uid="{3C2D1D33-4635-4F21-B8E8-E7250BFE954D}"/>
    <cellStyle name="Millares [1] 74 3 2" xfId="33050" xr:uid="{619E58C1-BC64-4674-8350-8EEC94269ADB}"/>
    <cellStyle name="Millares [1] 74 4" xfId="33051" xr:uid="{2851F700-725E-4F62-83DF-E7E03D5917C3}"/>
    <cellStyle name="Millares [1] 75" xfId="10155" xr:uid="{F6D231D1-5D91-4AEA-889F-0882CC4E8ABD}"/>
    <cellStyle name="Millares [1] 75 2" xfId="10156" xr:uid="{D0D888F3-05FD-47A0-8ED6-C46538355FA4}"/>
    <cellStyle name="Millares [1] 75 2 2" xfId="33052" xr:uid="{06862FA8-3C85-4BD7-B51E-E8EBA14C0ADD}"/>
    <cellStyle name="Millares [1] 75 3" xfId="10157" xr:uid="{62204BF5-ADFE-48E7-9E6E-54FFC7AF93E5}"/>
    <cellStyle name="Millares [1] 75 3 2" xfId="33053" xr:uid="{2CDE3F0C-97AA-439F-AF8A-3FDCC32F099C}"/>
    <cellStyle name="Millares [1] 75 4" xfId="33054" xr:uid="{DA89610F-4301-43AB-9AC0-F478E16A77DD}"/>
    <cellStyle name="Millares [1] 76" xfId="10158" xr:uid="{CB9FFB8A-0E3B-46AF-B2C8-9EC588454EDD}"/>
    <cellStyle name="Millares [1] 76 2" xfId="10159" xr:uid="{3B83286E-0136-4801-91E1-FF83B51DBDBC}"/>
    <cellStyle name="Millares [1] 76 2 2" xfId="33055" xr:uid="{B8C43C92-70E4-4127-95ED-B01F0C039A9E}"/>
    <cellStyle name="Millares [1] 76 3" xfId="10160" xr:uid="{8D434916-B838-4F5C-9CDB-491F89CA3B3B}"/>
    <cellStyle name="Millares [1] 76 3 2" xfId="33056" xr:uid="{8D743402-6AF1-4A63-BCE0-3186C9C6C881}"/>
    <cellStyle name="Millares [1] 76 4" xfId="33057" xr:uid="{0EDA1D25-9BC6-472C-8EE6-FEC0F0887795}"/>
    <cellStyle name="Millares [1] 77" xfId="10161" xr:uid="{EE2D8C55-46AF-4725-BE48-8EFBEDE39CBB}"/>
    <cellStyle name="Millares [1] 77 2" xfId="10162" xr:uid="{29A4D971-C486-42D3-AB09-8361C060B769}"/>
    <cellStyle name="Millares [1] 77 2 2" xfId="33058" xr:uid="{1C08FB36-C94B-4DF2-8B4B-43B7A6C9E938}"/>
    <cellStyle name="Millares [1] 77 3" xfId="10163" xr:uid="{C2904A0F-BB36-476F-A7BF-0EBD7DE6D3EE}"/>
    <cellStyle name="Millares [1] 77 3 2" xfId="33059" xr:uid="{5BDD208F-6F52-4ADB-A83C-3168EE8B3668}"/>
    <cellStyle name="Millares [1] 77 4" xfId="33060" xr:uid="{871F9236-2972-4821-BDA9-B6A622BD2318}"/>
    <cellStyle name="Millares [1] 78" xfId="10164" xr:uid="{D3E7C8E5-1706-497B-B2DF-0A4D6FF873EF}"/>
    <cellStyle name="Millares [1] 78 2" xfId="10165" xr:uid="{D7FEDB9E-09C4-40A3-883E-C3301408434F}"/>
    <cellStyle name="Millares [1] 78 2 2" xfId="33061" xr:uid="{E02938B8-E05B-4276-8A6A-F683775FF76D}"/>
    <cellStyle name="Millares [1] 78 3" xfId="10166" xr:uid="{E6158C10-8516-4D4E-AE35-9F8F4342007E}"/>
    <cellStyle name="Millares [1] 78 3 2" xfId="33062" xr:uid="{58BD73E6-FDD3-4C1A-A72B-B9DD99B208A3}"/>
    <cellStyle name="Millares [1] 78 4" xfId="33063" xr:uid="{6ADB7FE5-D2A2-4AEC-8298-609BC46B553D}"/>
    <cellStyle name="Millares [1] 79" xfId="10167" xr:uid="{9B1EC9F4-89FB-4536-9CCA-6DF83C8F343C}"/>
    <cellStyle name="Millares [1] 79 2" xfId="10168" xr:uid="{B9AEFD73-297A-4E9F-B1E9-15541BAB7602}"/>
    <cellStyle name="Millares [1] 79 2 2" xfId="33064" xr:uid="{3E7281FF-CB14-49F4-B940-E403DE72BDE7}"/>
    <cellStyle name="Millares [1] 79 3" xfId="10169" xr:uid="{0D5DD094-F902-41AC-9764-FFC98F343BF8}"/>
    <cellStyle name="Millares [1] 79 3 2" xfId="33065" xr:uid="{0F47605D-BA8C-4533-A45D-2F7B020D41F9}"/>
    <cellStyle name="Millares [1] 79 4" xfId="33066" xr:uid="{2EE16E1E-33EF-4B8C-8544-A596DC8D1290}"/>
    <cellStyle name="Millares [1] 8" xfId="10170" xr:uid="{072B7CDF-D5DA-4082-90E9-4F6FA9827548}"/>
    <cellStyle name="Millares [1] 8 2" xfId="10171" xr:uid="{BCC6CE6C-23F2-4ABD-8B32-6D0BFD2EDAB4}"/>
    <cellStyle name="Millares [1] 8 2 2" xfId="33067" xr:uid="{D91AF4EC-EA37-48E1-A4C0-D581CFB5A199}"/>
    <cellStyle name="Millares [1] 8 3" xfId="10172" xr:uid="{6D0EE17F-2476-41D5-B019-68FD649EAB1E}"/>
    <cellStyle name="Millares [1] 8 3 2" xfId="33068" xr:uid="{C06C8988-8A48-4247-BF18-FE99B51B88EE}"/>
    <cellStyle name="Millares [1] 8 4" xfId="33069" xr:uid="{A1B06F43-13F5-4B55-B543-7E79C4DA7323}"/>
    <cellStyle name="Millares [1] 80" xfId="10173" xr:uid="{563483E1-CCA3-4357-8EC3-8FE1A4AB97D5}"/>
    <cellStyle name="Millares [1] 80 2" xfId="10174" xr:uid="{687CE0F6-1EFA-4273-B577-F652C6681DF3}"/>
    <cellStyle name="Millares [1] 80 2 2" xfId="33070" xr:uid="{34A92E30-955A-4138-B88B-151081EFFC61}"/>
    <cellStyle name="Millares [1] 80 3" xfId="10175" xr:uid="{E01EA8CA-D388-4120-B0E1-14C17DBA4B41}"/>
    <cellStyle name="Millares [1] 80 3 2" xfId="33071" xr:uid="{4BB73629-83CE-4E25-8AAB-42BBD56E47CE}"/>
    <cellStyle name="Millares [1] 80 4" xfId="33072" xr:uid="{563A29E9-691B-4473-A79B-C23ECB961756}"/>
    <cellStyle name="Millares [1] 81" xfId="10176" xr:uid="{4248CF31-118E-4901-AEDE-8921EF13C700}"/>
    <cellStyle name="Millares [1] 81 2" xfId="10177" xr:uid="{04A2666D-7504-44AA-AA1F-6FD4879CB193}"/>
    <cellStyle name="Millares [1] 81 2 2" xfId="33073" xr:uid="{23D2C4CA-FC90-48A7-A8B2-076876B0D92B}"/>
    <cellStyle name="Millares [1] 81 3" xfId="10178" xr:uid="{089FD27C-05AB-4178-B6EB-730AFABE4818}"/>
    <cellStyle name="Millares [1] 81 3 2" xfId="33074" xr:uid="{D1C015EF-BA63-464D-B234-9FE3121C4C1B}"/>
    <cellStyle name="Millares [1] 81 4" xfId="33075" xr:uid="{1C68F3E2-E8ED-4A0B-B26B-A939009FD136}"/>
    <cellStyle name="Millares [1] 82" xfId="10179" xr:uid="{C50B167F-A489-44F0-A71B-D3F3EC5CEDBE}"/>
    <cellStyle name="Millares [1] 82 2" xfId="10180" xr:uid="{2A766187-F429-4D86-A28C-187E121A6C27}"/>
    <cellStyle name="Millares [1] 82 2 2" xfId="33076" xr:uid="{A2461573-D8D9-4CCF-AC1E-2BDF538874A3}"/>
    <cellStyle name="Millares [1] 82 3" xfId="10181" xr:uid="{DDE84B0A-B265-476F-9427-1B1A5EAA7161}"/>
    <cellStyle name="Millares [1] 82 3 2" xfId="33077" xr:uid="{26FC4F73-16E2-4DF7-B6DA-DF5D659A8A87}"/>
    <cellStyle name="Millares [1] 82 4" xfId="33078" xr:uid="{2665DC13-1EB7-492A-80D7-C971B5315A78}"/>
    <cellStyle name="Millares [1] 83" xfId="10182" xr:uid="{423FF369-5E86-46EB-9C39-58F5D499441D}"/>
    <cellStyle name="Millares [1] 83 2" xfId="10183" xr:uid="{19B8BE68-7DB4-479D-9991-C72EC852D668}"/>
    <cellStyle name="Millares [1] 83 2 2" xfId="33079" xr:uid="{86AE9E0A-5255-44B3-9453-266F7A66F4E5}"/>
    <cellStyle name="Millares [1] 83 3" xfId="10184" xr:uid="{ECAE56DF-03E3-400A-910C-3C820E141A73}"/>
    <cellStyle name="Millares [1] 83 3 2" xfId="33080" xr:uid="{F13002FB-F690-47C7-AC92-4CEE6D0EDCFF}"/>
    <cellStyle name="Millares [1] 83 4" xfId="33081" xr:uid="{4DD4B7B6-73E1-4EC1-A47D-883999B8E602}"/>
    <cellStyle name="Millares [1] 84" xfId="10185" xr:uid="{0F3B4CA9-A092-40EB-AF58-02EAF853173B}"/>
    <cellStyle name="Millares [1] 84 2" xfId="10186" xr:uid="{E8F48114-496F-4715-91F1-E91DC8E56CDB}"/>
    <cellStyle name="Millares [1] 84 2 2" xfId="33082" xr:uid="{04DAAA1B-A7C3-4D00-984F-73D007EC5548}"/>
    <cellStyle name="Millares [1] 84 3" xfId="10187" xr:uid="{4C6863C5-D696-4258-98DA-F6F19C19142A}"/>
    <cellStyle name="Millares [1] 84 3 2" xfId="33083" xr:uid="{69E8EED7-E65E-4BC2-A409-82910AC78355}"/>
    <cellStyle name="Millares [1] 84 4" xfId="33084" xr:uid="{EC54ED0B-CB11-4639-A001-83CA8020F059}"/>
    <cellStyle name="Millares [1] 85" xfId="10188" xr:uid="{C3D74E6A-E016-49F9-ACB6-EC523452F04C}"/>
    <cellStyle name="Millares [1] 85 2" xfId="10189" xr:uid="{AF71D152-A523-4AEE-8039-9D1C9667B919}"/>
    <cellStyle name="Millares [1] 85 2 2" xfId="33085" xr:uid="{B296CD06-CFC6-4534-9CFA-B75E88775853}"/>
    <cellStyle name="Millares [1] 85 3" xfId="10190" xr:uid="{5E639C95-6D50-4306-884F-C14C5C56FC95}"/>
    <cellStyle name="Millares [1] 85 3 2" xfId="33086" xr:uid="{1F0AF4AD-254A-49A7-ADB7-1617C769DA34}"/>
    <cellStyle name="Millares [1] 85 4" xfId="33087" xr:uid="{9A932BB3-D93A-4401-9A42-4939186914B9}"/>
    <cellStyle name="Millares [1] 86" xfId="10191" xr:uid="{C75AEB85-8538-448B-9CC1-0D4D2DF17C14}"/>
    <cellStyle name="Millares [1] 86 2" xfId="10192" xr:uid="{66E901BC-B98C-4E97-8EF1-919A88528516}"/>
    <cellStyle name="Millares [1] 86 2 2" xfId="33088" xr:uid="{5ACA95B6-8C07-4591-8B62-C8A11614DFEE}"/>
    <cellStyle name="Millares [1] 86 3" xfId="10193" xr:uid="{2BB35F45-07D8-43B4-A36B-277A9FC713FB}"/>
    <cellStyle name="Millares [1] 86 3 2" xfId="33089" xr:uid="{A7D3C0A0-BCF5-4958-BF4F-668A6CBA265E}"/>
    <cellStyle name="Millares [1] 86 4" xfId="33090" xr:uid="{A800CCF5-47A3-4FA2-8D34-A9DE9D9FACE7}"/>
    <cellStyle name="Millares [1] 87" xfId="10194" xr:uid="{B94EB433-E49F-41B7-B770-3398ABAE26D6}"/>
    <cellStyle name="Millares [1] 87 2" xfId="10195" xr:uid="{9889E478-5EB0-48AA-81E5-80DCE320950D}"/>
    <cellStyle name="Millares [1] 87 2 2" xfId="33091" xr:uid="{F1B8F41F-2B0D-474E-B037-03DD8EFB32D7}"/>
    <cellStyle name="Millares [1] 87 3" xfId="10196" xr:uid="{4A3CDB99-4082-4CE7-AF0F-238C3C3F17CD}"/>
    <cellStyle name="Millares [1] 87 3 2" xfId="33092" xr:uid="{46CCDA05-7216-48BD-944C-85E24185B7E5}"/>
    <cellStyle name="Millares [1] 87 4" xfId="33093" xr:uid="{E3CCBAB3-F98B-41DE-93A1-E9747E32BE05}"/>
    <cellStyle name="Millares [1] 88" xfId="10197" xr:uid="{7C838361-B230-422D-92CD-9EC6883AFDC8}"/>
    <cellStyle name="Millares [1] 88 2" xfId="10198" xr:uid="{1B5AB3F8-F134-4878-BE2C-E809D09D7C67}"/>
    <cellStyle name="Millares [1] 88 2 2" xfId="33094" xr:uid="{09014582-F240-4883-AC35-85C7D2E9ACBB}"/>
    <cellStyle name="Millares [1] 88 3" xfId="10199" xr:uid="{23ADBAB3-607B-428A-91F2-4486E2C9700B}"/>
    <cellStyle name="Millares [1] 88 3 2" xfId="33095" xr:uid="{188518F4-C45F-4A65-85A9-9D73E286E384}"/>
    <cellStyle name="Millares [1] 88 4" xfId="33096" xr:uid="{4BB3612F-F57C-4E0A-B2EF-0A076B603069}"/>
    <cellStyle name="Millares [1] 89" xfId="10200" xr:uid="{535B6115-281B-4D6C-956A-159D1B5CFB99}"/>
    <cellStyle name="Millares [1] 89 2" xfId="10201" xr:uid="{04A92CAC-83E7-4044-BF62-285A36A0A5BF}"/>
    <cellStyle name="Millares [1] 89 2 2" xfId="33097" xr:uid="{C81217A1-26D6-42F3-B3C7-C1C7B1500CCC}"/>
    <cellStyle name="Millares [1] 89 3" xfId="10202" xr:uid="{A9BDC2FA-D4C1-4AD3-8446-11CE8E5BA498}"/>
    <cellStyle name="Millares [1] 89 3 2" xfId="33098" xr:uid="{C652D0EF-1862-4B91-B4BC-B7A58C540C33}"/>
    <cellStyle name="Millares [1] 89 4" xfId="33099" xr:uid="{86231F12-B441-451F-848B-4B8F305C171A}"/>
    <cellStyle name="Millares [1] 9" xfId="10203" xr:uid="{45CFF24E-FD97-435E-B5A2-AAD6650C6B0D}"/>
    <cellStyle name="Millares [1] 9 2" xfId="10204" xr:uid="{0D4E2AF7-B34D-4B08-A037-73E677FE24CF}"/>
    <cellStyle name="Millares [1] 9 2 2" xfId="33100" xr:uid="{49FC0BA0-C311-4A4F-83D6-EDAD74B172D1}"/>
    <cellStyle name="Millares [1] 9 3" xfId="10205" xr:uid="{2630A8EA-31F2-443E-8B29-DC0ADCD87138}"/>
    <cellStyle name="Millares [1] 9 3 2" xfId="33101" xr:uid="{1B9FA7EA-CB0B-40C3-8E94-065276588880}"/>
    <cellStyle name="Millares [1] 9 4" xfId="33102" xr:uid="{CA684022-3C03-4535-B1F5-C9592BCDD537}"/>
    <cellStyle name="Millares [1] 90" xfId="10206" xr:uid="{7EBA2092-D24F-48B0-AF9C-7BE082928219}"/>
    <cellStyle name="Millares [1] 90 2" xfId="10207" xr:uid="{2EE62FE4-32F4-4554-96A3-932DBE41A713}"/>
    <cellStyle name="Millares [1] 90 2 2" xfId="33103" xr:uid="{CB3DAC71-4D61-4A06-B042-311CFD032AEF}"/>
    <cellStyle name="Millares [1] 90 3" xfId="10208" xr:uid="{6C0982F5-BF6B-499F-B2D1-17856A3842E9}"/>
    <cellStyle name="Millares [1] 90 3 2" xfId="33104" xr:uid="{0EC8D095-817C-440F-8072-EFD90CE0EAE9}"/>
    <cellStyle name="Millares [1] 90 4" xfId="33105" xr:uid="{3DB86C92-AA73-4547-A1F8-D0EB77C88BCA}"/>
    <cellStyle name="Millares [1] 91" xfId="10209" xr:uid="{49372B95-F289-4140-8221-9B4581135B06}"/>
    <cellStyle name="Millares [1] 91 2" xfId="10210" xr:uid="{09A844CD-FD8F-4097-BAF8-DCB79B8BEE38}"/>
    <cellStyle name="Millares [1] 91 2 2" xfId="33106" xr:uid="{01AAF4D7-3BF9-4BD3-937D-A12F6C2CBF21}"/>
    <cellStyle name="Millares [1] 91 3" xfId="10211" xr:uid="{979238F8-93B8-4CDE-AF47-4A0BF59D4E55}"/>
    <cellStyle name="Millares [1] 91 3 2" xfId="33107" xr:uid="{6AD40A1C-5ABE-4AF5-8B23-90761FA1D2D7}"/>
    <cellStyle name="Millares [1] 91 4" xfId="33108" xr:uid="{AA3D6ACE-CFE0-45BA-921C-BB01EA77EA4C}"/>
    <cellStyle name="Millares [1] 92" xfId="10212" xr:uid="{0A485A4C-1A15-48AE-8913-2694DEA12B18}"/>
    <cellStyle name="Millares [1] 92 2" xfId="10213" xr:uid="{91D4946C-9D16-495F-8968-CE857A2CD491}"/>
    <cellStyle name="Millares [1] 92 2 2" xfId="33109" xr:uid="{611F203D-3C39-447C-9527-638B4BCF4FB6}"/>
    <cellStyle name="Millares [1] 92 3" xfId="10214" xr:uid="{A3873D29-9FB7-44E4-A206-D8766C21303D}"/>
    <cellStyle name="Millares [1] 92 3 2" xfId="33110" xr:uid="{67E4ADC4-0ADF-4186-8A41-93E986DB148D}"/>
    <cellStyle name="Millares [1] 92 4" xfId="33111" xr:uid="{3FBB2B89-AD3E-4AE7-B9BF-AC202826450C}"/>
    <cellStyle name="Millares [1] 93" xfId="10215" xr:uid="{807A459B-E4BB-4914-BF36-9EDCF31C1037}"/>
    <cellStyle name="Millares [1] 93 2" xfId="10216" xr:uid="{4D1ACCFB-B7F8-411C-8925-BB99F5BAAE35}"/>
    <cellStyle name="Millares [1] 93 2 2" xfId="33112" xr:uid="{87C7E67A-4658-47D6-8D5B-A7D4D23007C5}"/>
    <cellStyle name="Millares [1] 93 3" xfId="10217" xr:uid="{164845D8-237F-4990-B455-F29F51512EC7}"/>
    <cellStyle name="Millares [1] 93 3 2" xfId="33113" xr:uid="{A4ADC3DA-C892-48C1-B352-EE6A485C59DD}"/>
    <cellStyle name="Millares [1] 93 4" xfId="33114" xr:uid="{B48AB74C-C4F2-40F7-880F-3F05D8BEEEF2}"/>
    <cellStyle name="Millares [1] 94" xfId="10218" xr:uid="{0A3C8F7D-35F2-4F3D-A6E2-65E9529F3631}"/>
    <cellStyle name="Millares [1] 94 2" xfId="10219" xr:uid="{FBC484AB-CAC3-49F2-8222-CCD052756F2B}"/>
    <cellStyle name="Millares [1] 94 2 2" xfId="33115" xr:uid="{2E2F4410-94DB-48A4-B290-7A29F8FE14C5}"/>
    <cellStyle name="Millares [1] 94 3" xfId="10220" xr:uid="{C550E49F-640B-48DE-B1B6-F64E9C226AE9}"/>
    <cellStyle name="Millares [1] 94 3 2" xfId="33116" xr:uid="{20457136-A3BB-41F0-BE25-1904F97AF2D6}"/>
    <cellStyle name="Millares [1] 94 4" xfId="33117" xr:uid="{6F90BA1E-D67D-426F-B2B0-447FE9D05CE8}"/>
    <cellStyle name="Millares [1] 95" xfId="10221" xr:uid="{D4CA5CA9-24BF-4219-9264-A055AEA81096}"/>
    <cellStyle name="Millares [1] 95 2" xfId="10222" xr:uid="{1644E697-E563-428E-A419-0B6FBB8BA788}"/>
    <cellStyle name="Millares [1] 95 2 2" xfId="33118" xr:uid="{DA32A6A1-EB28-40F2-92B8-B14E94698470}"/>
    <cellStyle name="Millares [1] 95 3" xfId="10223" xr:uid="{3E3367C2-AF85-49CA-B18C-22E13CE57942}"/>
    <cellStyle name="Millares [1] 95 3 2" xfId="33119" xr:uid="{5ACA70F0-6979-447E-A6A2-43599BE522E9}"/>
    <cellStyle name="Millares [1] 95 4" xfId="33120" xr:uid="{9CDAD073-F421-47A0-BCC2-3A4EB3B4C713}"/>
    <cellStyle name="Millares [1] 96" xfId="10224" xr:uid="{EE371187-35F7-4503-9A38-606146D90B6C}"/>
    <cellStyle name="Millares [1] 96 2" xfId="10225" xr:uid="{49B4939C-9D81-4F48-BDC4-039B8C96E3B9}"/>
    <cellStyle name="Millares [1] 96 2 2" xfId="33121" xr:uid="{01C8A2FF-D6CC-422D-81D5-2381DF02094A}"/>
    <cellStyle name="Millares [1] 96 3" xfId="10226" xr:uid="{E56A9148-BD9C-47A0-9E4B-A5F066D0BD1A}"/>
    <cellStyle name="Millares [1] 96 3 2" xfId="33122" xr:uid="{27056367-7813-4FA5-97A8-A9AAB4215622}"/>
    <cellStyle name="Millares [1] 96 4" xfId="33123" xr:uid="{4BA49415-9F5D-40F2-BCB4-E8C8D25E9B73}"/>
    <cellStyle name="Millares [1] 97" xfId="10227" xr:uid="{B183BFAE-F80D-4E86-9BB1-3C52F5AF7148}"/>
    <cellStyle name="Millares [1] 97 2" xfId="10228" xr:uid="{38CE3B7E-C3E6-4BA1-B4D9-4B0829266CD9}"/>
    <cellStyle name="Millares [1] 97 2 2" xfId="33124" xr:uid="{5344594C-69FA-4DBA-AB5D-E5808253A3C8}"/>
    <cellStyle name="Millares [1] 97 3" xfId="10229" xr:uid="{6E42A1AC-35D1-4A31-83F1-55672CAB3A25}"/>
    <cellStyle name="Millares [1] 97 3 2" xfId="33125" xr:uid="{EF5B7BA3-7638-4119-876A-5268CFD7D2DB}"/>
    <cellStyle name="Millares [1] 97 4" xfId="33126" xr:uid="{8A412C32-23DE-462C-878B-3897956365B4}"/>
    <cellStyle name="Millares [1] 98" xfId="10230" xr:uid="{5DA7800C-DB30-469A-B796-36DE1F10E6E9}"/>
    <cellStyle name="Millares [1] 98 2" xfId="10231" xr:uid="{23544751-B884-4DA4-A61D-7E016C15BB5C}"/>
    <cellStyle name="Millares [1] 98 2 2" xfId="33127" xr:uid="{D3ABBB23-6090-47C8-A222-442F29F194F3}"/>
    <cellStyle name="Millares [1] 98 3" xfId="10232" xr:uid="{A13243BA-E3FD-415E-A8AF-869140048D31}"/>
    <cellStyle name="Millares [1] 98 3 2" xfId="33128" xr:uid="{610DAA1A-270F-4B85-8FF3-EA5AF7AE4E4F}"/>
    <cellStyle name="Millares [1] 98 4" xfId="33129" xr:uid="{60D16755-8D8E-4D27-8F1F-5E1E64B25773}"/>
    <cellStyle name="Millares [1] 99" xfId="10233" xr:uid="{F5C23472-58EB-4205-9167-5C5795D1FF0B}"/>
    <cellStyle name="Millares [1] 99 2" xfId="10234" xr:uid="{DF9CDAF8-7D4F-4926-AC3E-DB6078698627}"/>
    <cellStyle name="Millares [1] 99 2 2" xfId="33130" xr:uid="{BF93AE1A-F043-4D03-8457-7C94775E9AB1}"/>
    <cellStyle name="Millares [1] 99 3" xfId="10235" xr:uid="{7733138B-38C6-4326-9C6A-9FC6F1E96EED}"/>
    <cellStyle name="Millares [1] 99 3 2" xfId="33131" xr:uid="{F21689DE-8018-44F7-A46F-5EDDEF20FAD4}"/>
    <cellStyle name="Millares [1] 99 4" xfId="33132" xr:uid="{D018B1C1-D689-44C1-A3BD-418FDF240F04}"/>
    <cellStyle name="Millares [2]" xfId="10236" xr:uid="{B147FD84-2E12-4124-8EF5-30E7D554D3D6}"/>
    <cellStyle name="Millares [2] 10" xfId="10237" xr:uid="{3ED4A610-9FF6-42A0-8A73-67795932FAA0}"/>
    <cellStyle name="Millares [2] 10 2" xfId="10238" xr:uid="{BB2C51ED-4361-4D3D-BA4B-617608580F3C}"/>
    <cellStyle name="Millares [2] 10 2 2" xfId="33133" xr:uid="{20111C6F-1DF9-473A-8260-7E52509930E8}"/>
    <cellStyle name="Millares [2] 10 3" xfId="10239" xr:uid="{B8748E74-CDF7-457B-9163-FD2D307EA423}"/>
    <cellStyle name="Millares [2] 10 3 2" xfId="33134" xr:uid="{5A187541-BF06-4CD3-9FED-9F37D677EE23}"/>
    <cellStyle name="Millares [2] 10 4" xfId="33135" xr:uid="{300A0E6A-F8D2-4E29-929D-1882C0FA6982}"/>
    <cellStyle name="Millares [2] 100" xfId="10240" xr:uid="{F7434589-C7C0-44E7-8FEA-CC54A1C64D67}"/>
    <cellStyle name="Millares [2] 100 2" xfId="10241" xr:uid="{0F89AD19-2EED-4AEE-AFBC-5F542D437300}"/>
    <cellStyle name="Millares [2] 100 2 2" xfId="33136" xr:uid="{A02EF8F8-DF1C-4100-9D8E-F0E852D8A629}"/>
    <cellStyle name="Millares [2] 100 3" xfId="10242" xr:uid="{82E1E888-A5CB-4121-95C7-3184858DDFBB}"/>
    <cellStyle name="Millares [2] 100 3 2" xfId="33137" xr:uid="{B8B6B373-3795-41A9-A5F4-EC907C7A444B}"/>
    <cellStyle name="Millares [2] 100 4" xfId="33138" xr:uid="{BE19F69F-9DDE-4B6E-AC3A-09EE27D11837}"/>
    <cellStyle name="Millares [2] 101" xfId="10243" xr:uid="{08715335-01DF-4F26-B5E8-423025040A94}"/>
    <cellStyle name="Millares [2] 101 2" xfId="10244" xr:uid="{E1D97F6D-6DC5-49C4-8B69-BFE6CE20D609}"/>
    <cellStyle name="Millares [2] 101 2 2" xfId="33139" xr:uid="{907B13E6-396A-42E1-8487-C524374BFF54}"/>
    <cellStyle name="Millares [2] 101 3" xfId="10245" xr:uid="{A013AD7D-8555-4C0C-9B00-4DBFF657F381}"/>
    <cellStyle name="Millares [2] 101 3 2" xfId="33140" xr:uid="{6F66B20E-7F78-4542-A247-D41DB71237E5}"/>
    <cellStyle name="Millares [2] 101 4" xfId="33141" xr:uid="{6469D018-2009-4B54-BDAB-10C38506A7D3}"/>
    <cellStyle name="Millares [2] 102" xfId="10246" xr:uid="{93AC9DE7-BD97-48FF-98A1-7DA7BA10AEAC}"/>
    <cellStyle name="Millares [2] 102 2" xfId="10247" xr:uid="{A8C9CD68-5D28-4B3A-8552-6CE6715708B8}"/>
    <cellStyle name="Millares [2] 102 2 2" xfId="33142" xr:uid="{37C57B8D-3261-4F20-B850-6AB25817011B}"/>
    <cellStyle name="Millares [2] 102 3" xfId="10248" xr:uid="{2E8FF0F2-21DD-475E-9F96-D92F9A4E58E3}"/>
    <cellStyle name="Millares [2] 102 3 2" xfId="33143" xr:uid="{F558F6AA-A9BD-44C9-A2AB-ACB49AC5C217}"/>
    <cellStyle name="Millares [2] 102 4" xfId="33144" xr:uid="{38E8DDC5-3CC9-443A-BB27-04F23D554612}"/>
    <cellStyle name="Millares [2] 103" xfId="10249" xr:uid="{C6908DAB-2F67-4934-AC70-07B206E27A8B}"/>
    <cellStyle name="Millares [2] 103 2" xfId="10250" xr:uid="{DEDA9421-27D7-4BCB-93A0-7EA4D039F602}"/>
    <cellStyle name="Millares [2] 103 2 2" xfId="33145" xr:uid="{E456FFEE-4DE2-484E-9DCD-CB58F5C4B74A}"/>
    <cellStyle name="Millares [2] 103 3" xfId="10251" xr:uid="{D074E48D-28DE-4C9D-BA27-70B9CB310BDF}"/>
    <cellStyle name="Millares [2] 103 3 2" xfId="33146" xr:uid="{BFFE5704-C4FE-4B81-9E2B-AE0973802232}"/>
    <cellStyle name="Millares [2] 103 4" xfId="33147" xr:uid="{A286018C-65CB-434A-8D1D-6B18ABBF6F11}"/>
    <cellStyle name="Millares [2] 104" xfId="10252" xr:uid="{6805C69A-B9E7-4120-B884-4B8651F3B472}"/>
    <cellStyle name="Millares [2] 104 2" xfId="10253" xr:uid="{7A395129-9A7F-4BB9-AF85-21219B5AB999}"/>
    <cellStyle name="Millares [2] 104 2 2" xfId="33148" xr:uid="{DC9FEB82-5546-42D4-8ABC-B3426A3B4CC6}"/>
    <cellStyle name="Millares [2] 104 3" xfId="10254" xr:uid="{E378BB36-D693-4ABA-BC22-94D0591276F6}"/>
    <cellStyle name="Millares [2] 104 3 2" xfId="33149" xr:uid="{A9669542-48D3-487B-B32D-101BA6866BFB}"/>
    <cellStyle name="Millares [2] 104 4" xfId="33150" xr:uid="{0AD8760F-D460-4E75-BA18-AF44D2175A7B}"/>
    <cellStyle name="Millares [2] 105" xfId="10255" xr:uid="{3163DC25-A81A-4E12-8560-364C894E72DA}"/>
    <cellStyle name="Millares [2] 105 2" xfId="10256" xr:uid="{9387F655-0BA7-4DD7-9E43-602964929224}"/>
    <cellStyle name="Millares [2] 105 2 2" xfId="33151" xr:uid="{8B637E63-A713-4D92-BA47-FDAA8959EEA8}"/>
    <cellStyle name="Millares [2] 105 3" xfId="10257" xr:uid="{8C6D560F-4DFF-4FB7-B770-E79C3FF92B0E}"/>
    <cellStyle name="Millares [2] 105 3 2" xfId="33152" xr:uid="{4701F674-976B-4475-A499-B0C27FA801FD}"/>
    <cellStyle name="Millares [2] 105 4" xfId="33153" xr:uid="{ED87F5F5-3279-458F-9989-C859F35E8907}"/>
    <cellStyle name="Millares [2] 106" xfId="10258" xr:uid="{3EC195B3-4DE6-4DF3-A442-4DE15842B827}"/>
    <cellStyle name="Millares [2] 106 2" xfId="10259" xr:uid="{B7B386A9-CFC5-4A29-86EB-3209117FD37E}"/>
    <cellStyle name="Millares [2] 106 2 2" xfId="33154" xr:uid="{3B958589-48E1-4931-9BD6-4BBA8B8441A5}"/>
    <cellStyle name="Millares [2] 106 3" xfId="10260" xr:uid="{1C2B80AD-32ED-48AE-9461-87635C3E5F50}"/>
    <cellStyle name="Millares [2] 106 3 2" xfId="33155" xr:uid="{0B1AD998-A21A-4774-B240-A86135D951DB}"/>
    <cellStyle name="Millares [2] 106 4" xfId="33156" xr:uid="{827C115A-B925-471E-999F-2F2769996509}"/>
    <cellStyle name="Millares [2] 107" xfId="10261" xr:uid="{8791DE65-9236-4DD9-B164-2C56780FB496}"/>
    <cellStyle name="Millares [2] 107 2" xfId="10262" xr:uid="{0A5ED661-5034-475B-BBE4-2386D729E09F}"/>
    <cellStyle name="Millares [2] 107 2 2" xfId="33157" xr:uid="{6A399650-F0C6-49F9-862C-A11CE575D752}"/>
    <cellStyle name="Millares [2] 107 3" xfId="10263" xr:uid="{702E2D1B-F03A-4E7B-87F5-817E524DAB51}"/>
    <cellStyle name="Millares [2] 107 3 2" xfId="33158" xr:uid="{B3A8D838-3BAE-4D6A-838C-EE69C8535B67}"/>
    <cellStyle name="Millares [2] 107 4" xfId="33159" xr:uid="{8DFC2274-A3C7-4AA0-94EB-46297A8D9ABE}"/>
    <cellStyle name="Millares [2] 108" xfId="10264" xr:uid="{6F03810B-989E-47F5-9590-671F78476EB5}"/>
    <cellStyle name="Millares [2] 108 2" xfId="10265" xr:uid="{ACDBAEC2-1896-4A0D-9892-21D235891821}"/>
    <cellStyle name="Millares [2] 108 2 2" xfId="33160" xr:uid="{4E425558-5CB3-47C8-AA09-462699650D60}"/>
    <cellStyle name="Millares [2] 108 3" xfId="10266" xr:uid="{8589BB47-EF26-4AE6-97FD-EDB22B03AB9F}"/>
    <cellStyle name="Millares [2] 108 3 2" xfId="33161" xr:uid="{47B14862-4DBC-47D6-A83E-819F60283512}"/>
    <cellStyle name="Millares [2] 108 4" xfId="33162" xr:uid="{7C1CF6C8-9DD2-42B3-AB7B-DE557AC73216}"/>
    <cellStyle name="Millares [2] 109" xfId="10267" xr:uid="{737102ED-0878-44FD-A623-24F50A426EB4}"/>
    <cellStyle name="Millares [2] 109 2" xfId="33163" xr:uid="{FE09EE01-DE54-47E8-8781-30E3A33E16CD}"/>
    <cellStyle name="Millares [2] 11" xfId="10268" xr:uid="{B717AB28-9C6B-4835-BB4F-0EBD80EB2E82}"/>
    <cellStyle name="Millares [2] 11 2" xfId="10269" xr:uid="{DA6FEEB3-2678-4BEF-AC84-41E0617E6967}"/>
    <cellStyle name="Millares [2] 11 2 2" xfId="33164" xr:uid="{F929DB17-06B9-4A87-A3FE-D4561C23B57E}"/>
    <cellStyle name="Millares [2] 11 3" xfId="10270" xr:uid="{E7DD2DBF-120F-491A-BD93-6A212E5F2733}"/>
    <cellStyle name="Millares [2] 11 3 2" xfId="33165" xr:uid="{E9B44300-13DC-4A4C-970A-A85D9FE204BC}"/>
    <cellStyle name="Millares [2] 11 4" xfId="33166" xr:uid="{5E5887FE-0E8F-417D-8CAE-FF9BD263DA2A}"/>
    <cellStyle name="Millares [2] 110" xfId="10271" xr:uid="{CD912379-26DC-4ACB-966F-ED05E00CF76A}"/>
    <cellStyle name="Millares [2] 110 2" xfId="33167" xr:uid="{EBA845AA-0D52-4869-A747-F3D953480D69}"/>
    <cellStyle name="Millares [2] 111" xfId="33168" xr:uid="{5DF56796-9232-480C-9F06-BC760BBD1376}"/>
    <cellStyle name="Millares [2] 12" xfId="10272" xr:uid="{D7DC7D51-0D71-4DB7-9287-750E830578A6}"/>
    <cellStyle name="Millares [2] 12 2" xfId="10273" xr:uid="{C199676F-D0A9-406C-977A-E34B84FD132A}"/>
    <cellStyle name="Millares [2] 12 2 2" xfId="33169" xr:uid="{7564A931-7175-417E-A0E4-6172740AC41D}"/>
    <cellStyle name="Millares [2] 12 3" xfId="10274" xr:uid="{3471FB5A-C3B9-4DF6-A71A-65FD1993C9E2}"/>
    <cellStyle name="Millares [2] 12 3 2" xfId="33170" xr:uid="{6DC80B3F-7F55-4218-8682-513EF36A4A7D}"/>
    <cellStyle name="Millares [2] 12 4" xfId="33171" xr:uid="{CE55F1CD-583C-4EDB-9629-2A24FFC8BF85}"/>
    <cellStyle name="Millares [2] 13" xfId="10275" xr:uid="{C88207B0-CD2A-4EE0-8E25-00A4437902B5}"/>
    <cellStyle name="Millares [2] 13 2" xfId="10276" xr:uid="{3176AA9A-C8AD-4A75-A759-CA8A876F8D61}"/>
    <cellStyle name="Millares [2] 13 2 2" xfId="33172" xr:uid="{EC03863F-4C20-495C-8025-72E8F5C74800}"/>
    <cellStyle name="Millares [2] 13 3" xfId="10277" xr:uid="{15E408F9-89B3-4CC9-9CC4-D8F4500AE32A}"/>
    <cellStyle name="Millares [2] 13 3 2" xfId="33173" xr:uid="{3F86190A-A19B-43BF-8A92-CF6F334EFF4D}"/>
    <cellStyle name="Millares [2] 13 4" xfId="33174" xr:uid="{55E85B0A-B00C-41B2-9893-D33D6DB238F4}"/>
    <cellStyle name="Millares [2] 14" xfId="10278" xr:uid="{AA74D2C0-1185-4397-B180-F0214E253BA4}"/>
    <cellStyle name="Millares [2] 14 2" xfId="10279" xr:uid="{421674A6-3D90-4010-9548-2263B26AEFF7}"/>
    <cellStyle name="Millares [2] 14 2 2" xfId="33175" xr:uid="{829B5B22-2F01-4BF0-83C8-9B64F983F5B0}"/>
    <cellStyle name="Millares [2] 14 3" xfId="10280" xr:uid="{F6631B02-F261-4F30-B6B9-6C7A6ADAB7F9}"/>
    <cellStyle name="Millares [2] 14 3 2" xfId="33176" xr:uid="{2B2CAF49-7041-4C5A-8FB3-DAA3F5CEC0B2}"/>
    <cellStyle name="Millares [2] 14 4" xfId="33177" xr:uid="{FDC14BD6-D736-4346-8C44-33B705418E89}"/>
    <cellStyle name="Millares [2] 15" xfId="10281" xr:uid="{5CC85C91-8856-46CB-844F-2A0F89A8C1AC}"/>
    <cellStyle name="Millares [2] 15 2" xfId="10282" xr:uid="{34A21D90-A75D-4C03-8A68-DC6EE58BC8CC}"/>
    <cellStyle name="Millares [2] 15 2 2" xfId="33178" xr:uid="{CF78986F-A27B-4D71-B2D0-BA04460B22D5}"/>
    <cellStyle name="Millares [2] 15 3" xfId="10283" xr:uid="{22922C61-233C-4A26-BFFA-FBB78456F1BD}"/>
    <cellStyle name="Millares [2] 15 3 2" xfId="33179" xr:uid="{A7B8CCB8-20C5-4CBB-A3E8-43D87EE635CB}"/>
    <cellStyle name="Millares [2] 15 4" xfId="33180" xr:uid="{84148E7A-2280-45BD-9F57-6725AF3E5E9C}"/>
    <cellStyle name="Millares [2] 16" xfId="10284" xr:uid="{F7058C1F-3A96-4701-8937-1C8B095ECA1C}"/>
    <cellStyle name="Millares [2] 16 2" xfId="10285" xr:uid="{E71F0DBF-23EF-484A-B3E8-9208EB42BEDC}"/>
    <cellStyle name="Millares [2] 16 2 2" xfId="33181" xr:uid="{B8961E02-929C-4946-B746-3C8F883B8F33}"/>
    <cellStyle name="Millares [2] 16 3" xfId="10286" xr:uid="{81134A3D-0ABA-4445-B4E1-0B1C8160629E}"/>
    <cellStyle name="Millares [2] 16 3 2" xfId="33182" xr:uid="{11DEA162-D0D0-4D85-99C2-183391C183C1}"/>
    <cellStyle name="Millares [2] 16 4" xfId="33183" xr:uid="{E0C15BDF-4A75-4B7A-A7A8-303CDB2E53A2}"/>
    <cellStyle name="Millares [2] 17" xfId="10287" xr:uid="{375FB93D-0740-4172-BFC5-495E9B87B5C4}"/>
    <cellStyle name="Millares [2] 17 2" xfId="10288" xr:uid="{9BE45AB3-380F-4627-B24F-4C391131B4D1}"/>
    <cellStyle name="Millares [2] 17 2 2" xfId="33184" xr:uid="{774266CB-FB87-4213-B767-C7004A272FAB}"/>
    <cellStyle name="Millares [2] 17 3" xfId="10289" xr:uid="{81CC4FDC-6093-4CE2-9999-2D5D88C3920E}"/>
    <cellStyle name="Millares [2] 17 3 2" xfId="33185" xr:uid="{D1388295-80A7-46D3-9EC6-C4EF333844A2}"/>
    <cellStyle name="Millares [2] 17 4" xfId="33186" xr:uid="{1905170F-C9A8-4999-80CC-B3B8148C536F}"/>
    <cellStyle name="Millares [2] 18" xfId="10290" xr:uid="{16356385-A140-42EA-958A-1B23A95951F5}"/>
    <cellStyle name="Millares [2] 18 2" xfId="10291" xr:uid="{50A683A0-012A-4B15-A883-10614C0AF13C}"/>
    <cellStyle name="Millares [2] 18 2 2" xfId="33187" xr:uid="{AD0674A7-F8D2-4C57-AA0A-C09CFF5BB345}"/>
    <cellStyle name="Millares [2] 18 3" xfId="10292" xr:uid="{ECDD607C-B8F0-414E-AEB4-A8F7378E13CE}"/>
    <cellStyle name="Millares [2] 18 3 2" xfId="33188" xr:uid="{38F63965-0209-4AD3-9135-A512DB90EFF5}"/>
    <cellStyle name="Millares [2] 18 4" xfId="33189" xr:uid="{9057AD17-3BB1-4D65-A2DE-F73035A83B30}"/>
    <cellStyle name="Millares [2] 19" xfId="10293" xr:uid="{91D0B027-5C5C-477F-BC07-2963A5B78189}"/>
    <cellStyle name="Millares [2] 19 2" xfId="10294" xr:uid="{F84B014D-7716-4E7F-B16B-4895651D159C}"/>
    <cellStyle name="Millares [2] 19 2 2" xfId="33190" xr:uid="{D80912B5-3EF3-489C-9015-1E23CD7234B2}"/>
    <cellStyle name="Millares [2] 19 3" xfId="10295" xr:uid="{7D7D5665-3465-4E09-B6F0-7DFA3839AA77}"/>
    <cellStyle name="Millares [2] 19 3 2" xfId="33191" xr:uid="{3335779A-73A0-48EC-8278-05197900BF2F}"/>
    <cellStyle name="Millares [2] 19 4" xfId="33192" xr:uid="{F5523052-35AD-460A-849F-259DD41AD7C5}"/>
    <cellStyle name="Millares [2] 2" xfId="10296" xr:uid="{F0BCFA84-BAE6-4255-BDF8-5F69B2A16D43}"/>
    <cellStyle name="Millares [2] 2 2" xfId="10297" xr:uid="{E12B2C86-1D9D-45DA-945A-37F7C45EC015}"/>
    <cellStyle name="Millares [2] 2 2 2" xfId="10298" xr:uid="{5E81BB89-B4DA-444D-9276-B2797ACD929A}"/>
    <cellStyle name="Millares [2] 2 2 2 2" xfId="33193" xr:uid="{D062525D-B6ED-4E43-8E54-335EE3412979}"/>
    <cellStyle name="Millares [2] 2 2 3" xfId="10299" xr:uid="{FE1D26B7-F5D4-4977-A61C-43CB5B83D818}"/>
    <cellStyle name="Millares [2] 2 2 3 2" xfId="33194" xr:uid="{895205F7-2A73-4205-99B9-60B9C8A74A53}"/>
    <cellStyle name="Millares [2] 2 2 4" xfId="33195" xr:uid="{4B81BEBC-C3DD-490F-AB3B-E96C4B80FC10}"/>
    <cellStyle name="Millares [2] 2 3" xfId="10300" xr:uid="{55D40A39-06A7-4265-9194-C040E66A1CA6}"/>
    <cellStyle name="Millares [2] 2 3 2" xfId="10301" xr:uid="{C7967ADF-5AF3-4EC7-9AE5-60724DCC0C01}"/>
    <cellStyle name="Millares [2] 2 3 2 2" xfId="33196" xr:uid="{4B2E863B-E5BB-45D3-A6EB-8F84B11EC4D6}"/>
    <cellStyle name="Millares [2] 2 3 3" xfId="10302" xr:uid="{36A0DF39-F9C9-44AB-BAC1-DE74A0C362CA}"/>
    <cellStyle name="Millares [2] 2 3 3 2" xfId="33197" xr:uid="{988E3885-473A-40FC-BAA5-61A64AFB308D}"/>
    <cellStyle name="Millares [2] 2 3 4" xfId="33198" xr:uid="{0C94BCCE-C1C5-4C98-9C19-9189D7D4C56E}"/>
    <cellStyle name="Millares [2] 2 4" xfId="10303" xr:uid="{E77BEA34-D7D7-448F-A722-54D7AEF85EBD}"/>
    <cellStyle name="Millares [2] 2 4 2" xfId="10304" xr:uid="{CE73F66C-81BA-4ECC-9545-17EF8E8D9481}"/>
    <cellStyle name="Millares [2] 2 4 2 2" xfId="33199" xr:uid="{5D11F54F-58F4-4CB6-AD27-7C21FEC9AD95}"/>
    <cellStyle name="Millares [2] 2 4 3" xfId="10305" xr:uid="{8B5FDEA9-4EFE-40DB-9E24-B457BCFB24A0}"/>
    <cellStyle name="Millares [2] 2 4 3 2" xfId="33200" xr:uid="{1BA38CA3-FED0-4985-88C1-2EF91DEC90D7}"/>
    <cellStyle name="Millares [2] 2 4 4" xfId="33201" xr:uid="{0C2B88E8-9C7C-4436-BB76-747605CAF419}"/>
    <cellStyle name="Millares [2] 2 5" xfId="10306" xr:uid="{E53CBC05-5803-470E-A08A-47D982F79154}"/>
    <cellStyle name="Millares [2] 2 5 2" xfId="10307" xr:uid="{34C8B00E-7B8B-4C8B-9454-9C5144E23D44}"/>
    <cellStyle name="Millares [2] 2 5 2 2" xfId="33202" xr:uid="{DB695A30-C090-40A5-856D-DB9417A5DCB4}"/>
    <cellStyle name="Millares [2] 2 5 3" xfId="10308" xr:uid="{6B604BE0-611B-43FD-9009-810C87E5A979}"/>
    <cellStyle name="Millares [2] 2 5 3 2" xfId="33203" xr:uid="{E0F0C838-4354-46C0-B30F-55B0EA7E7BD1}"/>
    <cellStyle name="Millares [2] 2 5 4" xfId="33204" xr:uid="{58A33318-46A0-406E-9CD3-BC883F1C9E6C}"/>
    <cellStyle name="Millares [2] 2 6" xfId="10309" xr:uid="{AF2788D2-1233-40AA-B421-8EDC22CBC853}"/>
    <cellStyle name="Millares [2] 2 6 2" xfId="33205" xr:uid="{0B1BB8DF-7F27-4126-A7E0-A686D733D26A}"/>
    <cellStyle name="Millares [2] 2 7" xfId="10310" xr:uid="{65CF95D8-9DB2-4368-85C2-320E64963125}"/>
    <cellStyle name="Millares [2] 2 7 2" xfId="33206" xr:uid="{76255018-6747-4060-A62B-8B6CD0227363}"/>
    <cellStyle name="Millares [2] 2 8" xfId="33207" xr:uid="{E04FB530-9469-405F-B7C9-D11920B46F2A}"/>
    <cellStyle name="Millares [2] 20" xfId="10311" xr:uid="{A1D5C47C-B500-4C67-92D1-63F57157A263}"/>
    <cellStyle name="Millares [2] 20 2" xfId="10312" xr:uid="{7957FBF7-53E6-4028-82F4-09BC3261F7DE}"/>
    <cellStyle name="Millares [2] 20 2 2" xfId="33208" xr:uid="{F5AB23C8-4664-4C5A-A881-01C5A1FF32DE}"/>
    <cellStyle name="Millares [2] 20 3" xfId="10313" xr:uid="{9B3B0126-5BA9-41DD-99D6-BD7C677BDCA8}"/>
    <cellStyle name="Millares [2] 20 3 2" xfId="33209" xr:uid="{147FAD35-4399-4DD4-8B97-DC8C44061F3F}"/>
    <cellStyle name="Millares [2] 20 4" xfId="33210" xr:uid="{722BECCA-4DB4-44D4-8C28-E644BFC316C1}"/>
    <cellStyle name="Millares [2] 21" xfId="10314" xr:uid="{1671F7E1-6732-407E-AF66-B6EDAE358BFA}"/>
    <cellStyle name="Millares [2] 21 2" xfId="10315" xr:uid="{19E2A01A-1FA5-4111-B2A2-D005584C4806}"/>
    <cellStyle name="Millares [2] 21 2 2" xfId="33211" xr:uid="{9D1B9877-421F-4D5F-A523-EE08DE1B62BF}"/>
    <cellStyle name="Millares [2] 21 3" xfId="10316" xr:uid="{A5E3F8E3-B705-4A95-BD79-B668C3A3440E}"/>
    <cellStyle name="Millares [2] 21 3 2" xfId="33212" xr:uid="{2D96C16E-BC8E-4681-88A2-FADC2CA55527}"/>
    <cellStyle name="Millares [2] 21 4" xfId="33213" xr:uid="{9653F09B-A41C-4EBD-A2BB-84F3FC6A927C}"/>
    <cellStyle name="Millares [2] 22" xfId="10317" xr:uid="{007D3195-1F12-4867-B0BF-1FC5C61FE619}"/>
    <cellStyle name="Millares [2] 22 2" xfId="10318" xr:uid="{507255C7-8769-4852-8FAD-504B6A7F284D}"/>
    <cellStyle name="Millares [2] 22 2 2" xfId="33214" xr:uid="{E129ED99-A336-4C31-8761-EA8A2002EC09}"/>
    <cellStyle name="Millares [2] 22 3" xfId="10319" xr:uid="{F15448D6-E224-4ED1-AC64-F3CD5E4F7789}"/>
    <cellStyle name="Millares [2] 22 3 2" xfId="33215" xr:uid="{87567FEA-AE03-4D3F-B9EB-C9F55F057D8F}"/>
    <cellStyle name="Millares [2] 22 4" xfId="33216" xr:uid="{03EBB97E-005C-4BEE-A608-46087B731750}"/>
    <cellStyle name="Millares [2] 23" xfId="10320" xr:uid="{8E9FF434-70D6-47D5-BEF8-C7DB295D255F}"/>
    <cellStyle name="Millares [2] 23 2" xfId="10321" xr:uid="{B84996ED-3919-4E15-A82C-4254E99D0666}"/>
    <cellStyle name="Millares [2] 23 2 2" xfId="33217" xr:uid="{B5A6F010-8ADA-41FE-867F-8A503A530635}"/>
    <cellStyle name="Millares [2] 23 3" xfId="10322" xr:uid="{B3EA98EF-0CF6-4934-88E5-A3C7054E2717}"/>
    <cellStyle name="Millares [2] 23 3 2" xfId="33218" xr:uid="{41F3FC13-C4EB-47D5-B39E-8351F6C58A3E}"/>
    <cellStyle name="Millares [2] 23 4" xfId="33219" xr:uid="{C35C1F54-9B5D-4DE6-B564-59C6542FC523}"/>
    <cellStyle name="Millares [2] 24" xfId="10323" xr:uid="{9020A4CA-1E83-4D9A-8DFF-3585C059B434}"/>
    <cellStyle name="Millares [2] 24 2" xfId="10324" xr:uid="{2E6A6394-903A-426B-B878-CD605478B6AF}"/>
    <cellStyle name="Millares [2] 24 2 2" xfId="33220" xr:uid="{ED90783C-67F9-41DC-B2C2-DAD64CC0BBEA}"/>
    <cellStyle name="Millares [2] 24 3" xfId="10325" xr:uid="{A4AFDB38-4C47-4A94-AA8E-B427B7C2B492}"/>
    <cellStyle name="Millares [2] 24 3 2" xfId="33221" xr:uid="{D9542547-4D7D-4794-ACED-00F520C95269}"/>
    <cellStyle name="Millares [2] 24 4" xfId="33222" xr:uid="{7844A652-F60C-45D7-BA3F-421587EC3C58}"/>
    <cellStyle name="Millares [2] 25" xfId="10326" xr:uid="{E345F9E5-FAC7-401D-A259-7DE1F36BEE05}"/>
    <cellStyle name="Millares [2] 25 2" xfId="10327" xr:uid="{C863FAD1-5403-494D-9F1D-63E986254A32}"/>
    <cellStyle name="Millares [2] 25 2 2" xfId="33223" xr:uid="{CFA16C73-B998-4E38-859D-C06AFFCAE771}"/>
    <cellStyle name="Millares [2] 25 3" xfId="10328" xr:uid="{A92D7902-E4BC-44A1-BDB8-E7A697A3150F}"/>
    <cellStyle name="Millares [2] 25 3 2" xfId="33224" xr:uid="{2E81CDD5-4D46-4625-B208-8E9BE2BD7F56}"/>
    <cellStyle name="Millares [2] 25 4" xfId="33225" xr:uid="{8AE01F6C-C848-4661-8CAD-3170CBCF50FC}"/>
    <cellStyle name="Millares [2] 26" xfId="10329" xr:uid="{1F3D0DCA-A6A0-4DC8-B890-9D048B5EAB64}"/>
    <cellStyle name="Millares [2] 26 2" xfId="10330" xr:uid="{D8DCE54A-BB5E-4286-B770-02CAB3627A86}"/>
    <cellStyle name="Millares [2] 26 2 2" xfId="33226" xr:uid="{68B18EA8-03B7-4883-B806-4E37FBC2E6AF}"/>
    <cellStyle name="Millares [2] 26 3" xfId="10331" xr:uid="{B835D87E-932A-433D-A53C-EBA0AA70CBCB}"/>
    <cellStyle name="Millares [2] 26 3 2" xfId="33227" xr:uid="{C94663E1-09F8-4B93-9A83-B185C36C5DDE}"/>
    <cellStyle name="Millares [2] 26 4" xfId="33228" xr:uid="{E609F56E-FBFB-4EBA-8DEA-0D5681CB73D7}"/>
    <cellStyle name="Millares [2] 27" xfId="10332" xr:uid="{BD72A0B7-5062-4A2E-9BA2-F30A1D1AFB3D}"/>
    <cellStyle name="Millares [2] 27 2" xfId="10333" xr:uid="{495678C9-99D4-451D-A3C6-6FB9F92F4E27}"/>
    <cellStyle name="Millares [2] 27 2 2" xfId="33229" xr:uid="{5AEF6760-44FC-439B-9DA6-2B34410C1888}"/>
    <cellStyle name="Millares [2] 27 3" xfId="10334" xr:uid="{38C9C678-7508-4B76-8C17-FF35AEA33499}"/>
    <cellStyle name="Millares [2] 27 3 2" xfId="33230" xr:uid="{021091ED-BC7D-4B05-A479-CB12E88208BC}"/>
    <cellStyle name="Millares [2] 27 4" xfId="33231" xr:uid="{8AEEF8C0-389E-47B2-BA55-4FE48066EA48}"/>
    <cellStyle name="Millares [2] 28" xfId="10335" xr:uid="{0832697C-1782-49C2-AFD5-5ABB8029ECE5}"/>
    <cellStyle name="Millares [2] 28 2" xfId="10336" xr:uid="{0B89D111-5E39-441A-ACA5-D4CFC70EAED0}"/>
    <cellStyle name="Millares [2] 28 2 2" xfId="33232" xr:uid="{91701C03-CB9D-4650-AF05-0815DD5F8517}"/>
    <cellStyle name="Millares [2] 28 3" xfId="10337" xr:uid="{95CC573E-6B62-43C7-8FAD-B676EF1D0F84}"/>
    <cellStyle name="Millares [2] 28 3 2" xfId="33233" xr:uid="{C18783F2-6D14-423B-8B34-BC7FB2AEB8ED}"/>
    <cellStyle name="Millares [2] 28 4" xfId="33234" xr:uid="{52A401A2-AAAE-4847-B059-644E5DA9C10D}"/>
    <cellStyle name="Millares [2] 29" xfId="10338" xr:uid="{02BEE555-AF08-4DED-BE05-6E9F2BFFD575}"/>
    <cellStyle name="Millares [2] 29 2" xfId="10339" xr:uid="{B0EACF70-3B18-4DF3-BCCC-F7EC7AE41BB9}"/>
    <cellStyle name="Millares [2] 29 2 2" xfId="33235" xr:uid="{A7344FDF-FF1E-4485-8B0C-0138CBFFD16E}"/>
    <cellStyle name="Millares [2] 29 3" xfId="10340" xr:uid="{8454305D-A8AA-4E8B-AA63-9213721FC03C}"/>
    <cellStyle name="Millares [2] 29 3 2" xfId="33236" xr:uid="{A1C98E19-7856-4309-9AF6-E691100D39A1}"/>
    <cellStyle name="Millares [2] 29 4" xfId="33237" xr:uid="{2D76784B-9162-4553-BF05-A7C98BFC22B3}"/>
    <cellStyle name="Millares [2] 3" xfId="10341" xr:uid="{593662D0-75F7-4095-979E-91B088D17161}"/>
    <cellStyle name="Millares [2] 3 2" xfId="10342" xr:uid="{552707F7-0603-449F-B04F-4CC442DB1F6B}"/>
    <cellStyle name="Millares [2] 3 2 2" xfId="10343" xr:uid="{784339EB-0706-4570-8AAE-5E18B5F1D92F}"/>
    <cellStyle name="Millares [2] 3 2 2 2" xfId="33238" xr:uid="{ADD32D13-E075-4922-B324-42ED7051B716}"/>
    <cellStyle name="Millares [2] 3 2 3" xfId="10344" xr:uid="{7DED032C-A3DE-4F17-A301-80CC7C2D3D3A}"/>
    <cellStyle name="Millares [2] 3 2 3 2" xfId="33239" xr:uid="{85A4BAD3-585F-41ED-9E15-06D15967F631}"/>
    <cellStyle name="Millares [2] 3 2 4" xfId="33240" xr:uid="{5E896258-4792-4A3A-9F29-025DC19CD297}"/>
    <cellStyle name="Millares [2] 3 3" xfId="10345" xr:uid="{149DFD97-0E23-4BC6-957A-1F4D4F9FF86D}"/>
    <cellStyle name="Millares [2] 3 3 2" xfId="10346" xr:uid="{F4515471-D7F3-4636-A791-84B8C44F581D}"/>
    <cellStyle name="Millares [2] 3 3 2 2" xfId="33241" xr:uid="{D03A428D-013E-425C-B368-6B8F9052C0CB}"/>
    <cellStyle name="Millares [2] 3 3 3" xfId="10347" xr:uid="{3FE5F8F7-1E49-4D13-A87F-EA9F71F59637}"/>
    <cellStyle name="Millares [2] 3 3 3 2" xfId="33242" xr:uid="{5DBBD5B3-0D31-4AD0-86EE-258D9D22BAD5}"/>
    <cellStyle name="Millares [2] 3 3 4" xfId="33243" xr:uid="{B66F75AE-44C0-4D0E-B13F-7F5BB172C1CA}"/>
    <cellStyle name="Millares [2] 3 4" xfId="10348" xr:uid="{DF4E7D41-BEAD-439F-9C8D-FC193C241526}"/>
    <cellStyle name="Millares [2] 3 4 2" xfId="10349" xr:uid="{3CB45D29-5BE9-4732-8826-35124C7C2E4C}"/>
    <cellStyle name="Millares [2] 3 4 2 2" xfId="33244" xr:uid="{E760A804-1112-47C1-AE5F-4364EBC90EA2}"/>
    <cellStyle name="Millares [2] 3 4 3" xfId="10350" xr:uid="{16BBD643-2CA0-4942-A1DF-D4A79E766430}"/>
    <cellStyle name="Millares [2] 3 4 3 2" xfId="33245" xr:uid="{48390E1E-6A9F-483F-897E-8A96E42BFE32}"/>
    <cellStyle name="Millares [2] 3 4 4" xfId="33246" xr:uid="{3212BFD1-1A07-4FF5-91EB-ABD11688DC4B}"/>
    <cellStyle name="Millares [2] 3 5" xfId="10351" xr:uid="{3BE6D924-B4FD-4AD9-8EA2-281FD321766F}"/>
    <cellStyle name="Millares [2] 3 5 2" xfId="10352" xr:uid="{7FB44A0E-6B27-4B03-9F18-AFBA98F64F62}"/>
    <cellStyle name="Millares [2] 3 5 2 2" xfId="33247" xr:uid="{7F5CFE3F-A123-42B8-BCB0-B125FDCE2439}"/>
    <cellStyle name="Millares [2] 3 5 3" xfId="10353" xr:uid="{01A33A9A-6535-41F9-92CB-ED84DCDF3D9D}"/>
    <cellStyle name="Millares [2] 3 5 3 2" xfId="33248" xr:uid="{176E3D50-31BB-4642-89EF-B09AD4823BA4}"/>
    <cellStyle name="Millares [2] 3 5 4" xfId="33249" xr:uid="{653DD42A-C8C1-425B-9505-1DA226AD5F9E}"/>
    <cellStyle name="Millares [2] 3 6" xfId="10354" xr:uid="{194341E3-145C-4A3C-A7E0-1F0C1DEB40DD}"/>
    <cellStyle name="Millares [2] 3 6 2" xfId="33250" xr:uid="{0E70F915-D28F-4C7C-8348-113E7C55607A}"/>
    <cellStyle name="Millares [2] 3 7" xfId="10355" xr:uid="{F36F775C-63B6-4892-9440-37DB55397919}"/>
    <cellStyle name="Millares [2] 3 7 2" xfId="33251" xr:uid="{524E3894-8F9F-419B-B054-D5D323B11887}"/>
    <cellStyle name="Millares [2] 3 8" xfId="33252" xr:uid="{54522C9F-5978-44DD-A4EE-811F1F8536FF}"/>
    <cellStyle name="Millares [2] 30" xfId="10356" xr:uid="{5CB91276-5129-4974-9097-BC5272EED0C8}"/>
    <cellStyle name="Millares [2] 30 2" xfId="10357" xr:uid="{5C6CED9E-B28A-4D03-BB57-A0532D5D9C5C}"/>
    <cellStyle name="Millares [2] 30 2 2" xfId="33253" xr:uid="{1BA7FE2E-5FD8-4BA5-A916-3EC0626D7AEA}"/>
    <cellStyle name="Millares [2] 30 3" xfId="10358" xr:uid="{6BC37B20-5039-45CB-8871-BC716B3755C1}"/>
    <cellStyle name="Millares [2] 30 3 2" xfId="33254" xr:uid="{52E1D9D1-950F-4F10-9307-7FD8B6A03B0A}"/>
    <cellStyle name="Millares [2] 30 4" xfId="33255" xr:uid="{D78A0246-03CF-407D-B08E-22F229E03C90}"/>
    <cellStyle name="Millares [2] 31" xfId="10359" xr:uid="{BA45AF38-CEC9-4056-8F86-826A3325133A}"/>
    <cellStyle name="Millares [2] 31 2" xfId="10360" xr:uid="{E8289135-6A94-44D5-A09D-8DAF931576FB}"/>
    <cellStyle name="Millares [2] 31 2 2" xfId="33256" xr:uid="{3CA50CB9-FE81-45E9-9B0A-43541F16EB85}"/>
    <cellStyle name="Millares [2] 31 3" xfId="10361" xr:uid="{E5A2913A-D3E4-4D3E-8A32-5ADC643DC175}"/>
    <cellStyle name="Millares [2] 31 3 2" xfId="33257" xr:uid="{D1DDCD0C-CB70-4B78-9EB5-D26167DF94B5}"/>
    <cellStyle name="Millares [2] 31 4" xfId="33258" xr:uid="{50A0BBEE-B948-46E7-A1BB-FDF8BBF1A8E6}"/>
    <cellStyle name="Millares [2] 32" xfId="10362" xr:uid="{23800625-7786-48E1-B786-96A9AC417BE9}"/>
    <cellStyle name="Millares [2] 32 2" xfId="10363" xr:uid="{ED36EEA4-0BA5-4C1C-8FD0-8DD330C16587}"/>
    <cellStyle name="Millares [2] 32 2 2" xfId="33259" xr:uid="{154C51C7-82E9-4397-9DB6-8E259A661526}"/>
    <cellStyle name="Millares [2] 32 3" xfId="10364" xr:uid="{0157EDAF-BD26-4896-89A4-10D354E9EC70}"/>
    <cellStyle name="Millares [2] 32 3 2" xfId="33260" xr:uid="{1D5D950A-D254-4695-8177-FDF3FFFF77EA}"/>
    <cellStyle name="Millares [2] 32 4" xfId="33261" xr:uid="{1603F1EE-D471-487D-85CD-A3A44F596A6A}"/>
    <cellStyle name="Millares [2] 33" xfId="10365" xr:uid="{F28CA979-4B0A-44A6-9255-BBEC7E716A68}"/>
    <cellStyle name="Millares [2] 33 2" xfId="10366" xr:uid="{831FD25B-C380-479B-A9C3-592BAF50E051}"/>
    <cellStyle name="Millares [2] 33 2 2" xfId="33262" xr:uid="{4CB482D6-13FC-4710-ABED-5759BF417E76}"/>
    <cellStyle name="Millares [2] 33 3" xfId="10367" xr:uid="{1FB32642-27FE-4314-A07F-82466BD8CF5C}"/>
    <cellStyle name="Millares [2] 33 3 2" xfId="33263" xr:uid="{3738FA58-596F-47BB-9A59-F02165803E8B}"/>
    <cellStyle name="Millares [2] 33 4" xfId="33264" xr:uid="{42BAF963-A513-4FCB-99B2-1D67C0E05D76}"/>
    <cellStyle name="Millares [2] 34" xfId="10368" xr:uid="{41D7747F-D3EA-4228-94BE-B07433645F6E}"/>
    <cellStyle name="Millares [2] 34 2" xfId="10369" xr:uid="{AFE60374-EEE3-4931-A9CB-2419002E4B3D}"/>
    <cellStyle name="Millares [2] 34 2 2" xfId="33265" xr:uid="{508F219A-9CD8-48AC-AA67-B4E2B5F6C4A1}"/>
    <cellStyle name="Millares [2] 34 3" xfId="10370" xr:uid="{8A885A3E-1D13-4E2A-A6DF-4B09134B2E32}"/>
    <cellStyle name="Millares [2] 34 3 2" xfId="33266" xr:uid="{6C173D25-4620-46B1-AD89-8ACCB4023506}"/>
    <cellStyle name="Millares [2] 34 4" xfId="33267" xr:uid="{AE900AB1-2364-4003-BE33-24B057143351}"/>
    <cellStyle name="Millares [2] 35" xfId="10371" xr:uid="{7B13502D-8B94-4390-96F5-FC55676F19EB}"/>
    <cellStyle name="Millares [2] 35 2" xfId="10372" xr:uid="{CF9AB219-E3BF-4EB8-8414-967F6ED43BF0}"/>
    <cellStyle name="Millares [2] 35 2 2" xfId="33268" xr:uid="{E664E0A0-8F81-4620-9DB0-1FE13797DFED}"/>
    <cellStyle name="Millares [2] 35 3" xfId="10373" xr:uid="{7C698564-E490-4E83-9B78-FD02DA38E30A}"/>
    <cellStyle name="Millares [2] 35 3 2" xfId="33269" xr:uid="{DE0465AD-1D03-4308-BEEF-6A7F9DFDBC94}"/>
    <cellStyle name="Millares [2] 35 4" xfId="33270" xr:uid="{7BCFD327-36CB-4904-81C6-0BE6F75D158B}"/>
    <cellStyle name="Millares [2] 36" xfId="10374" xr:uid="{35B6F2F4-C79D-447F-BDD2-26C1FC8FC68B}"/>
    <cellStyle name="Millares [2] 36 2" xfId="10375" xr:uid="{EB8DAF0A-1F4C-4913-8D55-F5EFDA9E3165}"/>
    <cellStyle name="Millares [2] 36 2 2" xfId="33271" xr:uid="{764D85F4-EE6E-4DED-8CBA-5183B03ABAE9}"/>
    <cellStyle name="Millares [2] 36 3" xfId="10376" xr:uid="{05B4A9CC-0AD4-42DF-892F-7F067A33F5B1}"/>
    <cellStyle name="Millares [2] 36 3 2" xfId="33272" xr:uid="{037F4C90-D85A-4C9A-A267-29417D676E2D}"/>
    <cellStyle name="Millares [2] 36 4" xfId="33273" xr:uid="{43564F4F-968A-42EA-ABC2-304E619B1312}"/>
    <cellStyle name="Millares [2] 37" xfId="10377" xr:uid="{4855B3F0-9546-4EF2-9CB2-EB4AA0EBFC65}"/>
    <cellStyle name="Millares [2] 37 2" xfId="10378" xr:uid="{2E08A4A7-AC50-4964-AAD4-3488750DBD79}"/>
    <cellStyle name="Millares [2] 37 2 2" xfId="33274" xr:uid="{D9B70622-E8F5-44D8-A021-2EC8F93CE63A}"/>
    <cellStyle name="Millares [2] 37 3" xfId="10379" xr:uid="{D4EF18E1-2E28-4BB2-94F5-7E0A08D7DBC4}"/>
    <cellStyle name="Millares [2] 37 3 2" xfId="33275" xr:uid="{B491F0FA-9072-435C-B3AE-90F8EF8D8D43}"/>
    <cellStyle name="Millares [2] 37 4" xfId="33276" xr:uid="{6616E006-B46A-47A6-9E6C-C9AA38F38066}"/>
    <cellStyle name="Millares [2] 38" xfId="10380" xr:uid="{459BE011-A7D4-404E-8698-59405E985735}"/>
    <cellStyle name="Millares [2] 38 2" xfId="10381" xr:uid="{6668D20F-24BF-4C1D-A595-9AF2C462254D}"/>
    <cellStyle name="Millares [2] 38 2 2" xfId="33277" xr:uid="{4A48C2A7-C7A2-4338-8171-AA5252301F59}"/>
    <cellStyle name="Millares [2] 38 3" xfId="10382" xr:uid="{C53E0D2D-B274-4D0B-B651-F108120ACDB5}"/>
    <cellStyle name="Millares [2] 38 3 2" xfId="33278" xr:uid="{241CD1C8-255D-4BAA-91AC-D9B923D0406E}"/>
    <cellStyle name="Millares [2] 38 4" xfId="33279" xr:uid="{E72DB48F-25FA-4939-83AC-5AA82E8F4E2E}"/>
    <cellStyle name="Millares [2] 39" xfId="10383" xr:uid="{FE7B03AD-B586-4811-8BAF-09243A84BE09}"/>
    <cellStyle name="Millares [2] 39 2" xfId="10384" xr:uid="{0CDB2EF8-ADCB-452E-BC6F-10198C9CA780}"/>
    <cellStyle name="Millares [2] 39 2 2" xfId="33280" xr:uid="{B9C246D1-9966-4537-9F49-04744F3654B0}"/>
    <cellStyle name="Millares [2] 39 3" xfId="10385" xr:uid="{5E202FA8-E2BA-4810-B512-FE3BD817F265}"/>
    <cellStyle name="Millares [2] 39 3 2" xfId="33281" xr:uid="{25530D19-2B31-4756-950A-595A930555BE}"/>
    <cellStyle name="Millares [2] 39 4" xfId="33282" xr:uid="{C5D3B785-97F7-4251-BDBA-F8E02D2B1CCA}"/>
    <cellStyle name="Millares [2] 4" xfId="10386" xr:uid="{21E7D857-6F70-4678-82E3-3494574E0B27}"/>
    <cellStyle name="Millares [2] 4 2" xfId="10387" xr:uid="{AA7DA55F-489C-4E5B-98C1-39AC95C86B27}"/>
    <cellStyle name="Millares [2] 4 2 2" xfId="10388" xr:uid="{9981C073-5B21-486F-8725-D8A99102A67B}"/>
    <cellStyle name="Millares [2] 4 2 2 2" xfId="33283" xr:uid="{BB2BBE2D-EC66-4AF4-B3B2-B26B7DDC60EC}"/>
    <cellStyle name="Millares [2] 4 2 3" xfId="10389" xr:uid="{2AF78C86-5611-40D9-A6D8-9497273B7F52}"/>
    <cellStyle name="Millares [2] 4 2 3 2" xfId="33284" xr:uid="{DF55D721-9DB0-46FB-99C8-F7FF7E5EC126}"/>
    <cellStyle name="Millares [2] 4 2 4" xfId="33285" xr:uid="{562F7A7C-9458-4F9D-8952-5734220F0C50}"/>
    <cellStyle name="Millares [2] 4 3" xfId="10390" xr:uid="{7DD5281A-49BD-43D8-B1F6-04FA6AC83C1F}"/>
    <cellStyle name="Millares [2] 4 3 2" xfId="10391" xr:uid="{41F054C7-EAE2-437A-96EA-791A4B9DB196}"/>
    <cellStyle name="Millares [2] 4 3 2 2" xfId="33286" xr:uid="{E9640BAE-DFC0-4F12-99A4-3480562DF34E}"/>
    <cellStyle name="Millares [2] 4 3 3" xfId="10392" xr:uid="{A2FA6FF7-C723-4C98-9B61-45A79437C243}"/>
    <cellStyle name="Millares [2] 4 3 3 2" xfId="33287" xr:uid="{F6C077C9-7167-4218-B9F2-43C06CA3AB93}"/>
    <cellStyle name="Millares [2] 4 3 4" xfId="33288" xr:uid="{404B22B9-6EEA-455E-8871-5566FF89157C}"/>
    <cellStyle name="Millares [2] 4 4" xfId="10393" xr:uid="{6E8EE67A-867B-4ED9-92C5-A876E7C579FC}"/>
    <cellStyle name="Millares [2] 4 4 2" xfId="10394" xr:uid="{96630B3A-2DA5-4FC2-B975-22AC3CAA4793}"/>
    <cellStyle name="Millares [2] 4 4 2 2" xfId="33289" xr:uid="{4FB9899C-0B52-4641-BEF1-23EBAACACE5A}"/>
    <cellStyle name="Millares [2] 4 4 3" xfId="10395" xr:uid="{1B4D762A-8FBC-47CC-8972-C8E531A32C81}"/>
    <cellStyle name="Millares [2] 4 4 3 2" xfId="33290" xr:uid="{385B9BC5-C75B-40AB-B49D-A20DADB01BBD}"/>
    <cellStyle name="Millares [2] 4 4 4" xfId="33291" xr:uid="{20252F41-F473-4711-A4E2-015C86EACDC6}"/>
    <cellStyle name="Millares [2] 4 5" xfId="10396" xr:uid="{6CF99702-7D64-455E-8DFC-00C54BAAABA9}"/>
    <cellStyle name="Millares [2] 4 5 2" xfId="10397" xr:uid="{029CCA49-4AE6-4545-A56E-18BFF282402B}"/>
    <cellStyle name="Millares [2] 4 5 2 2" xfId="33292" xr:uid="{C958B7B3-E7E6-49FD-B51E-F16A811687EB}"/>
    <cellStyle name="Millares [2] 4 5 3" xfId="10398" xr:uid="{EF4BE7F1-1CBC-4D7B-90F4-C2953B6203CA}"/>
    <cellStyle name="Millares [2] 4 5 3 2" xfId="33293" xr:uid="{523121E7-0F4B-4192-AE18-3BCB7E6E9030}"/>
    <cellStyle name="Millares [2] 4 5 4" xfId="33294" xr:uid="{E26277E0-E6F9-4355-84C1-7859405E7311}"/>
    <cellStyle name="Millares [2] 4 6" xfId="10399" xr:uid="{66D779FD-1407-4509-8864-40EF14F236B3}"/>
    <cellStyle name="Millares [2] 4 6 2" xfId="33295" xr:uid="{B31852C5-6065-4940-98A7-852D6AF611A4}"/>
    <cellStyle name="Millares [2] 4 7" xfId="10400" xr:uid="{051404AD-1F11-4262-A23E-EC35EE91CB6C}"/>
    <cellStyle name="Millares [2] 4 7 2" xfId="33296" xr:uid="{8B4D5D9C-4DE5-4466-99C1-9BE975E649DB}"/>
    <cellStyle name="Millares [2] 4 8" xfId="33297" xr:uid="{B296FA6A-0D35-4425-934E-EBB729B32817}"/>
    <cellStyle name="Millares [2] 40" xfId="10401" xr:uid="{0114FE61-1A8F-4665-AA08-485ACB598114}"/>
    <cellStyle name="Millares [2] 40 2" xfId="10402" xr:uid="{F2A0E697-3627-4E2D-875E-EC126EDD0537}"/>
    <cellStyle name="Millares [2] 40 2 2" xfId="33298" xr:uid="{622D2FCC-5913-451D-811B-08270188FA16}"/>
    <cellStyle name="Millares [2] 40 3" xfId="10403" xr:uid="{501EC27C-D770-485C-919E-F252754BB339}"/>
    <cellStyle name="Millares [2] 40 3 2" xfId="33299" xr:uid="{39CE1C84-82B5-4ACF-97CC-4D8C2DA53CA9}"/>
    <cellStyle name="Millares [2] 40 4" xfId="33300" xr:uid="{CEA1D91E-62DC-47C9-966C-3BEA87225602}"/>
    <cellStyle name="Millares [2] 41" xfId="10404" xr:uid="{5A0D6518-10F8-406A-908A-93CB4AF59393}"/>
    <cellStyle name="Millares [2] 41 2" xfId="10405" xr:uid="{971079A3-DA80-4993-8D86-055DCF777D8B}"/>
    <cellStyle name="Millares [2] 41 2 2" xfId="33301" xr:uid="{D20D3856-7A8C-4399-9F5E-135678093F5E}"/>
    <cellStyle name="Millares [2] 41 3" xfId="10406" xr:uid="{DBB1BC7A-69D0-4C74-9680-1DF16D42B498}"/>
    <cellStyle name="Millares [2] 41 3 2" xfId="33302" xr:uid="{0B73C683-11D6-4F40-BFC9-B507A1119EEE}"/>
    <cellStyle name="Millares [2] 41 4" xfId="33303" xr:uid="{14704076-1ED3-4341-AF46-0D3A9E8C0030}"/>
    <cellStyle name="Millares [2] 42" xfId="10407" xr:uid="{3AC64FAE-BF93-4801-B6D5-100765DFA49E}"/>
    <cellStyle name="Millares [2] 42 2" xfId="10408" xr:uid="{AFBF4550-13B7-4A5F-BAAD-AD01ABB5A27B}"/>
    <cellStyle name="Millares [2] 42 2 2" xfId="33304" xr:uid="{E0027487-A9FC-40F5-974E-F349C3F8FC18}"/>
    <cellStyle name="Millares [2] 42 3" xfId="10409" xr:uid="{BB366F60-634E-4569-AE2E-C14BA29099BB}"/>
    <cellStyle name="Millares [2] 42 3 2" xfId="33305" xr:uid="{951AEF86-1718-40A9-BDE6-68744B197763}"/>
    <cellStyle name="Millares [2] 42 4" xfId="33306" xr:uid="{0999BDC1-9985-47EC-AE64-FDABA32BD64D}"/>
    <cellStyle name="Millares [2] 43" xfId="10410" xr:uid="{FF03436C-004E-4E54-A544-317D33891E9C}"/>
    <cellStyle name="Millares [2] 43 2" xfId="10411" xr:uid="{4FABD00F-0AF0-41E1-9004-9994E468DC95}"/>
    <cellStyle name="Millares [2] 43 2 2" xfId="33307" xr:uid="{0AFD8339-369B-4930-9E1A-B6F9973A0990}"/>
    <cellStyle name="Millares [2] 43 3" xfId="10412" xr:uid="{8A983E5A-CC36-4F75-B09C-5385A99C4E43}"/>
    <cellStyle name="Millares [2] 43 3 2" xfId="33308" xr:uid="{7C75BB7D-2F00-4033-89FA-80DE6433DBF0}"/>
    <cellStyle name="Millares [2] 43 4" xfId="33309" xr:uid="{A0614B0B-A576-41D8-818E-97D9BBB75307}"/>
    <cellStyle name="Millares [2] 44" xfId="10413" xr:uid="{41DC8177-9DFC-4B46-A695-B834B525D235}"/>
    <cellStyle name="Millares [2] 44 2" xfId="10414" xr:uid="{FB2FB125-06B6-4C70-B0F8-91F7849C85BA}"/>
    <cellStyle name="Millares [2] 44 2 2" xfId="33310" xr:uid="{2DECD69B-CC75-4587-8C65-73C405F7C82E}"/>
    <cellStyle name="Millares [2] 44 3" xfId="10415" xr:uid="{4F761037-347E-4D2C-A8F1-C702C92B0325}"/>
    <cellStyle name="Millares [2] 44 3 2" xfId="33311" xr:uid="{ABD71AE1-2267-4767-84FC-5BEF8F2C15D3}"/>
    <cellStyle name="Millares [2] 44 4" xfId="33312" xr:uid="{5FDEAACC-E2B2-4EC5-B5B4-F4750FE35E23}"/>
    <cellStyle name="Millares [2] 45" xfId="10416" xr:uid="{457E9160-A22B-46B2-BAA9-FB19BA24447C}"/>
    <cellStyle name="Millares [2] 45 2" xfId="10417" xr:uid="{3AB7E4BA-3D1D-4515-B0CA-12FAE10DC3FE}"/>
    <cellStyle name="Millares [2] 45 2 2" xfId="33313" xr:uid="{21E56837-D6E5-4EF2-9987-ABDDF0499436}"/>
    <cellStyle name="Millares [2] 45 3" xfId="10418" xr:uid="{16AE8748-47C5-46B0-BB15-763C7B0061B4}"/>
    <cellStyle name="Millares [2] 45 3 2" xfId="33314" xr:uid="{9B9D8208-9634-4ED9-9DDA-0F598E6FE28C}"/>
    <cellStyle name="Millares [2] 45 4" xfId="33315" xr:uid="{82E8BE15-4C44-4DF9-8E27-09E776545682}"/>
    <cellStyle name="Millares [2] 46" xfId="10419" xr:uid="{F9F8F8DE-2B5E-4B74-AAB5-494CE267612B}"/>
    <cellStyle name="Millares [2] 46 2" xfId="10420" xr:uid="{E7C77D7C-169D-4DA6-BA40-A765DEEF5B1F}"/>
    <cellStyle name="Millares [2] 46 2 2" xfId="33316" xr:uid="{1263E160-C2C9-45DF-AF09-EC71CA0CE9D9}"/>
    <cellStyle name="Millares [2] 46 3" xfId="10421" xr:uid="{930A9508-92B4-4915-9B14-58D5B40802AB}"/>
    <cellStyle name="Millares [2] 46 3 2" xfId="33317" xr:uid="{AF954EA3-2A56-491C-88E0-22325778C832}"/>
    <cellStyle name="Millares [2] 46 4" xfId="33318" xr:uid="{EF4E0DE6-3445-440D-B7F4-0257C8EBFCC4}"/>
    <cellStyle name="Millares [2] 47" xfId="10422" xr:uid="{229A1147-E76E-4B91-B3BC-30812A0C2DF0}"/>
    <cellStyle name="Millares [2] 47 2" xfId="10423" xr:uid="{7A9F5390-1100-41CE-912A-38279ECD1E2A}"/>
    <cellStyle name="Millares [2] 47 2 2" xfId="33319" xr:uid="{C959D761-333B-4961-BBB5-1E3FDACECCFF}"/>
    <cellStyle name="Millares [2] 47 3" xfId="10424" xr:uid="{72217859-83D8-4485-9C97-2DC16BB50266}"/>
    <cellStyle name="Millares [2] 47 3 2" xfId="33320" xr:uid="{CB9FDD4C-74F0-4720-A35A-5B56AB61A787}"/>
    <cellStyle name="Millares [2] 47 4" xfId="33321" xr:uid="{44DD4955-7222-4FF6-BA2F-8C49E7068C28}"/>
    <cellStyle name="Millares [2] 48" xfId="10425" xr:uid="{2A9B6C70-636C-41A2-B6F8-B480B75214D1}"/>
    <cellStyle name="Millares [2] 48 2" xfId="10426" xr:uid="{2A2C4DB2-F779-47EA-8C5F-5C3E9429638A}"/>
    <cellStyle name="Millares [2] 48 2 2" xfId="33322" xr:uid="{B92E2A23-6B30-4559-AE41-BEAAD8821DBD}"/>
    <cellStyle name="Millares [2] 48 3" xfId="10427" xr:uid="{28596814-CDA5-4771-BAC4-32028C854AF7}"/>
    <cellStyle name="Millares [2] 48 3 2" xfId="33323" xr:uid="{459732A3-7947-4853-9E13-F113F5F23BFF}"/>
    <cellStyle name="Millares [2] 48 4" xfId="33324" xr:uid="{D897ED16-626C-423E-A166-3B6FF65B7DE6}"/>
    <cellStyle name="Millares [2] 49" xfId="10428" xr:uid="{B593DB03-0343-4582-9D07-E2FC601B9E9E}"/>
    <cellStyle name="Millares [2] 49 2" xfId="10429" xr:uid="{FA445B69-7DE2-468A-9C5B-666E0A7F98F0}"/>
    <cellStyle name="Millares [2] 49 2 2" xfId="33325" xr:uid="{E3F7B428-E6EE-4AFE-A8C7-8BF65F89D97C}"/>
    <cellStyle name="Millares [2] 49 3" xfId="10430" xr:uid="{CF244D67-17D0-48E4-9171-7B51F6860968}"/>
    <cellStyle name="Millares [2] 49 3 2" xfId="33326" xr:uid="{2D8025C2-B145-40A2-86F8-FDEB09BA712B}"/>
    <cellStyle name="Millares [2] 49 4" xfId="33327" xr:uid="{17E76C3E-69BB-4004-B0CA-68A39F3776DC}"/>
    <cellStyle name="Millares [2] 5" xfId="10431" xr:uid="{F7B47D12-D8BE-4D5A-8643-29A448B0C937}"/>
    <cellStyle name="Millares [2] 5 2" xfId="10432" xr:uid="{64C357F2-7B44-46B8-B786-07D2AD47C9CB}"/>
    <cellStyle name="Millares [2] 5 2 2" xfId="33328" xr:uid="{611DDB8F-405E-47B5-A07A-DACF68796782}"/>
    <cellStyle name="Millares [2] 5 3" xfId="10433" xr:uid="{CA0442AE-FFBF-4018-B379-0143DF19CA0C}"/>
    <cellStyle name="Millares [2] 5 3 2" xfId="33329" xr:uid="{1DADF63D-2B00-4339-9916-784619E9B711}"/>
    <cellStyle name="Millares [2] 5 4" xfId="33330" xr:uid="{1DAEE7BD-5EBB-48CA-A058-922AA0659E3A}"/>
    <cellStyle name="Millares [2] 50" xfId="10434" xr:uid="{3C9521E4-BD7A-4966-A01D-34D03203772E}"/>
    <cellStyle name="Millares [2] 50 2" xfId="10435" xr:uid="{C564BD31-5B3B-40DC-8460-575F89C30F05}"/>
    <cellStyle name="Millares [2] 50 2 2" xfId="33331" xr:uid="{7FA8770B-340D-4D16-99B2-CBB3D8300090}"/>
    <cellStyle name="Millares [2] 50 3" xfId="10436" xr:uid="{7148A604-DCF2-4408-9AA6-80B25FAF39CA}"/>
    <cellStyle name="Millares [2] 50 3 2" xfId="33332" xr:uid="{04A86EE3-94E7-4D74-81CF-B8C40386DFCA}"/>
    <cellStyle name="Millares [2] 50 4" xfId="33333" xr:uid="{9FA6FF2F-2B47-4C87-8DDA-7A0D5B66AF4E}"/>
    <cellStyle name="Millares [2] 51" xfId="10437" xr:uid="{83E08F5B-2326-45AE-98F7-6DA2C4ADEFD2}"/>
    <cellStyle name="Millares [2] 51 2" xfId="10438" xr:uid="{7BECB2D3-1BD5-4C64-8EF2-FCCAA84BA825}"/>
    <cellStyle name="Millares [2] 51 2 2" xfId="33334" xr:uid="{C874AF2A-5F14-43D7-B63B-B07953EC1A47}"/>
    <cellStyle name="Millares [2] 51 3" xfId="10439" xr:uid="{4AF290A5-2B2D-4D9E-AAA6-E82609B90FD3}"/>
    <cellStyle name="Millares [2] 51 3 2" xfId="33335" xr:uid="{E696E0B1-9142-41D9-BCF8-950FD5D7FBA4}"/>
    <cellStyle name="Millares [2] 51 4" xfId="33336" xr:uid="{328785FF-53B2-4B3F-A3FD-A193C859DD18}"/>
    <cellStyle name="Millares [2] 52" xfId="10440" xr:uid="{2A6E3C01-5777-49E1-881F-A14C2319AEA8}"/>
    <cellStyle name="Millares [2] 52 2" xfId="10441" xr:uid="{44F45EFD-3A8A-4CDE-81C1-DFA4B0A933D6}"/>
    <cellStyle name="Millares [2] 52 2 2" xfId="33337" xr:uid="{D75DC946-EDB0-4216-87B1-EC9310A78C29}"/>
    <cellStyle name="Millares [2] 52 3" xfId="10442" xr:uid="{D6E6A5DC-B2DA-41EE-94C7-7658381BC2DE}"/>
    <cellStyle name="Millares [2] 52 3 2" xfId="33338" xr:uid="{771E437A-C5AF-44B6-A63B-550B9883C9B0}"/>
    <cellStyle name="Millares [2] 52 4" xfId="33339" xr:uid="{DCA60139-79EF-457C-BDA8-333CD6A333F6}"/>
    <cellStyle name="Millares [2] 53" xfId="10443" xr:uid="{D8709B9B-DC23-4D06-B97B-6E7DD375E586}"/>
    <cellStyle name="Millares [2] 53 2" xfId="10444" xr:uid="{C688CAA2-8937-4A5E-9C9C-BCC46B4893F6}"/>
    <cellStyle name="Millares [2] 53 2 2" xfId="33340" xr:uid="{EA22AF37-2451-43CD-90B4-236A1BC2CD75}"/>
    <cellStyle name="Millares [2] 53 3" xfId="10445" xr:uid="{5B7FBA17-B440-45A9-9B51-F1F3598D3596}"/>
    <cellStyle name="Millares [2] 53 3 2" xfId="33341" xr:uid="{C7213948-E181-4A84-A647-3DE1B045C622}"/>
    <cellStyle name="Millares [2] 53 4" xfId="33342" xr:uid="{0CF18E75-CA86-41BF-ADFF-46E60DA5F148}"/>
    <cellStyle name="Millares [2] 54" xfId="10446" xr:uid="{A8B5BC66-9163-417E-A697-DEBD3F51CB3F}"/>
    <cellStyle name="Millares [2] 54 2" xfId="10447" xr:uid="{1B381202-59EF-4ACF-94E7-FAC3191C9B52}"/>
    <cellStyle name="Millares [2] 54 2 2" xfId="33343" xr:uid="{CBCFD322-B678-424C-965B-047C557BB4BD}"/>
    <cellStyle name="Millares [2] 54 3" xfId="10448" xr:uid="{34E2221A-7C5D-42A8-9E81-AD4C33E1D032}"/>
    <cellStyle name="Millares [2] 54 3 2" xfId="33344" xr:uid="{18918241-E088-495F-9D01-4A63A1C8613D}"/>
    <cellStyle name="Millares [2] 54 4" xfId="33345" xr:uid="{C37FF2BC-DB3C-479F-B6D8-E631382B34A1}"/>
    <cellStyle name="Millares [2] 55" xfId="10449" xr:uid="{4BBD5CD3-BBB6-4E63-8F59-24A2794DFB5C}"/>
    <cellStyle name="Millares [2] 55 2" xfId="10450" xr:uid="{15C05B47-7D9E-41FF-BCA5-19BD5A56618F}"/>
    <cellStyle name="Millares [2] 55 2 2" xfId="33346" xr:uid="{1E6702D9-29CB-425D-BC77-43B6D486AB61}"/>
    <cellStyle name="Millares [2] 55 3" xfId="10451" xr:uid="{95E79490-2C2C-45FE-9C0C-822BE2C45ECB}"/>
    <cellStyle name="Millares [2] 55 3 2" xfId="33347" xr:uid="{B85599AE-810A-4056-8AF0-2291629A902E}"/>
    <cellStyle name="Millares [2] 55 4" xfId="33348" xr:uid="{70C4259E-DC08-4559-8DFD-8A142A5A43CC}"/>
    <cellStyle name="Millares [2] 56" xfId="10452" xr:uid="{A24B2CCD-287E-4E87-9DB0-B35F973327C1}"/>
    <cellStyle name="Millares [2] 56 2" xfId="10453" xr:uid="{F360C5F4-CA43-4F26-8525-7EF5AF1B76F3}"/>
    <cellStyle name="Millares [2] 56 2 2" xfId="33349" xr:uid="{3AC615B4-BCA3-4E23-822B-C6EA52054A4F}"/>
    <cellStyle name="Millares [2] 56 3" xfId="10454" xr:uid="{67DE41BD-5AE5-4E14-9553-1F4DE3223B23}"/>
    <cellStyle name="Millares [2] 56 3 2" xfId="33350" xr:uid="{DB5896D4-248E-4292-94D3-DE0CFD94AB4B}"/>
    <cellStyle name="Millares [2] 56 4" xfId="33351" xr:uid="{144D8753-3A1C-4D31-84D8-BFE9A51CA2E8}"/>
    <cellStyle name="Millares [2] 57" xfId="10455" xr:uid="{FC4ECF46-D0B2-4F70-9225-83BB660A4EA7}"/>
    <cellStyle name="Millares [2] 57 2" xfId="10456" xr:uid="{8AC63D10-F0BC-4BFB-A6F6-3AE698BAFE67}"/>
    <cellStyle name="Millares [2] 57 2 2" xfId="33352" xr:uid="{9EB15A3F-9297-48B4-AEA2-43A7D7106736}"/>
    <cellStyle name="Millares [2] 57 3" xfId="10457" xr:uid="{482D6386-78A6-449E-87A9-C309CEA3646F}"/>
    <cellStyle name="Millares [2] 57 3 2" xfId="33353" xr:uid="{8D44A65F-4831-4BC7-894B-F52075A449E7}"/>
    <cellStyle name="Millares [2] 57 4" xfId="33354" xr:uid="{4AE22399-2720-4897-8DDC-CAEF294F1211}"/>
    <cellStyle name="Millares [2] 58" xfId="10458" xr:uid="{77DE956A-C294-4A0A-A0FC-39DC1247FD1C}"/>
    <cellStyle name="Millares [2] 58 2" xfId="10459" xr:uid="{1DBC2CBC-5299-490C-90DA-E1C47F093C25}"/>
    <cellStyle name="Millares [2] 58 2 2" xfId="33355" xr:uid="{F197E7D8-AA24-487C-929D-1E622B89E5F8}"/>
    <cellStyle name="Millares [2] 58 3" xfId="10460" xr:uid="{922EFE58-F67A-45C5-AACB-576A82C6327F}"/>
    <cellStyle name="Millares [2] 58 3 2" xfId="33356" xr:uid="{750DD864-D6AE-48E8-B0A9-E91659FA32A3}"/>
    <cellStyle name="Millares [2] 58 4" xfId="33357" xr:uid="{DA2FFACE-141D-4AB5-B240-2061C8A7C860}"/>
    <cellStyle name="Millares [2] 59" xfId="10461" xr:uid="{672BF639-F213-41E1-B49E-18CFE69631AA}"/>
    <cellStyle name="Millares [2] 59 2" xfId="10462" xr:uid="{4D2B9FDC-EA5A-4C46-9EFD-E4B72D519B75}"/>
    <cellStyle name="Millares [2] 59 2 2" xfId="33358" xr:uid="{7BE7D127-1642-4814-898B-1B1185CECE23}"/>
    <cellStyle name="Millares [2] 59 3" xfId="10463" xr:uid="{473576DD-5A4B-4019-997A-40C3C16F9838}"/>
    <cellStyle name="Millares [2] 59 3 2" xfId="33359" xr:uid="{03F40248-0DF5-4B04-9B9D-273C0E498046}"/>
    <cellStyle name="Millares [2] 59 4" xfId="33360" xr:uid="{1F46359E-3717-43F2-AE9D-9B94D9099EFD}"/>
    <cellStyle name="Millares [2] 6" xfId="10464" xr:uid="{A230F403-7277-49A0-9248-E26676B8ADA9}"/>
    <cellStyle name="Millares [2] 6 2" xfId="10465" xr:uid="{59E6911A-4791-4924-BFC9-A66F96913B64}"/>
    <cellStyle name="Millares [2] 6 2 2" xfId="33361" xr:uid="{E8E245B7-1000-4B1E-B7B8-C54281D83FFD}"/>
    <cellStyle name="Millares [2] 6 3" xfId="10466" xr:uid="{6F20DA85-413E-472A-8104-73AB4F670C29}"/>
    <cellStyle name="Millares [2] 6 3 2" xfId="33362" xr:uid="{6F58938D-E537-4181-9121-E5F044A3D4B9}"/>
    <cellStyle name="Millares [2] 6 4" xfId="33363" xr:uid="{CFD6844D-B116-4771-BB13-DDB4A4EB6ACF}"/>
    <cellStyle name="Millares [2] 60" xfId="10467" xr:uid="{A5C292F2-9769-4AF6-A0A3-892C521D0C75}"/>
    <cellStyle name="Millares [2] 60 2" xfId="10468" xr:uid="{8CD3BB5C-20E2-4244-B120-6F67C21CFB25}"/>
    <cellStyle name="Millares [2] 60 2 2" xfId="33364" xr:uid="{024D3A14-7DA1-430C-8A36-738223D1D545}"/>
    <cellStyle name="Millares [2] 60 3" xfId="10469" xr:uid="{5B2AAB54-4083-45DE-865C-68EE9B21849E}"/>
    <cellStyle name="Millares [2] 60 3 2" xfId="33365" xr:uid="{3043E90C-F0D0-4E14-8779-02BE6C6A0C50}"/>
    <cellStyle name="Millares [2] 60 4" xfId="33366" xr:uid="{047F82B0-0A3A-4EAA-B3D4-39D570FD153A}"/>
    <cellStyle name="Millares [2] 61" xfId="10470" xr:uid="{DA7DF66B-D16D-468C-B2C5-F5175DE21B12}"/>
    <cellStyle name="Millares [2] 61 2" xfId="10471" xr:uid="{0E5AA343-6A12-4C9B-BD8C-00DA40435FC6}"/>
    <cellStyle name="Millares [2] 61 2 2" xfId="33367" xr:uid="{493EDD55-5A70-468E-8D94-B5C8EE971E7D}"/>
    <cellStyle name="Millares [2] 61 3" xfId="10472" xr:uid="{0C5E1BDB-3050-4D86-BCA0-9E18D2ACC52E}"/>
    <cellStyle name="Millares [2] 61 3 2" xfId="33368" xr:uid="{BC10043C-35A0-4793-9907-08D5DDEFBF8C}"/>
    <cellStyle name="Millares [2] 61 4" xfId="33369" xr:uid="{118C27B0-1207-4863-A2AE-6C7B3F98F66C}"/>
    <cellStyle name="Millares [2] 62" xfId="10473" xr:uid="{74978AD4-29D5-49FE-8A66-BB2946E9D55D}"/>
    <cellStyle name="Millares [2] 62 2" xfId="10474" xr:uid="{CD58B495-B2EA-460E-A019-0F4A5899AF79}"/>
    <cellStyle name="Millares [2] 62 2 2" xfId="33370" xr:uid="{8D042CA5-3409-45D9-B113-EDB66AAD6B2D}"/>
    <cellStyle name="Millares [2] 62 3" xfId="10475" xr:uid="{A8A98B28-5D4F-4729-B1AA-1FC60BE7462F}"/>
    <cellStyle name="Millares [2] 62 3 2" xfId="33371" xr:uid="{0DF35EDB-A7AA-4EF0-BBC4-EA7B1E9E549A}"/>
    <cellStyle name="Millares [2] 62 4" xfId="33372" xr:uid="{2D0ACB79-C7F8-4DE3-9BEA-1A0C61A6F712}"/>
    <cellStyle name="Millares [2] 63" xfId="10476" xr:uid="{DAE8E150-25FB-4B83-8BDD-18720FA61872}"/>
    <cellStyle name="Millares [2] 63 2" xfId="10477" xr:uid="{105A8BEF-2BA9-4F50-B805-BEF4387DAC21}"/>
    <cellStyle name="Millares [2] 63 2 2" xfId="33373" xr:uid="{026FC33F-778F-409A-8739-8DC00A06CF86}"/>
    <cellStyle name="Millares [2] 63 3" xfId="10478" xr:uid="{83ABAE5E-764A-489B-8611-F3CE1BBCF16D}"/>
    <cellStyle name="Millares [2] 63 3 2" xfId="33374" xr:uid="{B40046EB-207B-47EE-9083-E9B9232BAA03}"/>
    <cellStyle name="Millares [2] 63 4" xfId="33375" xr:uid="{88475950-39E5-4D03-BEC7-09C6ED080ECB}"/>
    <cellStyle name="Millares [2] 64" xfId="10479" xr:uid="{E3BC4B20-A2E8-4817-921B-2D30465A3884}"/>
    <cellStyle name="Millares [2] 64 2" xfId="10480" xr:uid="{E1D2D03F-7D68-4797-BE81-0FDC8BBE15F7}"/>
    <cellStyle name="Millares [2] 64 2 2" xfId="33376" xr:uid="{0F5FE80F-D140-472A-8166-24081AD4C0DE}"/>
    <cellStyle name="Millares [2] 64 3" xfId="10481" xr:uid="{33167A30-42B0-4321-B202-EAFC304F165F}"/>
    <cellStyle name="Millares [2] 64 3 2" xfId="33377" xr:uid="{CB209960-CD05-42D0-8C00-439D22447865}"/>
    <cellStyle name="Millares [2] 64 4" xfId="33378" xr:uid="{8F06D133-1212-4F20-92EC-3217EA7C8BD6}"/>
    <cellStyle name="Millares [2] 65" xfId="10482" xr:uid="{A0C54CA4-43DF-4FF5-81C2-39D5F8F5D816}"/>
    <cellStyle name="Millares [2] 65 2" xfId="10483" xr:uid="{854AAF55-AE41-4609-8CFF-CACE748FEAC1}"/>
    <cellStyle name="Millares [2] 65 2 2" xfId="33379" xr:uid="{2EED1144-453B-4F0C-B2A4-A80C39E371E0}"/>
    <cellStyle name="Millares [2] 65 3" xfId="10484" xr:uid="{F61DA96E-0C1E-489A-8A3D-C9759EC8F874}"/>
    <cellStyle name="Millares [2] 65 3 2" xfId="33380" xr:uid="{C862ABB8-6797-411C-B3F3-241F86E98EB3}"/>
    <cellStyle name="Millares [2] 65 4" xfId="33381" xr:uid="{519942F1-874D-4126-A278-D29501A6ADC2}"/>
    <cellStyle name="Millares [2] 66" xfId="10485" xr:uid="{9372776F-FE05-425C-B7BE-51B69903DEBC}"/>
    <cellStyle name="Millares [2] 66 2" xfId="10486" xr:uid="{B0A4CA8A-D086-4F3F-96BB-650432795BC0}"/>
    <cellStyle name="Millares [2] 66 2 2" xfId="33382" xr:uid="{88FA48E3-DAD0-4206-960A-3CB655BA2E0D}"/>
    <cellStyle name="Millares [2] 66 3" xfId="10487" xr:uid="{13AB68AA-D917-40B6-A2A0-5E45224F5CA3}"/>
    <cellStyle name="Millares [2] 66 3 2" xfId="33383" xr:uid="{4E835407-E47C-4245-8C31-EB5926D8173E}"/>
    <cellStyle name="Millares [2] 66 4" xfId="33384" xr:uid="{D57DFBD6-D59B-4202-B51F-B84F54892A79}"/>
    <cellStyle name="Millares [2] 67" xfId="10488" xr:uid="{CDD23288-1DBA-4D8B-83A7-003CA984D7C7}"/>
    <cellStyle name="Millares [2] 67 2" xfId="10489" xr:uid="{B96901E6-9FE2-433F-B119-1ABBA9D33317}"/>
    <cellStyle name="Millares [2] 67 2 2" xfId="33385" xr:uid="{1B5A2023-25E1-4AC3-B8A4-FF612DCCFB15}"/>
    <cellStyle name="Millares [2] 67 3" xfId="10490" xr:uid="{88EE5D1F-0E20-4E27-9647-2562B75E5BC0}"/>
    <cellStyle name="Millares [2] 67 3 2" xfId="33386" xr:uid="{2AD4D050-EEBC-454E-B29C-6046702A3631}"/>
    <cellStyle name="Millares [2] 67 4" xfId="33387" xr:uid="{E030C385-69DA-4778-A0E2-BFA728DDAC76}"/>
    <cellStyle name="Millares [2] 68" xfId="10491" xr:uid="{E4BB8CCD-E634-495C-BDD1-8BC28B1C8B42}"/>
    <cellStyle name="Millares [2] 68 2" xfId="10492" xr:uid="{9DBD6BF6-4A2B-458F-BA70-172286AE1CF5}"/>
    <cellStyle name="Millares [2] 68 2 2" xfId="33388" xr:uid="{32E85101-1D63-4219-9646-E2C15F8BE138}"/>
    <cellStyle name="Millares [2] 68 3" xfId="10493" xr:uid="{03C86C56-EE7C-4315-88BA-54B80B03400C}"/>
    <cellStyle name="Millares [2] 68 3 2" xfId="33389" xr:uid="{8945CC05-D2C9-4D49-AA09-95E692DF21FB}"/>
    <cellStyle name="Millares [2] 68 4" xfId="33390" xr:uid="{9C614186-058C-48F9-81AD-A7CC67000AE5}"/>
    <cellStyle name="Millares [2] 69" xfId="10494" xr:uid="{649C8E8D-DFA8-4097-9D80-2415D8C223B7}"/>
    <cellStyle name="Millares [2] 69 2" xfId="10495" xr:uid="{64846E15-C1FA-4ACB-8771-06C2C367FD1A}"/>
    <cellStyle name="Millares [2] 69 2 2" xfId="33391" xr:uid="{ACB9E409-446F-4F3E-AC59-EB2ED07D0F0D}"/>
    <cellStyle name="Millares [2] 69 3" xfId="10496" xr:uid="{530C3E61-A3EB-4B27-9DCC-A6EACA11708C}"/>
    <cellStyle name="Millares [2] 69 3 2" xfId="33392" xr:uid="{1EBF88DA-84D5-478C-B98F-AED64B231AB5}"/>
    <cellStyle name="Millares [2] 69 4" xfId="33393" xr:uid="{C12136AA-4CBF-4E35-A2C7-FC1463A29E68}"/>
    <cellStyle name="Millares [2] 7" xfId="10497" xr:uid="{F68F8F36-58C7-46C3-A1BE-D5A7BDE3C50E}"/>
    <cellStyle name="Millares [2] 7 2" xfId="10498" xr:uid="{95DEB171-D615-478D-8902-65DCE2B4223B}"/>
    <cellStyle name="Millares [2] 7 2 2" xfId="33394" xr:uid="{87C2F119-5820-494C-BE45-36D1A6CD1045}"/>
    <cellStyle name="Millares [2] 7 3" xfId="10499" xr:uid="{4DE74C7B-0E2F-4984-9359-BE4BC4DB7F2A}"/>
    <cellStyle name="Millares [2] 7 3 2" xfId="33395" xr:uid="{71D1D998-B8C1-479E-AA7B-5E3418A0AB85}"/>
    <cellStyle name="Millares [2] 7 4" xfId="33396" xr:uid="{4EF1AD0D-4938-4D74-897A-7C6EACF5AF12}"/>
    <cellStyle name="Millares [2] 70" xfId="10500" xr:uid="{66BDC149-348F-411F-AEC8-CA1BDF234DC3}"/>
    <cellStyle name="Millares [2] 70 2" xfId="10501" xr:uid="{D099AE33-E8BC-4E46-97F9-9873699B9A7A}"/>
    <cellStyle name="Millares [2] 70 2 2" xfId="33397" xr:uid="{9EF03244-9ACA-4D06-BC0E-761B58456D6A}"/>
    <cellStyle name="Millares [2] 70 3" xfId="10502" xr:uid="{077B31D7-7AB0-4246-B392-644C00F79895}"/>
    <cellStyle name="Millares [2] 70 3 2" xfId="33398" xr:uid="{D594CC4D-EB0A-498F-BF33-0FC0A5500821}"/>
    <cellStyle name="Millares [2] 70 4" xfId="33399" xr:uid="{9EFA883A-DD86-4D68-9DEE-FE3DDD1BF0F9}"/>
    <cellStyle name="Millares [2] 71" xfId="10503" xr:uid="{EB4604ED-E321-40EA-8706-EC3CF35D022D}"/>
    <cellStyle name="Millares [2] 71 2" xfId="10504" xr:uid="{546B8843-3E36-48ED-B6C6-AA2EF2D01AFF}"/>
    <cellStyle name="Millares [2] 71 2 2" xfId="33400" xr:uid="{D3A112BD-B68C-45AC-9DE0-9A0FC4D37EC2}"/>
    <cellStyle name="Millares [2] 71 3" xfId="10505" xr:uid="{DA995397-795D-4CD0-84F9-E1CE38264AD3}"/>
    <cellStyle name="Millares [2] 71 3 2" xfId="33401" xr:uid="{83BC5501-78B7-4BE2-A260-02469113E169}"/>
    <cellStyle name="Millares [2] 71 4" xfId="33402" xr:uid="{E4154DF7-38CF-401D-AC93-14B3D744709C}"/>
    <cellStyle name="Millares [2] 72" xfId="10506" xr:uid="{2B82C707-1B01-4412-863C-7B67892EEBDB}"/>
    <cellStyle name="Millares [2] 72 2" xfId="10507" xr:uid="{968AF868-7B77-458E-BCD9-98ACDC5E9949}"/>
    <cellStyle name="Millares [2] 72 2 2" xfId="33403" xr:uid="{2AFD205D-E0C8-463C-9509-13A3F0D49169}"/>
    <cellStyle name="Millares [2] 72 3" xfId="10508" xr:uid="{AB5B7832-F667-4DCA-88DF-72D67DAA3BBE}"/>
    <cellStyle name="Millares [2] 72 3 2" xfId="33404" xr:uid="{8BB2A315-1FBA-4658-BFB2-7A913C371B5C}"/>
    <cellStyle name="Millares [2] 72 4" xfId="33405" xr:uid="{D903F456-56C8-4CFB-870E-89FA8720F92D}"/>
    <cellStyle name="Millares [2] 73" xfId="10509" xr:uid="{BBC4559B-1C29-44BE-9AAE-1D63D61A25CF}"/>
    <cellStyle name="Millares [2] 73 2" xfId="10510" xr:uid="{011BD40E-9153-4F23-AD88-4F4924E249CA}"/>
    <cellStyle name="Millares [2] 73 2 2" xfId="33406" xr:uid="{E9CD50E3-378D-4836-8D92-5961DCC38537}"/>
    <cellStyle name="Millares [2] 73 3" xfId="10511" xr:uid="{54C8F608-A9F9-4FD7-8535-C8BB4545294F}"/>
    <cellStyle name="Millares [2] 73 3 2" xfId="33407" xr:uid="{735DDDF4-71AA-4BC5-86F1-F3434A0819D4}"/>
    <cellStyle name="Millares [2] 73 4" xfId="33408" xr:uid="{CDE72B1E-4133-45FE-9A9E-83011C33F094}"/>
    <cellStyle name="Millares [2] 74" xfId="10512" xr:uid="{08F366F3-8CB9-431B-A3AD-7DBC60793418}"/>
    <cellStyle name="Millares [2] 74 2" xfId="10513" xr:uid="{FDB83D6C-A089-477D-A6F3-0144C4C9F3CE}"/>
    <cellStyle name="Millares [2] 74 2 2" xfId="33409" xr:uid="{5BB331D3-D634-4B2E-9941-903E62F927CB}"/>
    <cellStyle name="Millares [2] 74 3" xfId="10514" xr:uid="{10337CE9-ABD8-45D7-A4F2-930859E2B56C}"/>
    <cellStyle name="Millares [2] 74 3 2" xfId="33410" xr:uid="{17828FD6-55B2-4D0C-BF65-E46B8312E810}"/>
    <cellStyle name="Millares [2] 74 4" xfId="33411" xr:uid="{808494AC-98D1-40ED-A6B4-5C948EC1A39B}"/>
    <cellStyle name="Millares [2] 75" xfId="10515" xr:uid="{B9D5C8E8-1624-414C-AFAD-F127637C97D1}"/>
    <cellStyle name="Millares [2] 75 2" xfId="10516" xr:uid="{4AB422FF-B71F-4790-B280-781C066D9F77}"/>
    <cellStyle name="Millares [2] 75 2 2" xfId="33412" xr:uid="{8DEC2BF1-1353-49B4-A093-58AEA090493D}"/>
    <cellStyle name="Millares [2] 75 3" xfId="10517" xr:uid="{7F59707D-8CAC-4D0F-A7FB-C3B472F77652}"/>
    <cellStyle name="Millares [2] 75 3 2" xfId="33413" xr:uid="{67EF0CE8-024D-4A7F-9A7F-BCC33960D4AF}"/>
    <cellStyle name="Millares [2] 75 4" xfId="33414" xr:uid="{D1B7205F-CF49-4396-9A60-C72697F17975}"/>
    <cellStyle name="Millares [2] 76" xfId="10518" xr:uid="{131A5EA3-2A2D-44CB-977D-6AF7B4CD24AE}"/>
    <cellStyle name="Millares [2] 76 2" xfId="10519" xr:uid="{633E1524-C5DE-4591-9042-4337FF7428E0}"/>
    <cellStyle name="Millares [2] 76 2 2" xfId="33415" xr:uid="{A78CB3DD-47F6-458E-B2B2-1CF6F42CE17F}"/>
    <cellStyle name="Millares [2] 76 3" xfId="10520" xr:uid="{9F9964DE-B0C8-40C5-B331-F0A32C3F56AE}"/>
    <cellStyle name="Millares [2] 76 3 2" xfId="33416" xr:uid="{51202EC9-A580-48E5-86C7-19571F2A44E4}"/>
    <cellStyle name="Millares [2] 76 4" xfId="33417" xr:uid="{02654313-1C3B-4BA8-9675-D69586B8841A}"/>
    <cellStyle name="Millares [2] 77" xfId="10521" xr:uid="{FAF9B8E7-507D-46C0-BB5B-4388E2FACF49}"/>
    <cellStyle name="Millares [2] 77 2" xfId="10522" xr:uid="{FD9BE9C3-1140-4462-82A3-CF04464F3C09}"/>
    <cellStyle name="Millares [2] 77 2 2" xfId="33418" xr:uid="{6EE333CB-62A8-4499-8812-75CCEBF859C8}"/>
    <cellStyle name="Millares [2] 77 3" xfId="10523" xr:uid="{C1B28921-852A-428A-BDDD-5F56DA01DA23}"/>
    <cellStyle name="Millares [2] 77 3 2" xfId="33419" xr:uid="{6C8EFBC9-2911-458C-A66B-44FF68126747}"/>
    <cellStyle name="Millares [2] 77 4" xfId="33420" xr:uid="{B7073119-D109-4B4F-8634-17ED4F4E882C}"/>
    <cellStyle name="Millares [2] 78" xfId="10524" xr:uid="{D413C903-BF6C-44D0-A59A-650C848FB18C}"/>
    <cellStyle name="Millares [2] 78 2" xfId="10525" xr:uid="{80A32DBD-9A52-46FB-BAEA-289E298A70B3}"/>
    <cellStyle name="Millares [2] 78 2 2" xfId="33421" xr:uid="{712D8F46-428F-4368-A9EF-D8C42D8B01ED}"/>
    <cellStyle name="Millares [2] 78 3" xfId="10526" xr:uid="{E49D0960-A63F-466C-9AAB-D450B636B5C5}"/>
    <cellStyle name="Millares [2] 78 3 2" xfId="33422" xr:uid="{6A281FBE-D890-40F9-A929-AD0C9975E6E9}"/>
    <cellStyle name="Millares [2] 78 4" xfId="33423" xr:uid="{8FA45BF1-D846-46D4-B325-31A44FB5AC05}"/>
    <cellStyle name="Millares [2] 79" xfId="10527" xr:uid="{789A8B5D-0096-49EB-9CD6-796DBE7CE711}"/>
    <cellStyle name="Millares [2] 79 2" xfId="10528" xr:uid="{A014A36C-BDBB-4406-9FE4-EC900B01DC5F}"/>
    <cellStyle name="Millares [2] 79 2 2" xfId="33424" xr:uid="{01DAA291-542A-48F9-92DA-AD07E921D295}"/>
    <cellStyle name="Millares [2] 79 3" xfId="10529" xr:uid="{BE853E6A-10B3-4A26-B4B6-4C81FC2AB2FF}"/>
    <cellStyle name="Millares [2] 79 3 2" xfId="33425" xr:uid="{5CEADDF0-CE8E-41F1-8552-1537A1B26104}"/>
    <cellStyle name="Millares [2] 79 4" xfId="33426" xr:uid="{A2B5D8FD-1429-40BD-8B9A-86D9C74B9C19}"/>
    <cellStyle name="Millares [2] 8" xfId="10530" xr:uid="{2695C1D4-CE3B-4B77-86E1-1248AFD000FB}"/>
    <cellStyle name="Millares [2] 8 2" xfId="10531" xr:uid="{BC699178-EEAB-4D0E-A402-D2B7D15F7CB4}"/>
    <cellStyle name="Millares [2] 8 2 2" xfId="33427" xr:uid="{1B3F892B-01DF-4F98-BAA7-323598F24923}"/>
    <cellStyle name="Millares [2] 8 3" xfId="10532" xr:uid="{C87FE92D-0BCA-4D5C-82FB-BF4F9770668C}"/>
    <cellStyle name="Millares [2] 8 3 2" xfId="33428" xr:uid="{5756A0B9-199E-49B8-8232-AEE372613DE0}"/>
    <cellStyle name="Millares [2] 8 4" xfId="33429" xr:uid="{C5B957DB-EAED-46BB-ABD6-6541999946C9}"/>
    <cellStyle name="Millares [2] 80" xfId="10533" xr:uid="{E3F3FC26-C0DF-4A54-BE19-D722F3D4AFC6}"/>
    <cellStyle name="Millares [2] 80 2" xfId="10534" xr:uid="{52023330-4CD5-4CB0-B3D8-A049AD1DAB12}"/>
    <cellStyle name="Millares [2] 80 2 2" xfId="33430" xr:uid="{4B8E1140-9391-4EDD-A5AD-DD954B717AEB}"/>
    <cellStyle name="Millares [2] 80 3" xfId="10535" xr:uid="{3E6150C3-2D39-4414-9457-EA26C6085C0E}"/>
    <cellStyle name="Millares [2] 80 3 2" xfId="33431" xr:uid="{62893F86-A31C-4075-98FD-617A435C9B23}"/>
    <cellStyle name="Millares [2] 80 4" xfId="33432" xr:uid="{73E8920F-CEF0-4941-9931-F271109BA46E}"/>
    <cellStyle name="Millares [2] 81" xfId="10536" xr:uid="{44377C1E-7BCD-456B-8BB1-A9C721C9186D}"/>
    <cellStyle name="Millares [2] 81 2" xfId="10537" xr:uid="{9CD84DAA-7236-4BC8-9F89-6B81BBC8F65C}"/>
    <cellStyle name="Millares [2] 81 2 2" xfId="33433" xr:uid="{F0EFDB2F-3B3F-4060-8DDF-381DD305D3B7}"/>
    <cellStyle name="Millares [2] 81 3" xfId="10538" xr:uid="{A254BACB-41B8-42C8-8AEA-6CCBEA63ABC5}"/>
    <cellStyle name="Millares [2] 81 3 2" xfId="33434" xr:uid="{07509AD4-1538-4951-B5E4-EAED05B56778}"/>
    <cellStyle name="Millares [2] 81 4" xfId="33435" xr:uid="{FBA0B57B-AE7E-4509-B893-B21193120305}"/>
    <cellStyle name="Millares [2] 82" xfId="10539" xr:uid="{F2B4D363-6D48-41B7-A16E-EEBC31555BFE}"/>
    <cellStyle name="Millares [2] 82 2" xfId="10540" xr:uid="{EC13E5AE-EC55-4F1B-B8A6-3FCE17604AB5}"/>
    <cellStyle name="Millares [2] 82 2 2" xfId="33436" xr:uid="{E49174FC-5674-4E88-9473-22537C04AEA8}"/>
    <cellStyle name="Millares [2] 82 3" xfId="10541" xr:uid="{28B710F8-456E-42B6-B561-F55810F2B23D}"/>
    <cellStyle name="Millares [2] 82 3 2" xfId="33437" xr:uid="{D61D5401-EC39-4AE0-BEC1-A6C9E89D47D1}"/>
    <cellStyle name="Millares [2] 82 4" xfId="33438" xr:uid="{0B5B36A8-4A33-4B69-9F8E-A953F3A81E37}"/>
    <cellStyle name="Millares [2] 83" xfId="10542" xr:uid="{F9665FAA-02A0-4111-999D-B943A9A20CF2}"/>
    <cellStyle name="Millares [2] 83 2" xfId="10543" xr:uid="{30934D08-FA17-412E-AE83-F006D1495626}"/>
    <cellStyle name="Millares [2] 83 2 2" xfId="33439" xr:uid="{2421E277-0805-46EE-AF28-E9DDA0285E42}"/>
    <cellStyle name="Millares [2] 83 3" xfId="10544" xr:uid="{4DC364AB-31B2-4725-B93A-80DAEA166557}"/>
    <cellStyle name="Millares [2] 83 3 2" xfId="33440" xr:uid="{71DDC94C-1E58-47B2-8398-C27F0FD15BD1}"/>
    <cellStyle name="Millares [2] 83 4" xfId="33441" xr:uid="{AECFB93A-59A8-4DD2-A69F-4F6D644D401E}"/>
    <cellStyle name="Millares [2] 84" xfId="10545" xr:uid="{82C122F4-A7E7-47DA-A14A-4100E66B2D03}"/>
    <cellStyle name="Millares [2] 84 2" xfId="10546" xr:uid="{1D2E08F4-0825-4C85-BFDD-571E4E232215}"/>
    <cellStyle name="Millares [2] 84 2 2" xfId="33442" xr:uid="{2211C031-65B0-4ED0-B043-25CB7437488E}"/>
    <cellStyle name="Millares [2] 84 3" xfId="10547" xr:uid="{AC7B22D6-C573-4E71-A4B6-C3A4E204B033}"/>
    <cellStyle name="Millares [2] 84 3 2" xfId="33443" xr:uid="{4813509E-6F62-4A7F-B2AE-472CDA983C9F}"/>
    <cellStyle name="Millares [2] 84 4" xfId="33444" xr:uid="{46D58080-EFA4-423F-86F7-28CCC1A37AF2}"/>
    <cellStyle name="Millares [2] 85" xfId="10548" xr:uid="{D459B1D0-25F2-436E-AAA0-4E51F7AA3BF2}"/>
    <cellStyle name="Millares [2] 85 2" xfId="10549" xr:uid="{7169C458-39BE-4575-B5D3-397CC79E8F7D}"/>
    <cellStyle name="Millares [2] 85 2 2" xfId="33445" xr:uid="{3A1F3271-458E-4666-A2A7-33D8893C39A1}"/>
    <cellStyle name="Millares [2] 85 3" xfId="10550" xr:uid="{A130BB80-23D2-4D76-B7BA-1C216270E4C1}"/>
    <cellStyle name="Millares [2] 85 3 2" xfId="33446" xr:uid="{8E592DF4-5F4C-446E-9203-5C2893011904}"/>
    <cellStyle name="Millares [2] 85 4" xfId="33447" xr:uid="{F21D4A81-13EF-462A-8C23-D28BA3DB9D46}"/>
    <cellStyle name="Millares [2] 86" xfId="10551" xr:uid="{B8D47C8F-4905-4222-915C-068926D8A70D}"/>
    <cellStyle name="Millares [2] 86 2" xfId="10552" xr:uid="{E3C39500-19D3-4ABB-9414-151DE012F905}"/>
    <cellStyle name="Millares [2] 86 2 2" xfId="33448" xr:uid="{28A48D24-DF1B-4E98-BD42-E04900501902}"/>
    <cellStyle name="Millares [2] 86 3" xfId="10553" xr:uid="{452A0E0B-5974-4CAD-B27E-0B8DB99B51F6}"/>
    <cellStyle name="Millares [2] 86 3 2" xfId="33449" xr:uid="{AAEF400F-4745-4115-8120-442DBBB2CEB6}"/>
    <cellStyle name="Millares [2] 86 4" xfId="33450" xr:uid="{122EF218-EF67-4F7B-A648-2C3ED3EFA43D}"/>
    <cellStyle name="Millares [2] 87" xfId="10554" xr:uid="{A080F755-16E3-4068-9F75-5CC8FC631ECE}"/>
    <cellStyle name="Millares [2] 87 2" xfId="10555" xr:uid="{4427F83A-DFAF-4AF4-8BDA-6BB9901A12E9}"/>
    <cellStyle name="Millares [2] 87 2 2" xfId="33451" xr:uid="{4F43AA63-ACF2-4854-AF19-773AFF2B073A}"/>
    <cellStyle name="Millares [2] 87 3" xfId="10556" xr:uid="{1F66B2B4-561D-4E29-9F7C-5BAA32607DFD}"/>
    <cellStyle name="Millares [2] 87 3 2" xfId="33452" xr:uid="{1D26429A-58F4-470F-8A33-00F214DC5D80}"/>
    <cellStyle name="Millares [2] 87 4" xfId="33453" xr:uid="{F150E404-51EC-450E-B133-BF47F40BF575}"/>
    <cellStyle name="Millares [2] 88" xfId="10557" xr:uid="{A32C482D-BDF1-450A-BCDF-0B9E94C1DC93}"/>
    <cellStyle name="Millares [2] 88 2" xfId="10558" xr:uid="{0F4E7D16-21D8-4ACD-BC80-56FB9D5BE1B9}"/>
    <cellStyle name="Millares [2] 88 2 2" xfId="33454" xr:uid="{5546903C-9A82-46D8-952B-5DBC7FEC55D5}"/>
    <cellStyle name="Millares [2] 88 3" xfId="10559" xr:uid="{BCD0AF89-76D3-49F1-845F-1EF1D0FC64E0}"/>
    <cellStyle name="Millares [2] 88 3 2" xfId="33455" xr:uid="{00D4A934-0F82-4BBD-BD5F-FD5609A691DB}"/>
    <cellStyle name="Millares [2] 88 4" xfId="33456" xr:uid="{FA0FE627-CDD1-49D1-8751-386FBE544840}"/>
    <cellStyle name="Millares [2] 89" xfId="10560" xr:uid="{2A166F8E-7E6B-4217-9219-22DAE1295BA8}"/>
    <cellStyle name="Millares [2] 89 2" xfId="10561" xr:uid="{94BA436F-4773-4D62-A52D-EF4675295DDD}"/>
    <cellStyle name="Millares [2] 89 2 2" xfId="33457" xr:uid="{5CA6921D-3C54-47C7-AF9A-CFC60CDC8940}"/>
    <cellStyle name="Millares [2] 89 3" xfId="10562" xr:uid="{4A30142D-A547-4247-872F-C4113C178D26}"/>
    <cellStyle name="Millares [2] 89 3 2" xfId="33458" xr:uid="{0283DF77-0E41-4EEB-9563-F0C9DFDDD95C}"/>
    <cellStyle name="Millares [2] 89 4" xfId="33459" xr:uid="{4E6A7615-7429-4CC7-A9FC-3367AF0BBEC2}"/>
    <cellStyle name="Millares [2] 9" xfId="10563" xr:uid="{F34BD2DF-80EF-4E24-BC48-8D05ACDD896B}"/>
    <cellStyle name="Millares [2] 9 2" xfId="10564" xr:uid="{4DED919E-E803-498B-8865-F998BAD9128C}"/>
    <cellStyle name="Millares [2] 9 2 2" xfId="33460" xr:uid="{88EF2697-A1F6-4138-99E5-B38B30774C9F}"/>
    <cellStyle name="Millares [2] 9 3" xfId="10565" xr:uid="{F1934A3F-5062-4319-B5A7-946E789ECF05}"/>
    <cellStyle name="Millares [2] 9 3 2" xfId="33461" xr:uid="{B5CDA16E-09F8-4D4F-8571-69FDB0046737}"/>
    <cellStyle name="Millares [2] 9 4" xfId="33462" xr:uid="{933733BF-BA60-4B6E-BA7D-F24F0CD00512}"/>
    <cellStyle name="Millares [2] 90" xfId="10566" xr:uid="{CBAF7EDD-A3E3-46DA-BD6B-81DB2D919015}"/>
    <cellStyle name="Millares [2] 90 2" xfId="10567" xr:uid="{944E7772-B279-4323-BDB2-37F0A25698DF}"/>
    <cellStyle name="Millares [2] 90 2 2" xfId="33463" xr:uid="{DF73946B-BBB4-4F81-87A0-6A17F8006863}"/>
    <cellStyle name="Millares [2] 90 3" xfId="10568" xr:uid="{0C2DB121-C90F-4DB7-B59A-09BE1A8E470F}"/>
    <cellStyle name="Millares [2] 90 3 2" xfId="33464" xr:uid="{13B0A125-B2D6-4F24-B2C5-874853C36EE1}"/>
    <cellStyle name="Millares [2] 90 4" xfId="33465" xr:uid="{AFB79B98-FE7E-427C-B6D2-5A5C3EA50D2C}"/>
    <cellStyle name="Millares [2] 91" xfId="10569" xr:uid="{41C2DD3D-A995-47F4-8955-B8C87B25E313}"/>
    <cellStyle name="Millares [2] 91 2" xfId="10570" xr:uid="{17E9294A-732A-46A3-B000-D31997478F48}"/>
    <cellStyle name="Millares [2] 91 2 2" xfId="33466" xr:uid="{70B9C51F-2F85-4FC3-A84B-D02BE177144C}"/>
    <cellStyle name="Millares [2] 91 3" xfId="10571" xr:uid="{1103B62E-D675-47A0-B951-DE7F0779A4BA}"/>
    <cellStyle name="Millares [2] 91 3 2" xfId="33467" xr:uid="{808D7318-EA51-4D95-BAF5-610B1022E81E}"/>
    <cellStyle name="Millares [2] 91 4" xfId="33468" xr:uid="{59F9A572-F735-456D-84E3-C9B8D6949B2D}"/>
    <cellStyle name="Millares [2] 92" xfId="10572" xr:uid="{1153829C-1021-4048-B857-04CCAA8F6A57}"/>
    <cellStyle name="Millares [2] 92 2" xfId="10573" xr:uid="{7146D3A3-F6B5-49E6-969B-D72AE7C425EB}"/>
    <cellStyle name="Millares [2] 92 2 2" xfId="33469" xr:uid="{9B9AA4F4-3C19-4FE8-ADA2-D50C5AB05357}"/>
    <cellStyle name="Millares [2] 92 3" xfId="10574" xr:uid="{42B93AA6-674C-4C5A-9F82-8DC5EFD4C3E7}"/>
    <cellStyle name="Millares [2] 92 3 2" xfId="33470" xr:uid="{85EA1335-06E6-418F-87F2-E6FE50993F2D}"/>
    <cellStyle name="Millares [2] 92 4" xfId="33471" xr:uid="{6DC3FFD3-BD38-4A00-AEA9-3BD86D5DE1A6}"/>
    <cellStyle name="Millares [2] 93" xfId="10575" xr:uid="{38046DA9-0FEE-4035-A33A-0C0ACF8958CD}"/>
    <cellStyle name="Millares [2] 93 2" xfId="10576" xr:uid="{92156BF0-3E48-4700-BE20-8ACD72786827}"/>
    <cellStyle name="Millares [2] 93 2 2" xfId="33472" xr:uid="{7EFD14F1-0495-4334-8046-1CBF30F97064}"/>
    <cellStyle name="Millares [2] 93 3" xfId="10577" xr:uid="{CEDB149F-A504-4E38-8E30-69D2DC0013CC}"/>
    <cellStyle name="Millares [2] 93 3 2" xfId="33473" xr:uid="{AD531DCB-8999-4F3A-ACAD-875C07A953DE}"/>
    <cellStyle name="Millares [2] 93 4" xfId="33474" xr:uid="{03328A7F-1062-44EE-BAAF-CBA536A99E3C}"/>
    <cellStyle name="Millares [2] 94" xfId="10578" xr:uid="{0B7F2DA9-D392-4D19-8F43-F24E77756C91}"/>
    <cellStyle name="Millares [2] 94 2" xfId="10579" xr:uid="{3F4EB198-8A9F-4C09-943E-15225C964481}"/>
    <cellStyle name="Millares [2] 94 2 2" xfId="33475" xr:uid="{AB484871-BD1E-49C4-BE5E-B4F6EC7E2DE3}"/>
    <cellStyle name="Millares [2] 94 3" xfId="10580" xr:uid="{985E3B25-D0AC-4006-B90E-BF5F40B06857}"/>
    <cellStyle name="Millares [2] 94 3 2" xfId="33476" xr:uid="{A1507C47-12D5-436F-816B-9E5EC1085C31}"/>
    <cellStyle name="Millares [2] 94 4" xfId="33477" xr:uid="{3189E317-086A-4C03-BA9F-DFC3E462D5CC}"/>
    <cellStyle name="Millares [2] 95" xfId="10581" xr:uid="{66E53D04-88D8-4D8B-84EF-1C40FB613302}"/>
    <cellStyle name="Millares [2] 95 2" xfId="10582" xr:uid="{41C5C758-7C16-46EB-A29B-1080099ACEB7}"/>
    <cellStyle name="Millares [2] 95 2 2" xfId="33478" xr:uid="{1B9293E4-24DF-4AC6-8AC6-471D2FAE5131}"/>
    <cellStyle name="Millares [2] 95 3" xfId="10583" xr:uid="{B16A4899-385F-41FA-A12D-50945FF6E7E7}"/>
    <cellStyle name="Millares [2] 95 3 2" xfId="33479" xr:uid="{EA3F11B5-29AA-4B6F-AD51-B597D9A2C450}"/>
    <cellStyle name="Millares [2] 95 4" xfId="33480" xr:uid="{385FD827-3535-4508-A3EF-7B06BCBF2726}"/>
    <cellStyle name="Millares [2] 96" xfId="10584" xr:uid="{F538EC85-3E8A-4525-8113-42169D9EFEC7}"/>
    <cellStyle name="Millares [2] 96 2" xfId="10585" xr:uid="{F2E37388-1B33-4FA6-A27D-098B62001E49}"/>
    <cellStyle name="Millares [2] 96 2 2" xfId="33481" xr:uid="{88BB561E-7CA5-4507-AD0E-E50C7605B0FC}"/>
    <cellStyle name="Millares [2] 96 3" xfId="10586" xr:uid="{DFE89C91-D2CB-4145-A539-9844FEA334AF}"/>
    <cellStyle name="Millares [2] 96 3 2" xfId="33482" xr:uid="{2769766C-C865-42BC-BBDE-74904AC40BB3}"/>
    <cellStyle name="Millares [2] 96 4" xfId="33483" xr:uid="{52C70DE9-880F-49FA-8FD1-77F7ADBA4235}"/>
    <cellStyle name="Millares [2] 97" xfId="10587" xr:uid="{A7874351-7D7E-4EC0-9883-7003DB2DB03D}"/>
    <cellStyle name="Millares [2] 97 2" xfId="10588" xr:uid="{40D33AFB-B80C-4A5D-B678-4A381D2A3024}"/>
    <cellStyle name="Millares [2] 97 2 2" xfId="33484" xr:uid="{C0DEB1AA-39E3-4116-A159-7C3FE28A0232}"/>
    <cellStyle name="Millares [2] 97 3" xfId="10589" xr:uid="{14DD7789-9A76-49E5-A8CF-C154CE0BDA2E}"/>
    <cellStyle name="Millares [2] 97 3 2" xfId="33485" xr:uid="{6082B4B6-8AC7-4135-BD2B-B119A4EDE9BF}"/>
    <cellStyle name="Millares [2] 97 4" xfId="33486" xr:uid="{54A4656E-4351-4A2A-8F45-8A2E99B63223}"/>
    <cellStyle name="Millares [2] 98" xfId="10590" xr:uid="{753D7E56-A1A4-474C-BB23-0F0783E005F4}"/>
    <cellStyle name="Millares [2] 98 2" xfId="10591" xr:uid="{A4219745-5AE0-4DDF-8B58-81E18001B1BC}"/>
    <cellStyle name="Millares [2] 98 2 2" xfId="33487" xr:uid="{798211E6-42A8-4293-BF59-1D0464D5BE28}"/>
    <cellStyle name="Millares [2] 98 3" xfId="10592" xr:uid="{F22092D3-FF1D-4474-ABAE-59A3E18BEFEB}"/>
    <cellStyle name="Millares [2] 98 3 2" xfId="33488" xr:uid="{6EEE1090-F108-4C4F-AD40-B59CF8DF1A94}"/>
    <cellStyle name="Millares [2] 98 4" xfId="33489" xr:uid="{0560B361-C33D-4B78-9B71-80306DB67FFF}"/>
    <cellStyle name="Millares [2] 99" xfId="10593" xr:uid="{2E66733E-74E5-45CE-9C6B-D71393DCBA14}"/>
    <cellStyle name="Millares [2] 99 2" xfId="10594" xr:uid="{9BB6939A-5B2C-4BE8-9A3B-DC96BE6DADFC}"/>
    <cellStyle name="Millares [2] 99 2 2" xfId="33490" xr:uid="{CC2AC7AB-85A5-409B-AAAE-BED47F6BD6C2}"/>
    <cellStyle name="Millares [2] 99 3" xfId="10595" xr:uid="{708FD408-2722-4C6F-B0F1-F94CACF08F91}"/>
    <cellStyle name="Millares [2] 99 3 2" xfId="33491" xr:uid="{D05DF077-19DE-44F1-9FFA-1D13808FE1F8}"/>
    <cellStyle name="Millares [2] 99 4" xfId="33492" xr:uid="{17D60046-1784-42CE-AD74-3CDF03C128A1}"/>
    <cellStyle name="Millares [2]_Balance" xfId="10596" xr:uid="{8F33080B-B41D-46AC-9FF0-1A20F9E37F74}"/>
    <cellStyle name="Millares [3]" xfId="10597" xr:uid="{1C36FDD1-10E3-4708-B930-B9155F4490AE}"/>
    <cellStyle name="Millares [3] 10" xfId="10598" xr:uid="{358B726E-F883-4B4C-99DD-7D6C24DDDF0B}"/>
    <cellStyle name="Millares [3] 10 2" xfId="10599" xr:uid="{50572426-A550-4E03-90D6-CE9ED33A82C3}"/>
    <cellStyle name="Millares [3] 10 2 2" xfId="33493" xr:uid="{244CC940-1E39-46E6-A74E-8E388A0B3F35}"/>
    <cellStyle name="Millares [3] 10 3" xfId="10600" xr:uid="{9A5E2205-1321-4234-87F4-A849E391F41C}"/>
    <cellStyle name="Millares [3] 10 3 2" xfId="33494" xr:uid="{42B51362-596D-4403-AA90-D7052D12A672}"/>
    <cellStyle name="Millares [3] 10 4" xfId="33495" xr:uid="{B8D04C7F-E971-4718-810B-B7D5356E8D1B}"/>
    <cellStyle name="Millares [3] 100" xfId="10601" xr:uid="{C7718950-9216-4965-AEFB-4EE7D4699D4F}"/>
    <cellStyle name="Millares [3] 100 2" xfId="10602" xr:uid="{D20FC27B-3863-42A6-8303-AF7B9D1694A0}"/>
    <cellStyle name="Millares [3] 100 2 2" xfId="33496" xr:uid="{DB77BFCE-5CB2-47C1-BC0B-E8B24BE0A969}"/>
    <cellStyle name="Millares [3] 100 3" xfId="10603" xr:uid="{501CA7BB-0720-4AAE-A9F8-D9E7EAE8467D}"/>
    <cellStyle name="Millares [3] 100 3 2" xfId="33497" xr:uid="{E0E6FEFF-8D69-4F7B-B661-C2A8E4651B41}"/>
    <cellStyle name="Millares [3] 100 4" xfId="33498" xr:uid="{C14F9C27-8F23-41A3-812A-B8E75BD2015E}"/>
    <cellStyle name="Millares [3] 101" xfId="10604" xr:uid="{A3296E18-2DFB-4CD0-91FD-4A897F3EF080}"/>
    <cellStyle name="Millares [3] 101 2" xfId="10605" xr:uid="{E5615009-F7EB-44CF-885A-6FB0666A6BAF}"/>
    <cellStyle name="Millares [3] 101 2 2" xfId="33499" xr:uid="{DF0A664E-A6A6-4066-A75C-4BF70B0EAB53}"/>
    <cellStyle name="Millares [3] 101 3" xfId="10606" xr:uid="{C99B81CD-87B8-4B99-8797-7DF6EDA1EF99}"/>
    <cellStyle name="Millares [3] 101 3 2" xfId="33500" xr:uid="{2A57B2D1-A2E4-4773-83DC-13CCC3DA3A01}"/>
    <cellStyle name="Millares [3] 101 4" xfId="33501" xr:uid="{7B7FDADE-1444-4A23-958B-E340A68DDD51}"/>
    <cellStyle name="Millares [3] 102" xfId="10607" xr:uid="{A610B55C-21AF-4D56-9AA8-EEB580F30369}"/>
    <cellStyle name="Millares [3] 102 2" xfId="10608" xr:uid="{F9339806-8292-4A39-B51B-78A66ABA3956}"/>
    <cellStyle name="Millares [3] 102 2 2" xfId="33502" xr:uid="{65082852-6B42-4BE6-9174-D307013CE060}"/>
    <cellStyle name="Millares [3] 102 3" xfId="10609" xr:uid="{91C8C677-7E6B-4C80-8876-E90EE3357411}"/>
    <cellStyle name="Millares [3] 102 3 2" xfId="33503" xr:uid="{2FAFEB7B-1104-408E-9A41-28F41BA3685B}"/>
    <cellStyle name="Millares [3] 102 4" xfId="33504" xr:uid="{B6DC2638-5D0E-4EE1-A199-47307C9598BB}"/>
    <cellStyle name="Millares [3] 103" xfId="10610" xr:uid="{54032028-B564-497F-8592-75851E746711}"/>
    <cellStyle name="Millares [3] 103 2" xfId="10611" xr:uid="{2A697712-8539-44D6-8184-478E7B421B1A}"/>
    <cellStyle name="Millares [3] 103 2 2" xfId="33505" xr:uid="{1C2C2EAB-475F-4704-9560-D153A478DA00}"/>
    <cellStyle name="Millares [3] 103 3" xfId="10612" xr:uid="{7A6D5A50-B40B-450A-8D2F-D2C0565215BC}"/>
    <cellStyle name="Millares [3] 103 3 2" xfId="33506" xr:uid="{69C9F672-5417-4156-8525-89CE249C399C}"/>
    <cellStyle name="Millares [3] 103 4" xfId="33507" xr:uid="{A9312637-DD76-4075-9287-5D5CC25C58E3}"/>
    <cellStyle name="Millares [3] 104" xfId="10613" xr:uid="{1D34B637-440E-4D54-A738-4FCEC27577B7}"/>
    <cellStyle name="Millares [3] 104 2" xfId="10614" xr:uid="{EB6B1EDE-BD6A-4815-9A7C-9ED93FCF4F4D}"/>
    <cellStyle name="Millares [3] 104 2 2" xfId="33508" xr:uid="{C99DAB38-BB8F-4AE1-8DF5-B77C02B332F7}"/>
    <cellStyle name="Millares [3] 104 3" xfId="10615" xr:uid="{35A563DD-1DE7-42BD-A1C4-D2DE0AB00F90}"/>
    <cellStyle name="Millares [3] 104 3 2" xfId="33509" xr:uid="{7B0FAA37-C79A-4016-8AF5-5B5E3244440B}"/>
    <cellStyle name="Millares [3] 104 4" xfId="33510" xr:uid="{39F906DA-92F5-4FFA-8355-A109367F4A20}"/>
    <cellStyle name="Millares [3] 105" xfId="10616" xr:uid="{0A10E9A0-986B-4522-AD61-05DF2FF81D34}"/>
    <cellStyle name="Millares [3] 105 2" xfId="10617" xr:uid="{B91580A5-91B7-4AF3-85E9-E8F892D94BD5}"/>
    <cellStyle name="Millares [3] 105 2 2" xfId="33511" xr:uid="{74AADBFE-6F3F-41DF-B072-B5FFD8650044}"/>
    <cellStyle name="Millares [3] 105 3" xfId="10618" xr:uid="{F0F62D7F-2A7C-4DE2-8E1F-3A9147709441}"/>
    <cellStyle name="Millares [3] 105 3 2" xfId="33512" xr:uid="{D94C9301-0EA2-44EC-9BFA-E9E269588E9F}"/>
    <cellStyle name="Millares [3] 105 4" xfId="33513" xr:uid="{42DDECA6-F5F6-47CE-A221-D697A3CA67B1}"/>
    <cellStyle name="Millares [3] 106" xfId="10619" xr:uid="{AD34D104-B453-428F-A8B2-9FFBEE9DA0CC}"/>
    <cellStyle name="Millares [3] 106 2" xfId="10620" xr:uid="{31217233-36DC-42A7-88D1-D0A4731092E7}"/>
    <cellStyle name="Millares [3] 106 2 2" xfId="33514" xr:uid="{A587BD77-AFFA-42D4-869A-4B9BF0DEE9F9}"/>
    <cellStyle name="Millares [3] 106 3" xfId="10621" xr:uid="{910303BA-E5B3-431E-BA00-A1FB98AC4632}"/>
    <cellStyle name="Millares [3] 106 3 2" xfId="33515" xr:uid="{DF731C89-6BE6-4284-A96F-125D3CCFCF79}"/>
    <cellStyle name="Millares [3] 106 4" xfId="33516" xr:uid="{F8DD10F9-1EC4-4864-96B2-970E318599D1}"/>
    <cellStyle name="Millares [3] 107" xfId="10622" xr:uid="{DC7373E3-373C-4B81-BC00-051C5465D0A6}"/>
    <cellStyle name="Millares [3] 107 2" xfId="10623" xr:uid="{F2F36DD3-80D7-4CDB-94D1-588F541CC2E0}"/>
    <cellStyle name="Millares [3] 107 2 2" xfId="33517" xr:uid="{CFC6DC32-141A-433F-B06E-F30A18945D46}"/>
    <cellStyle name="Millares [3] 107 3" xfId="10624" xr:uid="{15951170-AFD9-4399-8441-69A6E06BE60B}"/>
    <cellStyle name="Millares [3] 107 3 2" xfId="33518" xr:uid="{838F8682-7D68-48C7-B23B-D620B1CD5236}"/>
    <cellStyle name="Millares [3] 107 4" xfId="33519" xr:uid="{89305E1C-F038-42A9-BF21-EC1904B3A22A}"/>
    <cellStyle name="Millares [3] 108" xfId="10625" xr:uid="{5F84896E-F798-47E3-8B9D-D40F23CDB2D5}"/>
    <cellStyle name="Millares [3] 108 2" xfId="10626" xr:uid="{8A0613F0-3A77-4C9B-B7FF-5171CCD64E72}"/>
    <cellStyle name="Millares [3] 108 2 2" xfId="33520" xr:uid="{EC569925-E443-4C3C-BA7A-50232AB54108}"/>
    <cellStyle name="Millares [3] 108 3" xfId="10627" xr:uid="{009579B5-4820-4954-A10A-01C1515F202B}"/>
    <cellStyle name="Millares [3] 108 3 2" xfId="33521" xr:uid="{BCDA2CA3-E96C-4401-9D75-F4B141E12ECC}"/>
    <cellStyle name="Millares [3] 108 4" xfId="33522" xr:uid="{CBBE08DE-FCA0-4B83-A9C6-4BE5ED479BCC}"/>
    <cellStyle name="Millares [3] 109" xfId="10628" xr:uid="{8399AD6D-1FB2-4111-9513-6A15211E13CB}"/>
    <cellStyle name="Millares [3] 109 2" xfId="33523" xr:uid="{9253C011-2B85-465C-8383-234AF7B53550}"/>
    <cellStyle name="Millares [3] 11" xfId="10629" xr:uid="{C3CC5113-6F64-4C66-B4E4-6D0F0C90639B}"/>
    <cellStyle name="Millares [3] 11 2" xfId="10630" xr:uid="{0CF0321C-8198-42C4-ACFC-F2AF97DE461B}"/>
    <cellStyle name="Millares [3] 11 2 2" xfId="33524" xr:uid="{61EDF03A-5804-4552-BD72-B7FD6746F414}"/>
    <cellStyle name="Millares [3] 11 3" xfId="10631" xr:uid="{B05496B8-704D-4C5F-9082-F116A8103B71}"/>
    <cellStyle name="Millares [3] 11 3 2" xfId="33525" xr:uid="{7A6CCD41-8C84-4EF7-A4B2-22027E706519}"/>
    <cellStyle name="Millares [3] 11 4" xfId="33526" xr:uid="{1700AF62-6352-4973-BB0A-684597D027AC}"/>
    <cellStyle name="Millares [3] 110" xfId="10632" xr:uid="{980AB2BE-F6A6-4993-BB77-F4653FEEF85F}"/>
    <cellStyle name="Millares [3] 110 2" xfId="33527" xr:uid="{EE3913D2-9B44-4DCA-ABBE-E967E7940C2D}"/>
    <cellStyle name="Millares [3] 111" xfId="33528" xr:uid="{D8C73513-24BF-420B-A41B-AD84B8DB8A06}"/>
    <cellStyle name="Millares [3] 12" xfId="10633" xr:uid="{B08C3B7D-FF7D-4335-8555-A8E8EB87C1B0}"/>
    <cellStyle name="Millares [3] 12 2" xfId="10634" xr:uid="{25A174BE-2BE3-40F6-BD1B-3E64B169941E}"/>
    <cellStyle name="Millares [3] 12 2 2" xfId="33529" xr:uid="{C0B13746-5038-4C9E-A51C-CDE199E881D7}"/>
    <cellStyle name="Millares [3] 12 3" xfId="10635" xr:uid="{6365E39A-87D3-4424-B0F1-22C45F61403E}"/>
    <cellStyle name="Millares [3] 12 3 2" xfId="33530" xr:uid="{82C4A2FE-2143-48B5-89A0-D77A0C3301FF}"/>
    <cellStyle name="Millares [3] 12 4" xfId="33531" xr:uid="{B851252B-39CA-40CB-B104-170B78957463}"/>
    <cellStyle name="Millares [3] 13" xfId="10636" xr:uid="{C6B8B74C-3070-4BA4-BDB1-E48922A23109}"/>
    <cellStyle name="Millares [3] 13 2" xfId="10637" xr:uid="{36548F05-3D87-4250-9C53-AD521468FDA8}"/>
    <cellStyle name="Millares [3] 13 2 2" xfId="33532" xr:uid="{1A3F2E9A-D2F3-4B7E-AAE2-F79B16013066}"/>
    <cellStyle name="Millares [3] 13 3" xfId="10638" xr:uid="{51E63098-481F-493B-BFCB-565C369761A8}"/>
    <cellStyle name="Millares [3] 13 3 2" xfId="33533" xr:uid="{A8E3375F-54C4-43B1-BDA1-E1FCD23D1817}"/>
    <cellStyle name="Millares [3] 13 4" xfId="33534" xr:uid="{15E79547-34BF-4241-BC1C-2E00C78FDCE5}"/>
    <cellStyle name="Millares [3] 14" xfId="10639" xr:uid="{C18C752D-7CE7-4448-BFD0-6230F5A7D949}"/>
    <cellStyle name="Millares [3] 14 2" xfId="10640" xr:uid="{A9E7AC95-BCFF-4A7D-867B-74FA988BC720}"/>
    <cellStyle name="Millares [3] 14 2 2" xfId="33535" xr:uid="{90C0A066-F2BE-42B2-BD1F-72F822C7E109}"/>
    <cellStyle name="Millares [3] 14 3" xfId="10641" xr:uid="{451F0B06-B637-4468-8F27-762D029834A4}"/>
    <cellStyle name="Millares [3] 14 3 2" xfId="33536" xr:uid="{BE44F0E9-44BA-46A0-8323-8BDD80DB2B56}"/>
    <cellStyle name="Millares [3] 14 4" xfId="33537" xr:uid="{B4E5901A-6103-4512-8530-280485905E91}"/>
    <cellStyle name="Millares [3] 15" xfId="10642" xr:uid="{717578A3-2282-4A7A-867D-0645CED7E02E}"/>
    <cellStyle name="Millares [3] 15 2" xfId="10643" xr:uid="{0948DAEF-9597-4314-92AF-D092DD2A77C1}"/>
    <cellStyle name="Millares [3] 15 2 2" xfId="33538" xr:uid="{8CBB37BC-DBB0-4C21-9E8A-CA2E0BD87C8E}"/>
    <cellStyle name="Millares [3] 15 3" xfId="10644" xr:uid="{4000B2DF-5D83-4BD8-A279-CEC7FDA877C0}"/>
    <cellStyle name="Millares [3] 15 3 2" xfId="33539" xr:uid="{1278C95D-5897-4EC2-B60B-2D561DA78B27}"/>
    <cellStyle name="Millares [3] 15 4" xfId="33540" xr:uid="{ADE14443-4F82-41CC-9E80-F2AF86386DC9}"/>
    <cellStyle name="Millares [3] 16" xfId="10645" xr:uid="{5EF2954D-EDD1-4796-BAEA-CDD0DD363CDC}"/>
    <cellStyle name="Millares [3] 16 2" xfId="10646" xr:uid="{BB112690-7315-4591-BBB7-68AB0B8D606E}"/>
    <cellStyle name="Millares [3] 16 2 2" xfId="33541" xr:uid="{906C9392-5E91-4569-A3FE-E2E273ABA0D7}"/>
    <cellStyle name="Millares [3] 16 3" xfId="10647" xr:uid="{C015C726-6C7D-413F-91D5-F80E38FAA40E}"/>
    <cellStyle name="Millares [3] 16 3 2" xfId="33542" xr:uid="{11A2BC68-6E46-43EB-923B-860BC8D94D69}"/>
    <cellStyle name="Millares [3] 16 4" xfId="33543" xr:uid="{D19C0AC0-80E3-4E76-93B6-EC1095883931}"/>
    <cellStyle name="Millares [3] 17" xfId="10648" xr:uid="{04DA867D-3153-48EB-83E7-120310355F91}"/>
    <cellStyle name="Millares [3] 17 2" xfId="10649" xr:uid="{2CE0CED2-245C-4D30-8032-2334EB2B8620}"/>
    <cellStyle name="Millares [3] 17 2 2" xfId="33544" xr:uid="{52641682-3F90-49BA-B36E-E7AD90EEDA46}"/>
    <cellStyle name="Millares [3] 17 3" xfId="10650" xr:uid="{DE7B297D-C501-4266-9233-041606A8600A}"/>
    <cellStyle name="Millares [3] 17 3 2" xfId="33545" xr:uid="{FFF5D741-5F48-466B-9373-3F82616C1679}"/>
    <cellStyle name="Millares [3] 17 4" xfId="33546" xr:uid="{A0C7F2DE-10D5-4D1E-9A99-84A75F44E730}"/>
    <cellStyle name="Millares [3] 18" xfId="10651" xr:uid="{3A1475E7-8EBB-4CC5-88BD-9A121907FB43}"/>
    <cellStyle name="Millares [3] 18 2" xfId="10652" xr:uid="{59EA7081-3482-497A-BF18-11DD29D64B4F}"/>
    <cellStyle name="Millares [3] 18 2 2" xfId="33547" xr:uid="{F9D25C60-0F6B-44F7-A040-9D686BC16FEC}"/>
    <cellStyle name="Millares [3] 18 3" xfId="10653" xr:uid="{8CF1520F-CC4E-49DD-B944-F422A1C3BC0A}"/>
    <cellStyle name="Millares [3] 18 3 2" xfId="33548" xr:uid="{CAA1C178-7E47-4024-AD5E-3E4F02417E5B}"/>
    <cellStyle name="Millares [3] 18 4" xfId="33549" xr:uid="{479F7022-AAED-4F45-922C-74FA49E80A62}"/>
    <cellStyle name="Millares [3] 19" xfId="10654" xr:uid="{90AB3D88-355A-43C3-A830-35409E213E10}"/>
    <cellStyle name="Millares [3] 19 2" xfId="10655" xr:uid="{7269CAA9-91A4-45AC-8AC2-A31724EFA260}"/>
    <cellStyle name="Millares [3] 19 2 2" xfId="33550" xr:uid="{81D575B2-B550-4531-8BA1-DE03D6DEF404}"/>
    <cellStyle name="Millares [3] 19 3" xfId="10656" xr:uid="{E6D3EA96-F922-4BA6-9651-D8C621186E8F}"/>
    <cellStyle name="Millares [3] 19 3 2" xfId="33551" xr:uid="{DF2A2E17-7358-49ED-907A-8E394735E04A}"/>
    <cellStyle name="Millares [3] 19 4" xfId="33552" xr:uid="{7B321B82-2E22-4093-90E1-05F376494BD5}"/>
    <cellStyle name="Millares [3] 2" xfId="10657" xr:uid="{5F10587C-DA98-47E7-B457-73C12B16C665}"/>
    <cellStyle name="Millares [3] 2 2" xfId="10658" xr:uid="{BCD864EC-5617-46FA-B95A-904E688FAA2B}"/>
    <cellStyle name="Millares [3] 2 2 2" xfId="10659" xr:uid="{2FE36330-6031-492C-A062-0E50C2BC4375}"/>
    <cellStyle name="Millares [3] 2 2 2 2" xfId="33553" xr:uid="{A10D23C1-935A-47D3-950C-30180F477398}"/>
    <cellStyle name="Millares [3] 2 2 3" xfId="10660" xr:uid="{99577C45-EEBF-4B3A-A3D2-C732D10C3C7B}"/>
    <cellStyle name="Millares [3] 2 2 3 2" xfId="33554" xr:uid="{F2786C20-2493-4180-A1CC-DE879625D4F4}"/>
    <cellStyle name="Millares [3] 2 2 4" xfId="33555" xr:uid="{85F2ED08-2382-4B8B-AD64-2DE996D06913}"/>
    <cellStyle name="Millares [3] 2 3" xfId="10661" xr:uid="{568748BC-083A-4A17-B40F-2D6C24305CFB}"/>
    <cellStyle name="Millares [3] 2 3 2" xfId="10662" xr:uid="{2C9D97CD-062E-4EDD-95AF-7BBAD23D4DEC}"/>
    <cellStyle name="Millares [3] 2 3 2 2" xfId="33556" xr:uid="{E09002CC-1D89-48F1-96B7-4D20E7E85EEE}"/>
    <cellStyle name="Millares [3] 2 3 3" xfId="10663" xr:uid="{92421390-7BAB-44FA-9C0E-E2C14CCEDCBD}"/>
    <cellStyle name="Millares [3] 2 3 3 2" xfId="33557" xr:uid="{3AC7E002-C10A-4486-AD04-82158F73845E}"/>
    <cellStyle name="Millares [3] 2 3 4" xfId="33558" xr:uid="{A50C638C-0EDF-41A2-B31C-62B63A546192}"/>
    <cellStyle name="Millares [3] 2 4" xfId="10664" xr:uid="{D54C1E93-4DA8-4EA0-AE61-C2E67F7555E0}"/>
    <cellStyle name="Millares [3] 2 4 2" xfId="10665" xr:uid="{EA348C8D-0F1D-42E4-BA74-BD1C7E0D7FAA}"/>
    <cellStyle name="Millares [3] 2 4 2 2" xfId="33559" xr:uid="{795ABA87-132D-4BF0-9531-C454454E6F23}"/>
    <cellStyle name="Millares [3] 2 4 3" xfId="10666" xr:uid="{2230C792-0015-41CF-926E-5B6BAD61B6BD}"/>
    <cellStyle name="Millares [3] 2 4 3 2" xfId="33560" xr:uid="{85360B82-E3B3-4BDC-881C-3018E8EC3DB6}"/>
    <cellStyle name="Millares [3] 2 4 4" xfId="33561" xr:uid="{DB88A1E8-BB9C-4AC6-B191-4CC6C926EA8C}"/>
    <cellStyle name="Millares [3] 2 5" xfId="10667" xr:uid="{18A9DE96-FB9B-4EDB-B22C-F47981E0A21D}"/>
    <cellStyle name="Millares [3] 2 5 2" xfId="10668" xr:uid="{714C229E-A6EE-4E16-A9DC-D8A567939070}"/>
    <cellStyle name="Millares [3] 2 5 2 2" xfId="33562" xr:uid="{34AF82DF-68A2-42F3-8BF5-44F631921BF7}"/>
    <cellStyle name="Millares [3] 2 5 3" xfId="10669" xr:uid="{F9804C76-1AAC-4570-8201-F97AEBC47986}"/>
    <cellStyle name="Millares [3] 2 5 3 2" xfId="33563" xr:uid="{1F0914E0-F3E6-4464-928D-1C086EF7EAAD}"/>
    <cellStyle name="Millares [3] 2 5 4" xfId="33564" xr:uid="{863161DC-D346-421C-B08E-8B8C3CC60A4A}"/>
    <cellStyle name="Millares [3] 2 6" xfId="10670" xr:uid="{1F38A30F-87E1-4BCD-8D6C-65421F89FE6F}"/>
    <cellStyle name="Millares [3] 2 6 2" xfId="33565" xr:uid="{FC1F7915-4DB7-40AF-B5D1-46A81D258AC2}"/>
    <cellStyle name="Millares [3] 2 7" xfId="10671" xr:uid="{7198141C-1764-480F-ACD5-B2F1E9A2633F}"/>
    <cellStyle name="Millares [3] 2 7 2" xfId="33566" xr:uid="{DE82592D-0716-4444-A2B6-AB387F2F9139}"/>
    <cellStyle name="Millares [3] 2 8" xfId="33567" xr:uid="{CBA27EB4-3E6B-4FE9-9A5A-191B32A21E7A}"/>
    <cellStyle name="Millares [3] 20" xfId="10672" xr:uid="{AC4E3455-2029-4D34-9E85-DC6E27B5A055}"/>
    <cellStyle name="Millares [3] 20 2" xfId="10673" xr:uid="{DF4226B9-F700-42E9-A74A-883602603369}"/>
    <cellStyle name="Millares [3] 20 2 2" xfId="33568" xr:uid="{4BFF7FEC-0848-4670-8E00-CBA56FA44C13}"/>
    <cellStyle name="Millares [3] 20 3" xfId="10674" xr:uid="{23A57AB3-BC19-4323-85D4-32FB3940C9DC}"/>
    <cellStyle name="Millares [3] 20 3 2" xfId="33569" xr:uid="{8BA377B8-4924-4B2F-AF1D-6EA83D26E688}"/>
    <cellStyle name="Millares [3] 20 4" xfId="33570" xr:uid="{487C3F2C-5D2C-4994-B2E7-34E8BA1A2821}"/>
    <cellStyle name="Millares [3] 21" xfId="10675" xr:uid="{B6240C66-D335-4813-8E64-A3D351E74E34}"/>
    <cellStyle name="Millares [3] 21 2" xfId="10676" xr:uid="{FC41848E-8A86-4EEE-A695-1F287F9620D3}"/>
    <cellStyle name="Millares [3] 21 2 2" xfId="33571" xr:uid="{B621E5D5-84E0-4125-9E4C-206283C072E6}"/>
    <cellStyle name="Millares [3] 21 3" xfId="10677" xr:uid="{ED13FF25-02BA-4D81-98C7-D1835F86E98A}"/>
    <cellStyle name="Millares [3] 21 3 2" xfId="33572" xr:uid="{DC32E014-2BB1-4F07-94F9-742C81B3BC21}"/>
    <cellStyle name="Millares [3] 21 4" xfId="33573" xr:uid="{9E7CA98D-BA7B-493B-B4BB-ED7A09A43611}"/>
    <cellStyle name="Millares [3] 22" xfId="10678" xr:uid="{F1AF0081-2698-4976-A016-4BC7B7643F9C}"/>
    <cellStyle name="Millares [3] 22 2" xfId="10679" xr:uid="{63265C24-5B7D-4873-86F4-8A6CC830F2F8}"/>
    <cellStyle name="Millares [3] 22 2 2" xfId="33574" xr:uid="{BED5199D-8E8E-4969-AAC0-6B91C0F287F6}"/>
    <cellStyle name="Millares [3] 22 3" xfId="10680" xr:uid="{1D7A5F2C-BCF9-47D7-94C0-F11032E99772}"/>
    <cellStyle name="Millares [3] 22 3 2" xfId="33575" xr:uid="{E4BAE6FB-D793-4491-9614-FB908407C31B}"/>
    <cellStyle name="Millares [3] 22 4" xfId="33576" xr:uid="{1F2A7F1D-8FB0-43BF-8F3A-D0FA55537965}"/>
    <cellStyle name="Millares [3] 23" xfId="10681" xr:uid="{53BC91EE-7014-4222-9048-0EB514260677}"/>
    <cellStyle name="Millares [3] 23 2" xfId="10682" xr:uid="{9AC4849D-B69A-429C-AAA5-DAD1DA62B454}"/>
    <cellStyle name="Millares [3] 23 2 2" xfId="33577" xr:uid="{8B74DE5F-7A03-49AA-823C-B95F2EFB0777}"/>
    <cellStyle name="Millares [3] 23 3" xfId="10683" xr:uid="{313988B2-A4D8-4D66-986F-51A82FCE2211}"/>
    <cellStyle name="Millares [3] 23 3 2" xfId="33578" xr:uid="{DACD6A1B-E542-4FF7-90EE-C58FA034A0DC}"/>
    <cellStyle name="Millares [3] 23 4" xfId="33579" xr:uid="{E7D82261-4B35-42A8-8755-7F3D716F2CE9}"/>
    <cellStyle name="Millares [3] 24" xfId="10684" xr:uid="{EEBB2CB4-9D05-40D5-98F2-41F9FFFA953F}"/>
    <cellStyle name="Millares [3] 24 2" xfId="10685" xr:uid="{C9EC268C-51CD-4140-A748-17518A6510FE}"/>
    <cellStyle name="Millares [3] 24 2 2" xfId="33580" xr:uid="{3D254C48-B4E6-4093-8CBD-5A951C569236}"/>
    <cellStyle name="Millares [3] 24 3" xfId="10686" xr:uid="{7F3554D9-2D13-4F65-B562-27E4F201ABD8}"/>
    <cellStyle name="Millares [3] 24 3 2" xfId="33581" xr:uid="{92389EA5-D6FC-4E82-A454-AB4564421759}"/>
    <cellStyle name="Millares [3] 24 4" xfId="33582" xr:uid="{1054F9C8-F78A-4CFC-9D75-E4469FD73B98}"/>
    <cellStyle name="Millares [3] 25" xfId="10687" xr:uid="{9D358DFD-2960-42AA-B39A-FB2CBEB627D8}"/>
    <cellStyle name="Millares [3] 25 2" xfId="10688" xr:uid="{175C9E0A-374B-4CBC-A11B-7079CDAD7BA0}"/>
    <cellStyle name="Millares [3] 25 2 2" xfId="33583" xr:uid="{23F88C7E-8207-4602-BD7A-C54BB9CA41FA}"/>
    <cellStyle name="Millares [3] 25 3" xfId="10689" xr:uid="{82251CCC-D212-47A0-A616-0801C2B42E00}"/>
    <cellStyle name="Millares [3] 25 3 2" xfId="33584" xr:uid="{7A4BDFBC-7F60-4ED7-924C-986E56C06251}"/>
    <cellStyle name="Millares [3] 25 4" xfId="33585" xr:uid="{3EAD586D-81BC-4346-889E-54B2805D0984}"/>
    <cellStyle name="Millares [3] 26" xfId="10690" xr:uid="{BC052BFD-3935-44AC-A505-17DC0113A8DE}"/>
    <cellStyle name="Millares [3] 26 2" xfId="10691" xr:uid="{5B6FB47F-58FD-4B09-A9A4-59A8BFAAA4FD}"/>
    <cellStyle name="Millares [3] 26 2 2" xfId="33586" xr:uid="{CE26F2E6-8B0D-4A34-96A8-3D1D0C2AC27F}"/>
    <cellStyle name="Millares [3] 26 3" xfId="10692" xr:uid="{41A59E2F-D1D6-435E-8442-F6B4F2EE156B}"/>
    <cellStyle name="Millares [3] 26 3 2" xfId="33587" xr:uid="{60A5A529-C565-42F3-AC2C-068AB76DF198}"/>
    <cellStyle name="Millares [3] 26 4" xfId="33588" xr:uid="{D105F6E8-E925-4A05-B47C-D1DBD10191E8}"/>
    <cellStyle name="Millares [3] 27" xfId="10693" xr:uid="{5EA68834-47B5-40AE-ADB9-E18FCCBA9967}"/>
    <cellStyle name="Millares [3] 27 2" xfId="10694" xr:uid="{F0CE0EA2-DEE5-42C7-857C-401852264173}"/>
    <cellStyle name="Millares [3] 27 2 2" xfId="33589" xr:uid="{0FF84C06-0605-4EA0-B90F-6603AF3EE170}"/>
    <cellStyle name="Millares [3] 27 3" xfId="10695" xr:uid="{426BCA9D-AECB-4F75-AEEE-26F2212F8121}"/>
    <cellStyle name="Millares [3] 27 3 2" xfId="33590" xr:uid="{2BE5CFA2-3B0E-4299-9F9A-CADD57D893BE}"/>
    <cellStyle name="Millares [3] 27 4" xfId="33591" xr:uid="{D1AF6F9F-65E4-4C62-9543-0285DF5375B5}"/>
    <cellStyle name="Millares [3] 28" xfId="10696" xr:uid="{C88729F7-2E1E-4901-9BC0-E225D685239B}"/>
    <cellStyle name="Millares [3] 28 2" xfId="10697" xr:uid="{6C2B2FBA-3AE6-4E82-9776-F329DD241347}"/>
    <cellStyle name="Millares [3] 28 2 2" xfId="33592" xr:uid="{F96B31C1-094B-4070-B4D1-CBDEDB71E2DB}"/>
    <cellStyle name="Millares [3] 28 3" xfId="10698" xr:uid="{404BA10F-E397-4FC1-920F-A86D43DFA812}"/>
    <cellStyle name="Millares [3] 28 3 2" xfId="33593" xr:uid="{12F31F02-B20D-410F-ABAC-4AF7D5F67FFC}"/>
    <cellStyle name="Millares [3] 28 4" xfId="33594" xr:uid="{CDE37596-BFBA-41A0-B564-ACDCF3E0A9EE}"/>
    <cellStyle name="Millares [3] 29" xfId="10699" xr:uid="{A7F0A92B-4C9A-4685-8B3B-7B3D1BCE954C}"/>
    <cellStyle name="Millares [3] 29 2" xfId="10700" xr:uid="{FA2EAFCE-F19B-4400-95C2-DFA852661D8E}"/>
    <cellStyle name="Millares [3] 29 2 2" xfId="33595" xr:uid="{571B2811-2CE0-4E34-881F-50AA2FE07AE5}"/>
    <cellStyle name="Millares [3] 29 3" xfId="10701" xr:uid="{94326D36-B0E5-4C81-9FA5-069EDDE6BDDE}"/>
    <cellStyle name="Millares [3] 29 3 2" xfId="33596" xr:uid="{6FAA743A-7ED0-4B4E-9C8F-D94ABE8F2B04}"/>
    <cellStyle name="Millares [3] 29 4" xfId="33597" xr:uid="{E6E5E0FA-B615-4121-8AB7-D7E1FAF29405}"/>
    <cellStyle name="Millares [3] 3" xfId="10702" xr:uid="{5356AE32-3464-4702-92DA-E698A99F4536}"/>
    <cellStyle name="Millares [3] 3 2" xfId="10703" xr:uid="{61B960F1-33DA-496F-A0E3-53BB184EB1DE}"/>
    <cellStyle name="Millares [3] 3 2 2" xfId="10704" xr:uid="{CAA07E5A-C5B1-46DA-A43C-A4AC36F66440}"/>
    <cellStyle name="Millares [3] 3 2 2 2" xfId="33598" xr:uid="{9F9ADC05-536E-49E8-A2BA-53D8FC93C340}"/>
    <cellStyle name="Millares [3] 3 2 3" xfId="10705" xr:uid="{BFD1DDFF-BCC4-4BF4-9CEC-2DA678218C1D}"/>
    <cellStyle name="Millares [3] 3 2 3 2" xfId="33599" xr:uid="{110B06EA-D715-42A0-9A49-B042D72EAFD5}"/>
    <cellStyle name="Millares [3] 3 2 4" xfId="33600" xr:uid="{06186A0F-7EF9-41B6-B725-F2E04DE163EC}"/>
    <cellStyle name="Millares [3] 3 3" xfId="10706" xr:uid="{A547FD55-3B95-4DDB-B326-6925C4ECC168}"/>
    <cellStyle name="Millares [3] 3 3 2" xfId="10707" xr:uid="{E58D5709-385A-4DCE-A775-C6F3C272B238}"/>
    <cellStyle name="Millares [3] 3 3 2 2" xfId="33601" xr:uid="{2F621656-5427-4B5E-8E07-B34A023EB29A}"/>
    <cellStyle name="Millares [3] 3 3 3" xfId="10708" xr:uid="{BF7C3992-9606-46C6-9679-B35615E40B47}"/>
    <cellStyle name="Millares [3] 3 3 3 2" xfId="33602" xr:uid="{A7AB8852-370E-4930-84C6-EC89A5A6FFBA}"/>
    <cellStyle name="Millares [3] 3 3 4" xfId="33603" xr:uid="{3F0DC7BA-2287-4901-8448-42EC2BC6F0CE}"/>
    <cellStyle name="Millares [3] 3 4" xfId="10709" xr:uid="{E3CF2430-2A7E-49A9-A7A7-555532A8BC11}"/>
    <cellStyle name="Millares [3] 3 4 2" xfId="10710" xr:uid="{AC19C373-801E-4607-8662-C5045609E9CC}"/>
    <cellStyle name="Millares [3] 3 4 2 2" xfId="33604" xr:uid="{F285CE41-1F31-4858-A57F-A4DAF0B8073C}"/>
    <cellStyle name="Millares [3] 3 4 3" xfId="10711" xr:uid="{E3A9A3B5-8D50-4F92-A73A-8169EFADBE39}"/>
    <cellStyle name="Millares [3] 3 4 3 2" xfId="33605" xr:uid="{1E343CB8-42CE-4929-A113-B2FEE596F049}"/>
    <cellStyle name="Millares [3] 3 4 4" xfId="33606" xr:uid="{89C3FE8D-945C-41EB-AF60-9C46E9001775}"/>
    <cellStyle name="Millares [3] 3 5" xfId="10712" xr:uid="{57320679-1217-4871-A4E1-113F2DB01F80}"/>
    <cellStyle name="Millares [3] 3 5 2" xfId="10713" xr:uid="{60C0424D-A8FE-4F7E-AA56-00ED6823410F}"/>
    <cellStyle name="Millares [3] 3 5 2 2" xfId="33607" xr:uid="{867755BC-1478-47A9-811D-90B0F1731C61}"/>
    <cellStyle name="Millares [3] 3 5 3" xfId="10714" xr:uid="{8BCD6F30-D5AA-4BCA-83FE-0007529480E7}"/>
    <cellStyle name="Millares [3] 3 5 3 2" xfId="33608" xr:uid="{B76A2CB3-FC54-4487-AF33-D23CE469C6DF}"/>
    <cellStyle name="Millares [3] 3 5 4" xfId="33609" xr:uid="{4FE2A78C-DA82-441B-B611-5F0D392ADB25}"/>
    <cellStyle name="Millares [3] 3 6" xfId="10715" xr:uid="{8863DFF0-3858-4FB0-ADC9-3053148AC26B}"/>
    <cellStyle name="Millares [3] 3 6 2" xfId="33610" xr:uid="{6DE7521D-2FF1-4330-8351-4474397A783B}"/>
    <cellStyle name="Millares [3] 3 7" xfId="10716" xr:uid="{CD931804-4914-457F-A5A0-3F816E57F045}"/>
    <cellStyle name="Millares [3] 3 7 2" xfId="33611" xr:uid="{2A945415-929F-411E-BCA5-074D83E3F931}"/>
    <cellStyle name="Millares [3] 3 8" xfId="33612" xr:uid="{0D3A2157-367A-4032-8D4C-C58EB84656F5}"/>
    <cellStyle name="Millares [3] 30" xfId="10717" xr:uid="{0E0F9A97-1E1E-4DBB-A94C-FD84ECDE5E5B}"/>
    <cellStyle name="Millares [3] 30 2" xfId="10718" xr:uid="{D5326616-3736-458A-9552-9B4453103E4B}"/>
    <cellStyle name="Millares [3] 30 2 2" xfId="33613" xr:uid="{2534EFFC-D600-458E-84A8-1AE1688396D9}"/>
    <cellStyle name="Millares [3] 30 3" xfId="10719" xr:uid="{EE6A1DBA-9650-45A3-9E8A-94338AA6BE75}"/>
    <cellStyle name="Millares [3] 30 3 2" xfId="33614" xr:uid="{74156180-A3F8-4059-9DDE-C3F506337BC6}"/>
    <cellStyle name="Millares [3] 30 4" xfId="33615" xr:uid="{50108794-E741-4458-ACE8-F1B4899D9DC8}"/>
    <cellStyle name="Millares [3] 31" xfId="10720" xr:uid="{4993192E-1069-4CB4-8E62-2010043F652E}"/>
    <cellStyle name="Millares [3] 31 2" xfId="10721" xr:uid="{3CBAAADB-B343-48DA-9C12-2F1C9C4DD11D}"/>
    <cellStyle name="Millares [3] 31 2 2" xfId="33616" xr:uid="{B6F271AA-598D-46A6-B2C8-5095A8FB9A43}"/>
    <cellStyle name="Millares [3] 31 3" xfId="10722" xr:uid="{CC5E085A-6D03-4C8B-8F52-A572F9A7FF5E}"/>
    <cellStyle name="Millares [3] 31 3 2" xfId="33617" xr:uid="{2DA8ADA4-3201-4991-9E98-B1E088166720}"/>
    <cellStyle name="Millares [3] 31 4" xfId="33618" xr:uid="{DB63C9DA-0E0F-46C6-B826-52B489740CBD}"/>
    <cellStyle name="Millares [3] 32" xfId="10723" xr:uid="{4A30905F-17F0-4391-8DBC-1D12A8AC5119}"/>
    <cellStyle name="Millares [3] 32 2" xfId="10724" xr:uid="{D83D4129-4ADF-416A-9176-6D16DC5B04DC}"/>
    <cellStyle name="Millares [3] 32 2 2" xfId="33619" xr:uid="{1FBAB07D-F9B9-492F-B9A3-19757C485F85}"/>
    <cellStyle name="Millares [3] 32 3" xfId="10725" xr:uid="{4E5584D3-2AD0-4CA2-8ED3-B8434F29A6F1}"/>
    <cellStyle name="Millares [3] 32 3 2" xfId="33620" xr:uid="{541F687F-0612-446E-91AB-C9289D7AFD84}"/>
    <cellStyle name="Millares [3] 32 4" xfId="33621" xr:uid="{47F35A38-03ED-4B4C-9799-DF12C46FA25F}"/>
    <cellStyle name="Millares [3] 33" xfId="10726" xr:uid="{1D669D03-9135-4A45-8C79-5A980288272C}"/>
    <cellStyle name="Millares [3] 33 2" xfId="10727" xr:uid="{54D42812-BC86-47F8-A4DE-D47096CBD2EB}"/>
    <cellStyle name="Millares [3] 33 2 2" xfId="33622" xr:uid="{892CE113-0BF2-4185-A9E7-E4332A8685DB}"/>
    <cellStyle name="Millares [3] 33 3" xfId="10728" xr:uid="{C2952E91-9F87-4867-B84A-E3899B2ADD88}"/>
    <cellStyle name="Millares [3] 33 3 2" xfId="33623" xr:uid="{BCE55BA7-CF48-423E-8DD7-2C22DE43D45A}"/>
    <cellStyle name="Millares [3] 33 4" xfId="33624" xr:uid="{DA765CB8-DDA9-4A69-907B-4C39BFB22C25}"/>
    <cellStyle name="Millares [3] 34" xfId="10729" xr:uid="{4286FAC2-8197-4890-BAD6-1BAAF7389740}"/>
    <cellStyle name="Millares [3] 34 2" xfId="10730" xr:uid="{87FB67D9-B3CA-4AD8-B1C7-56CFB763C775}"/>
    <cellStyle name="Millares [3] 34 2 2" xfId="33625" xr:uid="{45719622-AC38-4121-A074-1F34403E7313}"/>
    <cellStyle name="Millares [3] 34 3" xfId="10731" xr:uid="{569D5BED-90F3-4780-82E7-4F61A6C63DCA}"/>
    <cellStyle name="Millares [3] 34 3 2" xfId="33626" xr:uid="{8B082004-FE12-46BD-98AB-F503D775F5C2}"/>
    <cellStyle name="Millares [3] 34 4" xfId="33627" xr:uid="{19989D5F-7E60-4740-96A8-D7255C1B1F3B}"/>
    <cellStyle name="Millares [3] 35" xfId="10732" xr:uid="{F560C644-D226-4FF7-BF62-3A4BD3AA7620}"/>
    <cellStyle name="Millares [3] 35 2" xfId="10733" xr:uid="{2BB314D8-468B-45A5-B38E-C604725F8A83}"/>
    <cellStyle name="Millares [3] 35 2 2" xfId="33628" xr:uid="{11ED4692-7C2E-4403-9313-41E70A967F19}"/>
    <cellStyle name="Millares [3] 35 3" xfId="10734" xr:uid="{1732CA67-C3E0-4AB3-A12F-CED8ADF5B341}"/>
    <cellStyle name="Millares [3] 35 3 2" xfId="33629" xr:uid="{8B86F39E-63B0-483D-BFA1-27DFB0C0545F}"/>
    <cellStyle name="Millares [3] 35 4" xfId="33630" xr:uid="{B656E98F-6B57-4D5C-BD12-D4D7476756B0}"/>
    <cellStyle name="Millares [3] 36" xfId="10735" xr:uid="{42D2B0E2-4932-4BE4-81FF-86184B06CB95}"/>
    <cellStyle name="Millares [3] 36 2" xfId="10736" xr:uid="{6ECA8B13-0F2E-4A37-9206-1017C9355751}"/>
    <cellStyle name="Millares [3] 36 2 2" xfId="33631" xr:uid="{482DA0B7-746E-4770-A592-F8DBF44AF751}"/>
    <cellStyle name="Millares [3] 36 3" xfId="10737" xr:uid="{0322894A-82F1-42B9-95B3-5CD72883E3D2}"/>
    <cellStyle name="Millares [3] 36 3 2" xfId="33632" xr:uid="{4C94FBBF-FF3E-4A95-9DD6-700DB201E9FD}"/>
    <cellStyle name="Millares [3] 36 4" xfId="33633" xr:uid="{B1F42FB3-AEA4-4E5F-B141-9A1131E1E03F}"/>
    <cellStyle name="Millares [3] 37" xfId="10738" xr:uid="{E0E44ACE-03E5-4FD9-8525-09C2F265E2D5}"/>
    <cellStyle name="Millares [3] 37 2" xfId="10739" xr:uid="{E2927719-155D-481D-84C5-B37CB62C344A}"/>
    <cellStyle name="Millares [3] 37 2 2" xfId="33634" xr:uid="{068CDE67-4024-4505-8F62-30DBA313D084}"/>
    <cellStyle name="Millares [3] 37 3" xfId="10740" xr:uid="{5159CE41-086C-47C3-810B-5F9515D31DDF}"/>
    <cellStyle name="Millares [3] 37 3 2" xfId="33635" xr:uid="{4DDF4B55-4AFD-4219-9765-2EBA3EE423CF}"/>
    <cellStyle name="Millares [3] 37 4" xfId="33636" xr:uid="{8DB21AB3-BCA3-4FAC-9E65-2DD75DD38C62}"/>
    <cellStyle name="Millares [3] 38" xfId="10741" xr:uid="{6BC8AEEB-EEBC-4D2F-9EAF-B139BB907EEE}"/>
    <cellStyle name="Millares [3] 38 2" xfId="10742" xr:uid="{D5C6219F-8F2C-47BB-8E87-85B056C99BF6}"/>
    <cellStyle name="Millares [3] 38 2 2" xfId="33637" xr:uid="{14DE8B7F-46E6-4D92-BFB7-39ED86C6C4F6}"/>
    <cellStyle name="Millares [3] 38 3" xfId="10743" xr:uid="{A21A29C4-A888-4C12-BAAE-EF9A9B7E0A28}"/>
    <cellStyle name="Millares [3] 38 3 2" xfId="33638" xr:uid="{EBBEE44B-A766-4AD2-9729-6B9EF7B4C7FB}"/>
    <cellStyle name="Millares [3] 38 4" xfId="33639" xr:uid="{083D3514-E1EF-48B8-A691-BA35F628367E}"/>
    <cellStyle name="Millares [3] 39" xfId="10744" xr:uid="{16DD91DD-C34F-4334-96B3-0FCABDB70F0C}"/>
    <cellStyle name="Millares [3] 39 2" xfId="10745" xr:uid="{FAB25FA4-6B02-4150-8A0A-12C8FD8CEEB5}"/>
    <cellStyle name="Millares [3] 39 2 2" xfId="33640" xr:uid="{58EDA37F-27A7-4B72-9C11-4A5A20DE7424}"/>
    <cellStyle name="Millares [3] 39 3" xfId="10746" xr:uid="{2FC91D4D-65A8-4FA9-8B34-5E6C2598C47F}"/>
    <cellStyle name="Millares [3] 39 3 2" xfId="33641" xr:uid="{5A2D3CF3-0294-4A6D-9D58-F35175CBC950}"/>
    <cellStyle name="Millares [3] 39 4" xfId="33642" xr:uid="{6C6002FB-1964-4D72-B3B1-907907A3F225}"/>
    <cellStyle name="Millares [3] 4" xfId="10747" xr:uid="{F458741F-50C2-4CCA-9AE6-1B0873EF6BD9}"/>
    <cellStyle name="Millares [3] 4 2" xfId="10748" xr:uid="{C0D50CAC-05F8-41CD-A744-47A1789D23E3}"/>
    <cellStyle name="Millares [3] 4 2 2" xfId="10749" xr:uid="{FA3F6B46-55EB-4D7E-8D75-88FBC840BB5E}"/>
    <cellStyle name="Millares [3] 4 2 2 2" xfId="33643" xr:uid="{8DC920E2-2DBB-46F3-A554-9ECCAB0151B6}"/>
    <cellStyle name="Millares [3] 4 2 3" xfId="10750" xr:uid="{94F65A52-E681-44F7-B698-5CC7A621EAD2}"/>
    <cellStyle name="Millares [3] 4 2 3 2" xfId="33644" xr:uid="{0D2651B6-8B04-4F16-B08F-5CA8015FBA25}"/>
    <cellStyle name="Millares [3] 4 2 4" xfId="33645" xr:uid="{7D4BA642-723A-4820-A37C-08ED4F644BDA}"/>
    <cellStyle name="Millares [3] 4 3" xfId="10751" xr:uid="{73F67CED-AEEE-4267-AE34-FB3467AECA1B}"/>
    <cellStyle name="Millares [3] 4 3 2" xfId="10752" xr:uid="{2AB55FB1-6234-4031-A0AD-9C7A3B65BACC}"/>
    <cellStyle name="Millares [3] 4 3 2 2" xfId="33646" xr:uid="{66E48AD7-1832-487B-AECD-B60C88F4F114}"/>
    <cellStyle name="Millares [3] 4 3 3" xfId="10753" xr:uid="{4C9AF33F-B4B7-4C8D-BBBA-56CDF4326D40}"/>
    <cellStyle name="Millares [3] 4 3 3 2" xfId="33647" xr:uid="{0743068F-4704-4803-A751-DB276A71F795}"/>
    <cellStyle name="Millares [3] 4 3 4" xfId="33648" xr:uid="{E1658C16-7337-4C74-9791-347F68FDDE4C}"/>
    <cellStyle name="Millares [3] 4 4" xfId="10754" xr:uid="{64BE448B-AC45-4C9F-9984-3A6C60E986FF}"/>
    <cellStyle name="Millares [3] 4 4 2" xfId="10755" xr:uid="{3E400F04-CC1A-46F4-80C1-0144B71F5CC5}"/>
    <cellStyle name="Millares [3] 4 4 2 2" xfId="33649" xr:uid="{FE8B27A4-53B0-431D-B7CE-CFDA4B4D77E5}"/>
    <cellStyle name="Millares [3] 4 4 3" xfId="10756" xr:uid="{419B75B1-0E45-44C7-9593-628454477540}"/>
    <cellStyle name="Millares [3] 4 4 3 2" xfId="33650" xr:uid="{58D0674A-2C56-4CA1-A586-F6220F884D81}"/>
    <cellStyle name="Millares [3] 4 4 4" xfId="33651" xr:uid="{3E0AEF67-222E-48F4-8AC7-18DA28FC3F87}"/>
    <cellStyle name="Millares [3] 4 5" xfId="10757" xr:uid="{F0B93E4A-D48B-4FE1-B3D0-1A311B10AC15}"/>
    <cellStyle name="Millares [3] 4 5 2" xfId="10758" xr:uid="{8C5F8B07-88EB-4DBA-8711-197E48F971C9}"/>
    <cellStyle name="Millares [3] 4 5 2 2" xfId="33652" xr:uid="{4780D207-6700-4E6D-97E9-B4485F87F804}"/>
    <cellStyle name="Millares [3] 4 5 3" xfId="10759" xr:uid="{615BB619-3B92-4B04-94CA-1376A3740F35}"/>
    <cellStyle name="Millares [3] 4 5 3 2" xfId="33653" xr:uid="{BEE6EF98-B24A-4898-B755-A08291FBA987}"/>
    <cellStyle name="Millares [3] 4 5 4" xfId="33654" xr:uid="{72A63D2C-C893-4D87-BA25-A5C8C6B751A0}"/>
    <cellStyle name="Millares [3] 4 6" xfId="10760" xr:uid="{270EEEB8-6DE9-42BA-82FE-EA87B9CCA982}"/>
    <cellStyle name="Millares [3] 4 6 2" xfId="33655" xr:uid="{236F7BD9-A4E1-4CF8-B052-8AE37A6491AD}"/>
    <cellStyle name="Millares [3] 4 7" xfId="10761" xr:uid="{928F832D-1F0E-40F2-9AB0-8F8EF3ADA589}"/>
    <cellStyle name="Millares [3] 4 7 2" xfId="33656" xr:uid="{84769DE1-ACAF-455C-A3CD-CFB9173C60B4}"/>
    <cellStyle name="Millares [3] 4 8" xfId="33657" xr:uid="{0422177B-17CD-4A00-9569-4372DD291F50}"/>
    <cellStyle name="Millares [3] 40" xfId="10762" xr:uid="{9426D6FE-509A-42FB-A364-03C75554333A}"/>
    <cellStyle name="Millares [3] 40 2" xfId="10763" xr:uid="{6FBA90E0-61FC-4B22-B590-CAD11E25B695}"/>
    <cellStyle name="Millares [3] 40 2 2" xfId="33658" xr:uid="{7CE25C73-E1FF-4AB1-9A3D-96B0E4FC0325}"/>
    <cellStyle name="Millares [3] 40 3" xfId="10764" xr:uid="{C985789B-192D-4DD5-9E1A-C5710746B49D}"/>
    <cellStyle name="Millares [3] 40 3 2" xfId="33659" xr:uid="{894D39B7-6519-414C-B334-99B7C6358D34}"/>
    <cellStyle name="Millares [3] 40 4" xfId="33660" xr:uid="{7FEC8CAC-6F9F-4378-BC84-6F0F204E558C}"/>
    <cellStyle name="Millares [3] 41" xfId="10765" xr:uid="{33D529B3-DEED-410B-800F-72B25990D809}"/>
    <cellStyle name="Millares [3] 41 2" xfId="10766" xr:uid="{26B27BE3-5673-4F3C-BC66-0D3743689942}"/>
    <cellStyle name="Millares [3] 41 2 2" xfId="33661" xr:uid="{A7504D42-3261-416E-957E-5989B8A0912E}"/>
    <cellStyle name="Millares [3] 41 3" xfId="10767" xr:uid="{43A11B14-6018-434C-84E1-25958B859D3A}"/>
    <cellStyle name="Millares [3] 41 3 2" xfId="33662" xr:uid="{D46956F5-845B-44E1-ACFF-E0A211BF6E79}"/>
    <cellStyle name="Millares [3] 41 4" xfId="33663" xr:uid="{87090897-0E7E-4770-B92E-433B85606ABF}"/>
    <cellStyle name="Millares [3] 42" xfId="10768" xr:uid="{B157CE73-72D0-46DC-A891-BB6AB6C796A0}"/>
    <cellStyle name="Millares [3] 42 2" xfId="10769" xr:uid="{A946E614-EF48-4AF0-ACD9-DDC6904BA8C5}"/>
    <cellStyle name="Millares [3] 42 2 2" xfId="33664" xr:uid="{5982194B-D757-4336-A812-13068D775762}"/>
    <cellStyle name="Millares [3] 42 3" xfId="10770" xr:uid="{7BE39095-80A0-49CC-83BB-53C0DAEEE465}"/>
    <cellStyle name="Millares [3] 42 3 2" xfId="33665" xr:uid="{74A377CA-C47C-45C7-9EBA-C93502F2B0D8}"/>
    <cellStyle name="Millares [3] 42 4" xfId="33666" xr:uid="{088AC26C-690B-4E9C-B319-BDE97A7595E2}"/>
    <cellStyle name="Millares [3] 43" xfId="10771" xr:uid="{BD6500DC-18E6-4B89-B6FA-4FCD00C758C1}"/>
    <cellStyle name="Millares [3] 43 2" xfId="10772" xr:uid="{AE9A45C6-8BC4-4493-95D5-0464684297EA}"/>
    <cellStyle name="Millares [3] 43 2 2" xfId="33667" xr:uid="{2A390F5D-D696-4EED-A378-AF4439DB8A45}"/>
    <cellStyle name="Millares [3] 43 3" xfId="10773" xr:uid="{2838FCB0-05B5-47D3-86BD-4FB999C19C68}"/>
    <cellStyle name="Millares [3] 43 3 2" xfId="33668" xr:uid="{5CA16F90-2864-45CE-9B52-7A37759A6752}"/>
    <cellStyle name="Millares [3] 43 4" xfId="33669" xr:uid="{EDB4FCE4-9B73-46E0-A8B9-E958FF80AA08}"/>
    <cellStyle name="Millares [3] 44" xfId="10774" xr:uid="{B9337FEC-3485-48A6-9F35-C58B2C78C578}"/>
    <cellStyle name="Millares [3] 44 2" xfId="10775" xr:uid="{C633FC8C-9619-4056-9DAA-0F1D43910064}"/>
    <cellStyle name="Millares [3] 44 2 2" xfId="33670" xr:uid="{3D215429-977E-4951-B1C4-3432C1E1259D}"/>
    <cellStyle name="Millares [3] 44 3" xfId="10776" xr:uid="{2D9ABF6F-D833-4F0F-A373-664E992FF072}"/>
    <cellStyle name="Millares [3] 44 3 2" xfId="33671" xr:uid="{EFA56261-D9E8-44B2-AC63-FAE87B60C184}"/>
    <cellStyle name="Millares [3] 44 4" xfId="33672" xr:uid="{EA1DB748-5F14-4BC5-B663-680F0E27D796}"/>
    <cellStyle name="Millares [3] 45" xfId="10777" xr:uid="{3421147B-B922-46FF-8D5B-8B5F11991FAB}"/>
    <cellStyle name="Millares [3] 45 2" xfId="10778" xr:uid="{CD938F80-825A-43D0-B546-EBC6CC6631F5}"/>
    <cellStyle name="Millares [3] 45 2 2" xfId="33673" xr:uid="{A79C284E-8660-4E2B-95FB-888B361AE617}"/>
    <cellStyle name="Millares [3] 45 3" xfId="10779" xr:uid="{7DA5BF6B-4016-407F-A4BF-86A15A277DA3}"/>
    <cellStyle name="Millares [3] 45 3 2" xfId="33674" xr:uid="{3A62AAAD-5F46-4BC3-89C2-C8D2FFD819D2}"/>
    <cellStyle name="Millares [3] 45 4" xfId="33675" xr:uid="{E695E0C8-D3B6-4F62-ABA0-3E0AA77A11C3}"/>
    <cellStyle name="Millares [3] 46" xfId="10780" xr:uid="{7E5510D9-E8BA-4254-A3E1-EC845DB8E9FC}"/>
    <cellStyle name="Millares [3] 46 2" xfId="10781" xr:uid="{6B432EC0-472B-4B3E-9CB3-C3621E68BD5F}"/>
    <cellStyle name="Millares [3] 46 2 2" xfId="33676" xr:uid="{D134CCE9-387A-4163-A3E8-38D6C94BE5EA}"/>
    <cellStyle name="Millares [3] 46 3" xfId="10782" xr:uid="{FA38CF1B-5F74-41D2-AB19-FFB9D5944D78}"/>
    <cellStyle name="Millares [3] 46 3 2" xfId="33677" xr:uid="{CD5FA97C-4374-4DAC-B9CB-932F5389B06D}"/>
    <cellStyle name="Millares [3] 46 4" xfId="33678" xr:uid="{A856720C-673A-4446-B3D3-7C98A7119520}"/>
    <cellStyle name="Millares [3] 47" xfId="10783" xr:uid="{6E39C447-4C7C-4DE2-9D3F-618C53D42706}"/>
    <cellStyle name="Millares [3] 47 2" xfId="10784" xr:uid="{2968DFA4-D04E-4BC3-A173-276100FA188F}"/>
    <cellStyle name="Millares [3] 47 2 2" xfId="33679" xr:uid="{8DC37746-A518-4C1E-9690-CBE389ECA298}"/>
    <cellStyle name="Millares [3] 47 3" xfId="10785" xr:uid="{254C40A5-EC66-4533-BE1A-00EDE5FA81CA}"/>
    <cellStyle name="Millares [3] 47 3 2" xfId="33680" xr:uid="{BB27DCDF-6B61-4882-818E-F0BCC2800917}"/>
    <cellStyle name="Millares [3] 47 4" xfId="33681" xr:uid="{ABBCE8A4-2AE0-4430-AD5F-31A598589DD8}"/>
    <cellStyle name="Millares [3] 48" xfId="10786" xr:uid="{AF3F1ABC-1D5E-4C0E-B531-C107D11F6ACF}"/>
    <cellStyle name="Millares [3] 48 2" xfId="10787" xr:uid="{21DAE86E-4651-4D6F-9F82-0EF1D57C53DF}"/>
    <cellStyle name="Millares [3] 48 2 2" xfId="33682" xr:uid="{91103250-4C16-4EEF-BD75-2DECD78771C9}"/>
    <cellStyle name="Millares [3] 48 3" xfId="10788" xr:uid="{1FD847B6-153C-4C9A-A3C2-CD57FCA18319}"/>
    <cellStyle name="Millares [3] 48 3 2" xfId="33683" xr:uid="{CDC9F916-1BF9-4A2E-8E0A-E23BFD0B8CD9}"/>
    <cellStyle name="Millares [3] 48 4" xfId="33684" xr:uid="{DFF1B6F9-3DBF-4495-AD2E-BD2CEA30B5A8}"/>
    <cellStyle name="Millares [3] 49" xfId="10789" xr:uid="{A3E9D0C4-DE5D-46FF-9BFA-69368F90571C}"/>
    <cellStyle name="Millares [3] 49 2" xfId="10790" xr:uid="{03860B1A-787C-4BA3-AF6F-D352F02D754E}"/>
    <cellStyle name="Millares [3] 49 2 2" xfId="33685" xr:uid="{5AB3F1D4-BD92-479B-92A0-237A79BB6F1F}"/>
    <cellStyle name="Millares [3] 49 3" xfId="10791" xr:uid="{CBFEEF52-45E3-4F35-85AC-79EC9B56DBCA}"/>
    <cellStyle name="Millares [3] 49 3 2" xfId="33686" xr:uid="{77B1AE14-6FAE-4C50-AAFE-0BCA1FCA5479}"/>
    <cellStyle name="Millares [3] 49 4" xfId="33687" xr:uid="{51CC98DB-065C-4600-B1D0-0C2FD704C1E8}"/>
    <cellStyle name="Millares [3] 5" xfId="10792" xr:uid="{0B34CC2C-BAFC-410B-8E12-7E4167EF6B9C}"/>
    <cellStyle name="Millares [3] 5 2" xfId="10793" xr:uid="{5379256A-95EE-457C-BD08-DF07E6733EF1}"/>
    <cellStyle name="Millares [3] 5 2 2" xfId="33688" xr:uid="{6C01CF16-4BB1-45FE-AB3E-C4581675EB19}"/>
    <cellStyle name="Millares [3] 5 3" xfId="10794" xr:uid="{84865710-4C5D-4AB9-A74E-7CC9D7484538}"/>
    <cellStyle name="Millares [3] 5 3 2" xfId="33689" xr:uid="{CFBD680A-00BA-4F1B-9FF5-5A1F60B0B1E3}"/>
    <cellStyle name="Millares [3] 5 4" xfId="33690" xr:uid="{AA2301CB-3913-47E4-971D-608084E912C4}"/>
    <cellStyle name="Millares [3] 50" xfId="10795" xr:uid="{27DF711F-CE4C-4695-8901-8E665FD281B6}"/>
    <cellStyle name="Millares [3] 50 2" xfId="10796" xr:uid="{3E2FB0A1-7722-4CB6-B678-75BAE35F7583}"/>
    <cellStyle name="Millares [3] 50 2 2" xfId="33691" xr:uid="{A6F853BE-B75A-428F-949F-5FCCA639E5D5}"/>
    <cellStyle name="Millares [3] 50 3" xfId="10797" xr:uid="{86FA9E5A-D7D5-45C3-83F1-DF3CEFEC12D2}"/>
    <cellStyle name="Millares [3] 50 3 2" xfId="33692" xr:uid="{A4B4B641-3A3E-40F0-A50C-8218A75EA945}"/>
    <cellStyle name="Millares [3] 50 4" xfId="33693" xr:uid="{BBE96284-0BAF-459B-BC3B-BB6D8D4E6AD2}"/>
    <cellStyle name="Millares [3] 51" xfId="10798" xr:uid="{F146B018-CA6F-4959-B4DF-C23C8D66696A}"/>
    <cellStyle name="Millares [3] 51 2" xfId="10799" xr:uid="{689CE842-3E32-4031-A658-F14E51A8527F}"/>
    <cellStyle name="Millares [3] 51 2 2" xfId="33694" xr:uid="{4E6AB23B-3143-4EB7-8998-74990E1DFA3C}"/>
    <cellStyle name="Millares [3] 51 3" xfId="10800" xr:uid="{63BC550A-04D3-4CC0-9947-B4D0D98D684B}"/>
    <cellStyle name="Millares [3] 51 3 2" xfId="33695" xr:uid="{F955492F-F58D-4891-B841-2B32CE0307AC}"/>
    <cellStyle name="Millares [3] 51 4" xfId="33696" xr:uid="{6B0E7835-3BAC-46D6-8F18-07917AE683CA}"/>
    <cellStyle name="Millares [3] 52" xfId="10801" xr:uid="{B0A665E3-7BBD-4610-9A0D-D379A0DB74BA}"/>
    <cellStyle name="Millares [3] 52 2" xfId="10802" xr:uid="{97EFEAF5-7240-4119-9BB2-AFD361F20E94}"/>
    <cellStyle name="Millares [3] 52 2 2" xfId="33697" xr:uid="{76F42899-47E6-4400-9EB7-F1A5BC82A002}"/>
    <cellStyle name="Millares [3] 52 3" xfId="10803" xr:uid="{64E7DF19-4531-4B86-9E91-0E41A9AC32BD}"/>
    <cellStyle name="Millares [3] 52 3 2" xfId="33698" xr:uid="{AE537141-32E2-4E68-9515-191D8F2FC966}"/>
    <cellStyle name="Millares [3] 52 4" xfId="33699" xr:uid="{CB66677B-00B6-46CF-8DC3-FAC6A4F85C5B}"/>
    <cellStyle name="Millares [3] 53" xfId="10804" xr:uid="{AE62E056-7C6C-4638-803A-87C859AE01D8}"/>
    <cellStyle name="Millares [3] 53 2" xfId="10805" xr:uid="{04AFE281-D895-4E06-9359-882CA0DD0B7E}"/>
    <cellStyle name="Millares [3] 53 2 2" xfId="33700" xr:uid="{C23E3E04-2393-4E6C-B1C6-181E6B66DA09}"/>
    <cellStyle name="Millares [3] 53 3" xfId="10806" xr:uid="{EED9906D-4427-4B6D-9517-D31C945E242A}"/>
    <cellStyle name="Millares [3] 53 3 2" xfId="33701" xr:uid="{3593F821-7F13-4CC3-9AFB-43993C5A1E7A}"/>
    <cellStyle name="Millares [3] 53 4" xfId="33702" xr:uid="{3A17E4EE-0CBC-46E2-9C72-F578B5A506C7}"/>
    <cellStyle name="Millares [3] 54" xfId="10807" xr:uid="{1CF29B13-B1DB-4D6B-B36A-0C39249286F9}"/>
    <cellStyle name="Millares [3] 54 2" xfId="10808" xr:uid="{EF6B6FF9-D313-4760-8232-48B79E32E01B}"/>
    <cellStyle name="Millares [3] 54 2 2" xfId="33703" xr:uid="{44BBA66F-5200-4B39-8DBC-8B4EBDDCC890}"/>
    <cellStyle name="Millares [3] 54 3" xfId="10809" xr:uid="{6680E2B6-3D0E-4C05-B187-F42FB8C6BA41}"/>
    <cellStyle name="Millares [3] 54 3 2" xfId="33704" xr:uid="{69799593-DCC2-471C-83E2-DA121E225836}"/>
    <cellStyle name="Millares [3] 54 4" xfId="33705" xr:uid="{AAD010B7-DCB5-4000-9BA1-2DA1C0CE2FF4}"/>
    <cellStyle name="Millares [3] 55" xfId="10810" xr:uid="{27344D64-490F-489B-8FB2-7982F7B85D78}"/>
    <cellStyle name="Millares [3] 55 2" xfId="10811" xr:uid="{966A2158-A1B4-4556-898D-3251A54590F1}"/>
    <cellStyle name="Millares [3] 55 2 2" xfId="33706" xr:uid="{71A43F43-F8EB-4CE0-902E-2A1ED96F2BF5}"/>
    <cellStyle name="Millares [3] 55 3" xfId="10812" xr:uid="{332A6ED5-3D3E-4D02-9872-6EA4CDF5F9A0}"/>
    <cellStyle name="Millares [3] 55 3 2" xfId="33707" xr:uid="{073B9A88-3294-435E-9702-53FCC0BFBE13}"/>
    <cellStyle name="Millares [3] 55 4" xfId="33708" xr:uid="{2C774D78-9233-4935-AC3C-CE90902C57C9}"/>
    <cellStyle name="Millares [3] 56" xfId="10813" xr:uid="{FED37F24-FD96-4BCE-9DEE-90AB80BA0EC7}"/>
    <cellStyle name="Millares [3] 56 2" xfId="10814" xr:uid="{1B9D623A-542A-46C3-BC79-C232F54636D5}"/>
    <cellStyle name="Millares [3] 56 2 2" xfId="33709" xr:uid="{49A7ED79-23F2-485B-8395-E4E536726C11}"/>
    <cellStyle name="Millares [3] 56 3" xfId="10815" xr:uid="{CE477CBB-3DDA-4087-8DE7-A0FF50AB86B6}"/>
    <cellStyle name="Millares [3] 56 3 2" xfId="33710" xr:uid="{3200A3C5-FAE4-4D9B-A336-91CEA7D8EF61}"/>
    <cellStyle name="Millares [3] 56 4" xfId="33711" xr:uid="{BA56765F-472F-48A4-9799-7EED7A7B67D9}"/>
    <cellStyle name="Millares [3] 57" xfId="10816" xr:uid="{EF5AF5AC-2E46-4AD0-949F-F87334A5E460}"/>
    <cellStyle name="Millares [3] 57 2" xfId="10817" xr:uid="{FF14DF76-25B0-4F64-9487-A2258BE716FA}"/>
    <cellStyle name="Millares [3] 57 2 2" xfId="33712" xr:uid="{B280329D-FEB3-4A2E-B8A2-58CD9774E9DD}"/>
    <cellStyle name="Millares [3] 57 3" xfId="10818" xr:uid="{67821825-B7B0-46EE-A20C-24E1B4943B39}"/>
    <cellStyle name="Millares [3] 57 3 2" xfId="33713" xr:uid="{F03EEA20-623A-4B56-A625-F38D3BF45CEF}"/>
    <cellStyle name="Millares [3] 57 4" xfId="33714" xr:uid="{E4C68473-5CE0-4257-9938-1A21EB980EB2}"/>
    <cellStyle name="Millares [3] 58" xfId="10819" xr:uid="{721F27FF-C15C-4C93-AA52-EE5083621C38}"/>
    <cellStyle name="Millares [3] 58 2" xfId="10820" xr:uid="{122591CE-001E-4BE8-9821-66EE0A7CF0C4}"/>
    <cellStyle name="Millares [3] 58 2 2" xfId="33715" xr:uid="{B4B1650E-76D1-4D0B-8100-096F21AC7256}"/>
    <cellStyle name="Millares [3] 58 3" xfId="10821" xr:uid="{32C2441A-C998-4838-AEFF-E7321E498187}"/>
    <cellStyle name="Millares [3] 58 3 2" xfId="33716" xr:uid="{7E7FE8E1-3D6F-4CE3-A72F-78E4E8C2BA64}"/>
    <cellStyle name="Millares [3] 58 4" xfId="33717" xr:uid="{27315A91-9DDA-4612-A1C5-3AE86D67CCD5}"/>
    <cellStyle name="Millares [3] 59" xfId="10822" xr:uid="{E204C66B-58E5-4AE8-9515-8AF43A7DEA73}"/>
    <cellStyle name="Millares [3] 59 2" xfId="10823" xr:uid="{6E677398-980C-44AB-A3F6-6D4525AFEE37}"/>
    <cellStyle name="Millares [3] 59 2 2" xfId="33718" xr:uid="{0AFBB6D8-3A5B-48CB-838D-71D12E2F9CA5}"/>
    <cellStyle name="Millares [3] 59 3" xfId="10824" xr:uid="{254FB59E-B2C2-48A5-8873-218327E57CF1}"/>
    <cellStyle name="Millares [3] 59 3 2" xfId="33719" xr:uid="{07D7128E-A617-4273-B9B6-230434D024BF}"/>
    <cellStyle name="Millares [3] 59 4" xfId="33720" xr:uid="{346887C4-AEB5-443C-B0B4-253003677BA1}"/>
    <cellStyle name="Millares [3] 6" xfId="10825" xr:uid="{5DE5A2EF-0973-48DB-BA15-4C344778D807}"/>
    <cellStyle name="Millares [3] 6 2" xfId="10826" xr:uid="{1F66D870-AF04-4988-BF3C-A172F876C4E2}"/>
    <cellStyle name="Millares [3] 6 2 2" xfId="33721" xr:uid="{665FBF57-7D2D-4DB4-9CDC-AB99278FECC9}"/>
    <cellStyle name="Millares [3] 6 3" xfId="10827" xr:uid="{4928D783-E0AC-4D44-8B95-807316DEFA64}"/>
    <cellStyle name="Millares [3] 6 3 2" xfId="33722" xr:uid="{2ECC2888-9DA6-4F63-B774-525290DC85D1}"/>
    <cellStyle name="Millares [3] 6 4" xfId="33723" xr:uid="{958BF181-9E11-4A4F-81DA-16C5A0A38E8A}"/>
    <cellStyle name="Millares [3] 60" xfId="10828" xr:uid="{87E21ED3-E5A6-4296-B1DF-1EFC2486306D}"/>
    <cellStyle name="Millares [3] 60 2" xfId="10829" xr:uid="{B2B401D3-0983-4591-AD19-8D409DCEA3EC}"/>
    <cellStyle name="Millares [3] 60 2 2" xfId="33724" xr:uid="{145708A6-EF42-4DE8-9B42-530BF457C4AB}"/>
    <cellStyle name="Millares [3] 60 3" xfId="10830" xr:uid="{21A390FA-F4C8-425B-A3FF-D27C363C45CA}"/>
    <cellStyle name="Millares [3] 60 3 2" xfId="33725" xr:uid="{EEC6EC53-3490-4956-8F96-C5026B030E18}"/>
    <cellStyle name="Millares [3] 60 4" xfId="33726" xr:uid="{CBEF3E72-5DEF-48F5-ACE5-54CAD850F99C}"/>
    <cellStyle name="Millares [3] 61" xfId="10831" xr:uid="{7451F982-0BD6-4351-A80C-3F457E1E4CB0}"/>
    <cellStyle name="Millares [3] 61 2" xfId="10832" xr:uid="{4F56631F-FB1E-4BC8-A5BA-3A69A2C2223F}"/>
    <cellStyle name="Millares [3] 61 2 2" xfId="33727" xr:uid="{97F901A4-026F-4883-8D83-B7DD47C4F9B7}"/>
    <cellStyle name="Millares [3] 61 3" xfId="10833" xr:uid="{886726F3-07CE-4916-913B-98412A73FCF3}"/>
    <cellStyle name="Millares [3] 61 3 2" xfId="33728" xr:uid="{F67A8744-47A7-43ED-B301-73BD4842DB3A}"/>
    <cellStyle name="Millares [3] 61 4" xfId="33729" xr:uid="{5E91466B-6DC3-4EFB-9B78-C922D0814E24}"/>
    <cellStyle name="Millares [3] 62" xfId="10834" xr:uid="{CAF7A848-E79E-40FA-A414-94BFA415929D}"/>
    <cellStyle name="Millares [3] 62 2" xfId="10835" xr:uid="{43CFD98B-588A-4CF2-A2C1-0A2333985DEB}"/>
    <cellStyle name="Millares [3] 62 2 2" xfId="33730" xr:uid="{8DC40262-957A-4AFB-8BBE-96839DB81CF9}"/>
    <cellStyle name="Millares [3] 62 3" xfId="10836" xr:uid="{52220191-CF48-4ADD-BA53-4C1EA3184BBF}"/>
    <cellStyle name="Millares [3] 62 3 2" xfId="33731" xr:uid="{4DFD80E6-C472-46B3-AC8C-306666E3E28D}"/>
    <cellStyle name="Millares [3] 62 4" xfId="33732" xr:uid="{02739F96-7B01-4254-B8D6-1E5B3FAD49F9}"/>
    <cellStyle name="Millares [3] 63" xfId="10837" xr:uid="{ECA17100-C4BB-41E5-BCA2-87688CE8E055}"/>
    <cellStyle name="Millares [3] 63 2" xfId="10838" xr:uid="{CDBA1B27-68FE-428E-ACCA-28955DC6A7B1}"/>
    <cellStyle name="Millares [3] 63 2 2" xfId="33733" xr:uid="{A8C645DF-3954-4103-9633-14E5FB58BB80}"/>
    <cellStyle name="Millares [3] 63 3" xfId="10839" xr:uid="{1BA78E1B-CCAF-47AD-BBBC-E687B247F80A}"/>
    <cellStyle name="Millares [3] 63 3 2" xfId="33734" xr:uid="{1613C241-9868-4A7F-90DE-8338D6A038B6}"/>
    <cellStyle name="Millares [3] 63 4" xfId="33735" xr:uid="{D69768BA-97BF-46EE-B836-C9F78AC3CCD1}"/>
    <cellStyle name="Millares [3] 64" xfId="10840" xr:uid="{6ECE6937-BA40-401D-8E68-E90CA901ED75}"/>
    <cellStyle name="Millares [3] 64 2" xfId="10841" xr:uid="{E78BB952-4240-41BF-ACBC-C62F749F99F5}"/>
    <cellStyle name="Millares [3] 64 2 2" xfId="33736" xr:uid="{9FF8ECC9-20BA-4527-8CAE-A29A1C1E43B3}"/>
    <cellStyle name="Millares [3] 64 3" xfId="10842" xr:uid="{982F2DF9-D293-4620-B6BC-DC18B588572F}"/>
    <cellStyle name="Millares [3] 64 3 2" xfId="33737" xr:uid="{0B2B0825-7B29-4F9E-AEE5-0CD320073166}"/>
    <cellStyle name="Millares [3] 64 4" xfId="33738" xr:uid="{B3BCFC60-6B40-430E-B51F-B2DD3E1D985B}"/>
    <cellStyle name="Millares [3] 65" xfId="10843" xr:uid="{735A2F50-F8D3-4AA2-8DFA-1B35A576642C}"/>
    <cellStyle name="Millares [3] 65 2" xfId="10844" xr:uid="{8A662FFF-CE25-4CAC-AF1F-63C6D8B8822A}"/>
    <cellStyle name="Millares [3] 65 2 2" xfId="33739" xr:uid="{F9A86B90-0EC6-4484-BB94-A30E52AB103F}"/>
    <cellStyle name="Millares [3] 65 3" xfId="10845" xr:uid="{54F3E346-09CF-4004-B534-5C930829B011}"/>
    <cellStyle name="Millares [3] 65 3 2" xfId="33740" xr:uid="{BA94899C-5826-4596-BF53-2532D6DE9756}"/>
    <cellStyle name="Millares [3] 65 4" xfId="33741" xr:uid="{51089AA6-924E-4A64-AA80-B680F98AB4E8}"/>
    <cellStyle name="Millares [3] 66" xfId="10846" xr:uid="{A82BCE19-A617-4EF3-9C75-574A17549DC3}"/>
    <cellStyle name="Millares [3] 66 2" xfId="10847" xr:uid="{79069D6F-4463-4B75-BC7A-B6CAF5B5F191}"/>
    <cellStyle name="Millares [3] 66 2 2" xfId="33742" xr:uid="{C31DF9D2-5CBC-4EA1-B49E-19233D42073F}"/>
    <cellStyle name="Millares [3] 66 3" xfId="10848" xr:uid="{55EB8237-39F6-4A2E-AF24-F92945F3DD4C}"/>
    <cellStyle name="Millares [3] 66 3 2" xfId="33743" xr:uid="{E83893BF-15A8-42DC-BAA0-B9CF87F90C6A}"/>
    <cellStyle name="Millares [3] 66 4" xfId="33744" xr:uid="{3F091208-1731-4E25-94B4-8B9369D33222}"/>
    <cellStyle name="Millares [3] 67" xfId="10849" xr:uid="{092D4ACC-B72C-4342-B0E9-59AE9B1E1042}"/>
    <cellStyle name="Millares [3] 67 2" xfId="10850" xr:uid="{62A63A01-1E4B-463F-AAE0-D10CD4EE886E}"/>
    <cellStyle name="Millares [3] 67 2 2" xfId="33745" xr:uid="{94F7E772-DA46-4FF6-B545-0C3BCBC5B9AE}"/>
    <cellStyle name="Millares [3] 67 3" xfId="10851" xr:uid="{7B105A48-1287-4C35-8763-0BE83198643B}"/>
    <cellStyle name="Millares [3] 67 3 2" xfId="33746" xr:uid="{47D0DF21-3ED4-4569-8193-48322DAA0E06}"/>
    <cellStyle name="Millares [3] 67 4" xfId="33747" xr:uid="{CE70AF86-38D3-420D-997C-38F7A1C6760B}"/>
    <cellStyle name="Millares [3] 68" xfId="10852" xr:uid="{4C96742F-53C0-4A77-8D36-D093A65FD3C1}"/>
    <cellStyle name="Millares [3] 68 2" xfId="10853" xr:uid="{96753E77-9A6D-498A-8163-EB4E6E67D7E8}"/>
    <cellStyle name="Millares [3] 68 2 2" xfId="33748" xr:uid="{9E7F69EE-C860-4FF0-99EC-5FF069B995B1}"/>
    <cellStyle name="Millares [3] 68 3" xfId="10854" xr:uid="{AF61CE10-30F2-4613-9124-B278D61B780E}"/>
    <cellStyle name="Millares [3] 68 3 2" xfId="33749" xr:uid="{AEEFF123-A381-4CEE-BFAE-AA988F44F862}"/>
    <cellStyle name="Millares [3] 68 4" xfId="33750" xr:uid="{A92D608A-C3DB-4DEC-A545-535D636612D8}"/>
    <cellStyle name="Millares [3] 69" xfId="10855" xr:uid="{450DAB0F-9F42-4104-A5D1-76F02AA1F14A}"/>
    <cellStyle name="Millares [3] 69 2" xfId="10856" xr:uid="{DDA0EA16-CAA3-4B4B-887E-6D21C70C0729}"/>
    <cellStyle name="Millares [3] 69 2 2" xfId="33751" xr:uid="{B7C92826-C313-4262-89D0-82E70273FF7A}"/>
    <cellStyle name="Millares [3] 69 3" xfId="10857" xr:uid="{169E62DE-4B95-4973-95C0-35D352FCCA4E}"/>
    <cellStyle name="Millares [3] 69 3 2" xfId="33752" xr:uid="{A96E5D95-0978-4F3B-AD12-0D52BF95BF51}"/>
    <cellStyle name="Millares [3] 69 4" xfId="33753" xr:uid="{F337DBDB-A18A-409D-9A33-F4E314FF1CE7}"/>
    <cellStyle name="Millares [3] 7" xfId="10858" xr:uid="{5762A7D2-1F1B-44DE-A3DC-EF22F6F26975}"/>
    <cellStyle name="Millares [3] 7 2" xfId="10859" xr:uid="{B5FA8F8A-D523-41BC-96C0-0FA6DAE2CAC0}"/>
    <cellStyle name="Millares [3] 7 2 2" xfId="33754" xr:uid="{9CD42B15-3A45-4DFC-B489-B77A84E3A7A7}"/>
    <cellStyle name="Millares [3] 7 3" xfId="10860" xr:uid="{C3BFA05E-62A0-4E6C-B413-9FA7F0A4413B}"/>
    <cellStyle name="Millares [3] 7 3 2" xfId="33755" xr:uid="{0685E917-AC96-4DC3-B06F-07B186D2256A}"/>
    <cellStyle name="Millares [3] 7 4" xfId="33756" xr:uid="{DDFE44C2-3C51-4DC2-99D4-5C999D00231E}"/>
    <cellStyle name="Millares [3] 70" xfId="10861" xr:uid="{7F69378A-7E9F-4090-82D9-65F11D200B44}"/>
    <cellStyle name="Millares [3] 70 2" xfId="10862" xr:uid="{33A5D108-73AC-495F-A2EA-E21E09D345F4}"/>
    <cellStyle name="Millares [3] 70 2 2" xfId="33757" xr:uid="{CDF90145-0C63-4633-B9C4-E91278577021}"/>
    <cellStyle name="Millares [3] 70 3" xfId="10863" xr:uid="{7F869884-FDDF-4A3B-84A9-6F82FFD2D7A3}"/>
    <cellStyle name="Millares [3] 70 3 2" xfId="33758" xr:uid="{71914994-D1EB-4317-B016-9BA957202B93}"/>
    <cellStyle name="Millares [3] 70 4" xfId="33759" xr:uid="{47F9654F-DE2A-4E67-879C-14DC551AA844}"/>
    <cellStyle name="Millares [3] 71" xfId="10864" xr:uid="{C5B53314-7B81-43C8-B909-38A75B5AC281}"/>
    <cellStyle name="Millares [3] 71 2" xfId="10865" xr:uid="{6B33867F-CAEE-4C63-A1F1-330411716018}"/>
    <cellStyle name="Millares [3] 71 2 2" xfId="33760" xr:uid="{447907A9-36E9-4E03-BA98-8E19640877C3}"/>
    <cellStyle name="Millares [3] 71 3" xfId="10866" xr:uid="{6B5B4954-31B2-4556-BC79-C4AB43EE31C3}"/>
    <cellStyle name="Millares [3] 71 3 2" xfId="33761" xr:uid="{E6BE361B-16D6-41BA-AC0C-0D507ED2348A}"/>
    <cellStyle name="Millares [3] 71 4" xfId="33762" xr:uid="{331A7CDF-CDDE-4019-A442-917B0ECEF0AA}"/>
    <cellStyle name="Millares [3] 72" xfId="10867" xr:uid="{B0BC5F5C-6A58-4E33-A717-7241193CAF88}"/>
    <cellStyle name="Millares [3] 72 2" xfId="10868" xr:uid="{2700E0AE-17B9-4581-AB72-B5FD58CCE4E6}"/>
    <cellStyle name="Millares [3] 72 2 2" xfId="33763" xr:uid="{517487A4-47EA-485A-B7C1-3316DF6D5D30}"/>
    <cellStyle name="Millares [3] 72 3" xfId="10869" xr:uid="{FC217D15-0A6C-42B7-9847-123DA47B9BC8}"/>
    <cellStyle name="Millares [3] 72 3 2" xfId="33764" xr:uid="{C96731F3-C8FD-4D76-A489-EDA612B9B9EF}"/>
    <cellStyle name="Millares [3] 72 4" xfId="33765" xr:uid="{F4D29C26-A437-48C2-BFCA-F733562DBDDE}"/>
    <cellStyle name="Millares [3] 73" xfId="10870" xr:uid="{1AC5A0AF-9E20-4529-912F-B6BE60F8B96A}"/>
    <cellStyle name="Millares [3] 73 2" xfId="10871" xr:uid="{BD2AADF7-A4BF-4B82-B904-AB01B00FD289}"/>
    <cellStyle name="Millares [3] 73 2 2" xfId="33766" xr:uid="{8CE7E8A4-56E2-4E57-AA18-0CB2CB896D37}"/>
    <cellStyle name="Millares [3] 73 3" xfId="10872" xr:uid="{6C9E092F-113E-4FBD-8994-EAE391AABDEF}"/>
    <cellStyle name="Millares [3] 73 3 2" xfId="33767" xr:uid="{7C6F20A2-7AA1-4205-B4FD-D2BC8E5EE52A}"/>
    <cellStyle name="Millares [3] 73 4" xfId="33768" xr:uid="{D364585E-145A-4C6F-A58C-DE8DD871D22E}"/>
    <cellStyle name="Millares [3] 74" xfId="10873" xr:uid="{E342F6A9-F2C3-4ACD-B3BC-A73CB80AB9CE}"/>
    <cellStyle name="Millares [3] 74 2" xfId="10874" xr:uid="{FD0FB66C-2081-45E0-B4CB-BD414737B35C}"/>
    <cellStyle name="Millares [3] 74 2 2" xfId="33769" xr:uid="{75BD1659-BDE7-4DC5-9310-655D7A0EF0D7}"/>
    <cellStyle name="Millares [3] 74 3" xfId="10875" xr:uid="{8758B497-EACE-441D-B5E4-5DFFB81ACD43}"/>
    <cellStyle name="Millares [3] 74 3 2" xfId="33770" xr:uid="{03192017-61E4-4EF7-9417-D7B3EF3060AB}"/>
    <cellStyle name="Millares [3] 74 4" xfId="33771" xr:uid="{D5D85DF1-20E2-42EB-AAFA-19712B482A39}"/>
    <cellStyle name="Millares [3] 75" xfId="10876" xr:uid="{E4D5F33B-ABEB-409A-9856-ACFD7649595C}"/>
    <cellStyle name="Millares [3] 75 2" xfId="10877" xr:uid="{EB7065E6-F489-499E-B919-45CAEE34679D}"/>
    <cellStyle name="Millares [3] 75 2 2" xfId="33772" xr:uid="{EE40300A-E493-49EF-A61A-847048CA454B}"/>
    <cellStyle name="Millares [3] 75 3" xfId="10878" xr:uid="{A0E71700-3F95-4F9F-9E52-D75EE0B5D56E}"/>
    <cellStyle name="Millares [3] 75 3 2" xfId="33773" xr:uid="{4F1C8BC1-4815-431B-9058-A3C821C6C790}"/>
    <cellStyle name="Millares [3] 75 4" xfId="33774" xr:uid="{B762AA21-0D2A-45C4-935A-9785E3D2C3CA}"/>
    <cellStyle name="Millares [3] 76" xfId="10879" xr:uid="{57FC6512-994C-4217-AB38-DEE23A294CA1}"/>
    <cellStyle name="Millares [3] 76 2" xfId="10880" xr:uid="{8EED7A59-7F28-41E3-9DC8-931E3DC0F80F}"/>
    <cellStyle name="Millares [3] 76 2 2" xfId="33775" xr:uid="{6E205EDC-B994-4733-A5AF-0159DC64289D}"/>
    <cellStyle name="Millares [3] 76 3" xfId="10881" xr:uid="{C78E35E2-9E11-4422-BFDF-9400604E037F}"/>
    <cellStyle name="Millares [3] 76 3 2" xfId="33776" xr:uid="{CB9E78BD-AC48-4735-91DA-B15EBDBBF5C6}"/>
    <cellStyle name="Millares [3] 76 4" xfId="33777" xr:uid="{7DBB5C67-3D2F-4694-A09D-9ECF71380BBC}"/>
    <cellStyle name="Millares [3] 77" xfId="10882" xr:uid="{FAC9F2E3-FF19-47CB-A9D9-5C202A4B1C76}"/>
    <cellStyle name="Millares [3] 77 2" xfId="10883" xr:uid="{70D37B0B-DB98-4F1A-BAC3-A3E31734C586}"/>
    <cellStyle name="Millares [3] 77 2 2" xfId="33778" xr:uid="{EC543C28-12AB-4AF7-9454-8FD887022781}"/>
    <cellStyle name="Millares [3] 77 3" xfId="10884" xr:uid="{C4DA1482-B796-40BB-AE7F-DF297A71678F}"/>
    <cellStyle name="Millares [3] 77 3 2" xfId="33779" xr:uid="{4AD36107-38D3-460A-AEA8-80F2B7904263}"/>
    <cellStyle name="Millares [3] 77 4" xfId="33780" xr:uid="{8512EA2F-F89C-479E-BAD8-A4DB7C1A6CD1}"/>
    <cellStyle name="Millares [3] 78" xfId="10885" xr:uid="{0DEC09C3-C1FA-430A-B5B3-21409973F249}"/>
    <cellStyle name="Millares [3] 78 2" xfId="10886" xr:uid="{BCEB2B52-59E8-4EDD-A5CC-A1DF1CAE5FA2}"/>
    <cellStyle name="Millares [3] 78 2 2" xfId="33781" xr:uid="{17B46297-A957-4B04-AFEF-655F7DA64134}"/>
    <cellStyle name="Millares [3] 78 3" xfId="10887" xr:uid="{F9DF72E5-43FB-43ED-8039-1A0B316193C2}"/>
    <cellStyle name="Millares [3] 78 3 2" xfId="33782" xr:uid="{424278EF-65FE-4DD5-853C-60D121BEAE44}"/>
    <cellStyle name="Millares [3] 78 4" xfId="33783" xr:uid="{9347C28A-416A-47A0-A801-A854290E277C}"/>
    <cellStyle name="Millares [3] 79" xfId="10888" xr:uid="{A618CF0D-47FC-4E24-9455-42AE99EF1642}"/>
    <cellStyle name="Millares [3] 79 2" xfId="10889" xr:uid="{056A412D-08AB-4659-A929-2F9FD054A8EF}"/>
    <cellStyle name="Millares [3] 79 2 2" xfId="33784" xr:uid="{EB05850B-D4A5-46F4-837A-77D9CE4D2D3B}"/>
    <cellStyle name="Millares [3] 79 3" xfId="10890" xr:uid="{AABE8C54-095C-427B-9A74-8B2F890F7D55}"/>
    <cellStyle name="Millares [3] 79 3 2" xfId="33785" xr:uid="{9CFDA9AA-1702-4236-9BE6-9FA929FC847B}"/>
    <cellStyle name="Millares [3] 79 4" xfId="33786" xr:uid="{B613AE84-0B4A-43F7-97E3-0581104AA01F}"/>
    <cellStyle name="Millares [3] 8" xfId="10891" xr:uid="{4200A839-50A7-4B7B-ABFC-AEC95A02C9C1}"/>
    <cellStyle name="Millares [3] 8 2" xfId="10892" xr:uid="{2126ED37-EDE7-4C8C-B65F-974B2C91BB22}"/>
    <cellStyle name="Millares [3] 8 2 2" xfId="33787" xr:uid="{E19FC76E-86D2-46E1-B29F-92B75829A228}"/>
    <cellStyle name="Millares [3] 8 3" xfId="10893" xr:uid="{221483ED-D1FE-4DEB-9B2C-FFF60E990857}"/>
    <cellStyle name="Millares [3] 8 3 2" xfId="33788" xr:uid="{E878F1C1-9397-4D1F-94EA-378FE79658B0}"/>
    <cellStyle name="Millares [3] 8 4" xfId="33789" xr:uid="{65750158-50BD-4A00-B329-79BAA7F6F578}"/>
    <cellStyle name="Millares [3] 80" xfId="10894" xr:uid="{9884B7F9-5BD0-46F4-806C-ACD49F09E6C5}"/>
    <cellStyle name="Millares [3] 80 2" xfId="10895" xr:uid="{27B7AC7D-45FA-4C3E-AF98-691C9F1F691E}"/>
    <cellStyle name="Millares [3] 80 2 2" xfId="33790" xr:uid="{B2BD4FD0-887C-4DC8-9E9F-0C87B9AFDB5C}"/>
    <cellStyle name="Millares [3] 80 3" xfId="10896" xr:uid="{D5DD74D3-91DF-40B0-8C39-0FEFD662FFAC}"/>
    <cellStyle name="Millares [3] 80 3 2" xfId="33791" xr:uid="{E2CFA93A-0F3D-41BF-A1E0-F615B3BC2A73}"/>
    <cellStyle name="Millares [3] 80 4" xfId="33792" xr:uid="{A5E98C7C-FE05-4B68-A55C-0FAB05B72233}"/>
    <cellStyle name="Millares [3] 81" xfId="10897" xr:uid="{672A41DE-F308-45D2-8DF6-BB8755A778D9}"/>
    <cellStyle name="Millares [3] 81 2" xfId="10898" xr:uid="{07D6091F-B240-4C8A-9701-AE76985A0D13}"/>
    <cellStyle name="Millares [3] 81 2 2" xfId="33793" xr:uid="{AE964AB3-CA14-4DFF-87CA-6A3C6C40D56F}"/>
    <cellStyle name="Millares [3] 81 3" xfId="10899" xr:uid="{753AAE3C-EEF5-45DC-86CA-0C8CFD9CB49D}"/>
    <cellStyle name="Millares [3] 81 3 2" xfId="33794" xr:uid="{A612BFD9-8F9D-4B32-98EC-169686D44F65}"/>
    <cellStyle name="Millares [3] 81 4" xfId="33795" xr:uid="{8C34E63A-326F-418E-88B3-1D57F9F62A5C}"/>
    <cellStyle name="Millares [3] 82" xfId="10900" xr:uid="{21A6E1C8-481B-4C4F-88CC-2B90512AE06D}"/>
    <cellStyle name="Millares [3] 82 2" xfId="10901" xr:uid="{77C8FAAA-CB3F-4885-819E-23164A907D03}"/>
    <cellStyle name="Millares [3] 82 2 2" xfId="33796" xr:uid="{001DE07D-74FE-428C-AAE1-4FF47AB320E0}"/>
    <cellStyle name="Millares [3] 82 3" xfId="10902" xr:uid="{3A779F59-C7B8-4EC5-8DAF-8400B6D1EA2D}"/>
    <cellStyle name="Millares [3] 82 3 2" xfId="33797" xr:uid="{1C11CB22-871F-4ACC-B2D5-670461C5612F}"/>
    <cellStyle name="Millares [3] 82 4" xfId="33798" xr:uid="{4611690E-7900-42AE-A969-62E739769FC7}"/>
    <cellStyle name="Millares [3] 83" xfId="10903" xr:uid="{750F08B4-F0F8-4FF0-B4E2-19A816950D1D}"/>
    <cellStyle name="Millares [3] 83 2" xfId="10904" xr:uid="{226AD4B1-6E9E-4CE5-8251-5063BB27A062}"/>
    <cellStyle name="Millares [3] 83 2 2" xfId="33799" xr:uid="{2C3012CD-7885-4DA3-A910-4275EDF5D65C}"/>
    <cellStyle name="Millares [3] 83 3" xfId="10905" xr:uid="{DDCE52FC-7AFD-4B0F-BEB9-3B44D978904D}"/>
    <cellStyle name="Millares [3] 83 3 2" xfId="33800" xr:uid="{4C5BACB5-8DA0-4EE6-9AAD-3D3CC49384BC}"/>
    <cellStyle name="Millares [3] 83 4" xfId="33801" xr:uid="{60BFBC77-502C-4211-83FF-CDA567F25C4A}"/>
    <cellStyle name="Millares [3] 84" xfId="10906" xr:uid="{D9AE01F1-9EB2-4E92-AF77-8FC66A0F4EE0}"/>
    <cellStyle name="Millares [3] 84 2" xfId="10907" xr:uid="{1752F403-C57C-4530-A041-141BF34D9C28}"/>
    <cellStyle name="Millares [3] 84 2 2" xfId="33802" xr:uid="{823BC201-9C94-4D6B-AA86-255066887529}"/>
    <cellStyle name="Millares [3] 84 3" xfId="10908" xr:uid="{8678DADE-963E-47C7-AE22-628E2F13AA0D}"/>
    <cellStyle name="Millares [3] 84 3 2" xfId="33803" xr:uid="{E179D627-7FD6-43DE-B712-1C27494C3B55}"/>
    <cellStyle name="Millares [3] 84 4" xfId="33804" xr:uid="{C7291449-2E6C-4D42-B339-569E3EDB1F38}"/>
    <cellStyle name="Millares [3] 85" xfId="10909" xr:uid="{135534F9-8E4E-4193-9F37-2E1E4C66FB77}"/>
    <cellStyle name="Millares [3] 85 2" xfId="10910" xr:uid="{E0723A64-B8DD-48A0-8F51-1E2401AC9AA2}"/>
    <cellStyle name="Millares [3] 85 2 2" xfId="33805" xr:uid="{7B08BC0F-EF93-4687-8605-676458BA028D}"/>
    <cellStyle name="Millares [3] 85 3" xfId="10911" xr:uid="{74356D82-90D0-4AB1-9E1C-DC29DE904C92}"/>
    <cellStyle name="Millares [3] 85 3 2" xfId="33806" xr:uid="{6D6FE0AB-27F7-4D81-8578-5FD60609E0A5}"/>
    <cellStyle name="Millares [3] 85 4" xfId="33807" xr:uid="{24AC8B3A-B23E-49D3-A432-CBF24E27F228}"/>
    <cellStyle name="Millares [3] 86" xfId="10912" xr:uid="{4E8EF4FD-830E-4311-B85E-1AADDF78340E}"/>
    <cellStyle name="Millares [3] 86 2" xfId="10913" xr:uid="{B0679BFD-4259-4113-8F75-25397CA9D613}"/>
    <cellStyle name="Millares [3] 86 2 2" xfId="33808" xr:uid="{9DEC1520-3444-4958-A207-B2EC237CD3BC}"/>
    <cellStyle name="Millares [3] 86 3" xfId="10914" xr:uid="{960992F4-5C98-4B3B-9175-8707DCE46179}"/>
    <cellStyle name="Millares [3] 86 3 2" xfId="33809" xr:uid="{D42735FD-CD95-4D19-A183-BA5BCB5B9EF1}"/>
    <cellStyle name="Millares [3] 86 4" xfId="33810" xr:uid="{5A037A8B-DDCB-4641-A122-BE0D7ECA55A9}"/>
    <cellStyle name="Millares [3] 87" xfId="10915" xr:uid="{5C1E3FCA-A916-45D1-966B-E2EBBDFBE8E6}"/>
    <cellStyle name="Millares [3] 87 2" xfId="10916" xr:uid="{7D2331BA-BBAB-46AA-BF0B-C0049BD16DC1}"/>
    <cellStyle name="Millares [3] 87 2 2" xfId="33811" xr:uid="{D9BEA19F-E338-4D82-8DD3-9E27A710C49D}"/>
    <cellStyle name="Millares [3] 87 3" xfId="10917" xr:uid="{6C5F0900-C800-48F4-82AC-B29BD99A8E61}"/>
    <cellStyle name="Millares [3] 87 3 2" xfId="33812" xr:uid="{27B3D479-9014-4A6F-B793-9D9E3DE6C8D4}"/>
    <cellStyle name="Millares [3] 87 4" xfId="33813" xr:uid="{1A9CCEC7-1216-498A-9308-FE515C03164B}"/>
    <cellStyle name="Millares [3] 88" xfId="10918" xr:uid="{514F393F-839F-41A1-BE9E-A9355A84CCCC}"/>
    <cellStyle name="Millares [3] 88 2" xfId="10919" xr:uid="{36BF41D6-A655-42A7-B3A8-6A1ECF2DD667}"/>
    <cellStyle name="Millares [3] 88 2 2" xfId="33814" xr:uid="{1C6A772E-1D7B-47E4-95FB-F66F25586C16}"/>
    <cellStyle name="Millares [3] 88 3" xfId="10920" xr:uid="{D697ABC0-E487-48A0-9A7A-96A6BB79C6F6}"/>
    <cellStyle name="Millares [3] 88 3 2" xfId="33815" xr:uid="{D17C8D8C-B0FE-4BEA-B58E-18E2BFB78984}"/>
    <cellStyle name="Millares [3] 88 4" xfId="33816" xr:uid="{3BBC343C-99D0-4258-B7CC-50CD8D21EAC6}"/>
    <cellStyle name="Millares [3] 89" xfId="10921" xr:uid="{58D9ADB4-BE4D-470C-85F0-11737C6EB2C2}"/>
    <cellStyle name="Millares [3] 89 2" xfId="10922" xr:uid="{18476DD8-A1DA-4998-BB92-D04886141882}"/>
    <cellStyle name="Millares [3] 89 2 2" xfId="33817" xr:uid="{1ED37700-5F2B-474B-93DB-8B2519BFB489}"/>
    <cellStyle name="Millares [3] 89 3" xfId="10923" xr:uid="{32FF7271-9406-4E78-9848-C8343F5B1447}"/>
    <cellStyle name="Millares [3] 89 3 2" xfId="33818" xr:uid="{8D690999-9CDF-4264-AD76-618254486A25}"/>
    <cellStyle name="Millares [3] 89 4" xfId="33819" xr:uid="{566713F7-F236-47AA-A995-B3C33771E78C}"/>
    <cellStyle name="Millares [3] 9" xfId="10924" xr:uid="{7FD74C64-7C3F-40AF-A016-E67682BA600C}"/>
    <cellStyle name="Millares [3] 9 2" xfId="10925" xr:uid="{A4BD77D3-6E35-4BF8-8E71-14F2ACF3E62A}"/>
    <cellStyle name="Millares [3] 9 2 2" xfId="33820" xr:uid="{8080B07A-1970-468F-A47F-7EB9655756D1}"/>
    <cellStyle name="Millares [3] 9 3" xfId="10926" xr:uid="{0D38EF9B-0DB6-4417-9859-A1BF67A0E817}"/>
    <cellStyle name="Millares [3] 9 3 2" xfId="33821" xr:uid="{04FC69C5-E8BC-4536-80EA-D94F58E85BAE}"/>
    <cellStyle name="Millares [3] 9 4" xfId="33822" xr:uid="{DD49E82C-CC06-43C1-9D76-130D2607B32C}"/>
    <cellStyle name="Millares [3] 90" xfId="10927" xr:uid="{2D282964-C558-413A-818A-8B317D27E761}"/>
    <cellStyle name="Millares [3] 90 2" xfId="10928" xr:uid="{C4FE8AF4-1AB5-431B-B93A-9AB6FE795B87}"/>
    <cellStyle name="Millares [3] 90 2 2" xfId="33823" xr:uid="{E9C09AF0-FB25-41D1-B745-CCA111BA340B}"/>
    <cellStyle name="Millares [3] 90 3" xfId="10929" xr:uid="{150A758B-64D8-4155-AA9B-A0802D017BE4}"/>
    <cellStyle name="Millares [3] 90 3 2" xfId="33824" xr:uid="{74B32615-0D3E-417C-9E3F-9CC8CE17CD4E}"/>
    <cellStyle name="Millares [3] 90 4" xfId="33825" xr:uid="{239070FE-C371-4FDC-A141-52C4E3938807}"/>
    <cellStyle name="Millares [3] 91" xfId="10930" xr:uid="{8DD98D1B-1191-470E-B723-55F9876B7676}"/>
    <cellStyle name="Millares [3] 91 2" xfId="10931" xr:uid="{B3FBE3A1-C296-4B73-B4ED-3276542A4AA7}"/>
    <cellStyle name="Millares [3] 91 2 2" xfId="33826" xr:uid="{312D85ED-1487-4DF1-BC43-F7636CBED47C}"/>
    <cellStyle name="Millares [3] 91 3" xfId="10932" xr:uid="{610B95EE-2C9D-44AF-AF91-1FF3CD35A13F}"/>
    <cellStyle name="Millares [3] 91 3 2" xfId="33827" xr:uid="{E66D4850-C669-4328-BF8E-3414F3391011}"/>
    <cellStyle name="Millares [3] 91 4" xfId="33828" xr:uid="{B70A095E-B1C3-44CE-A7D7-AF953733A2F3}"/>
    <cellStyle name="Millares [3] 92" xfId="10933" xr:uid="{EA5AB9A6-0A81-45E2-9FFA-A35E0B3DFBEB}"/>
    <cellStyle name="Millares [3] 92 2" xfId="10934" xr:uid="{6B3A291D-B850-45F6-B67E-9B996B7009E5}"/>
    <cellStyle name="Millares [3] 92 2 2" xfId="33829" xr:uid="{3C76FFEF-05C9-4E19-8D82-D7580B40F1BC}"/>
    <cellStyle name="Millares [3] 92 3" xfId="10935" xr:uid="{6E33340E-E14D-4D6E-85E6-C009B4137891}"/>
    <cellStyle name="Millares [3] 92 3 2" xfId="33830" xr:uid="{1C5D5480-5013-49E2-82F2-B68D8105C3ED}"/>
    <cellStyle name="Millares [3] 92 4" xfId="33831" xr:uid="{FDF91AA5-B285-4DE4-961A-4B7B173CEF90}"/>
    <cellStyle name="Millares [3] 93" xfId="10936" xr:uid="{1D1E7F03-39F9-4507-9092-947851F317F8}"/>
    <cellStyle name="Millares [3] 93 2" xfId="10937" xr:uid="{DE3BB0CA-2FF1-4D91-8349-EBEBD99F5868}"/>
    <cellStyle name="Millares [3] 93 2 2" xfId="33832" xr:uid="{F4A461A6-FF15-4F0D-8CC3-133FDA19F568}"/>
    <cellStyle name="Millares [3] 93 3" xfId="10938" xr:uid="{6E0D8467-DFF1-4A18-80F3-501F0933AD0A}"/>
    <cellStyle name="Millares [3] 93 3 2" xfId="33833" xr:uid="{36404BBA-1244-4BDD-8384-0B69E29824C8}"/>
    <cellStyle name="Millares [3] 93 4" xfId="33834" xr:uid="{2B9085F4-6682-43E4-B32E-BB4D7E2A6F7B}"/>
    <cellStyle name="Millares [3] 94" xfId="10939" xr:uid="{F5816B13-83C7-473D-8B5C-5D3D967AED08}"/>
    <cellStyle name="Millares [3] 94 2" xfId="10940" xr:uid="{F36B1403-DE4E-41B2-B4A0-2D62C061D3B8}"/>
    <cellStyle name="Millares [3] 94 2 2" xfId="33835" xr:uid="{84CE3E78-25FC-449D-A0F7-D42FA11E5F62}"/>
    <cellStyle name="Millares [3] 94 3" xfId="10941" xr:uid="{AE675814-91D0-4F8C-AD7C-41D82106AEE5}"/>
    <cellStyle name="Millares [3] 94 3 2" xfId="33836" xr:uid="{9633EE8F-EE37-40BB-9EDF-DCDD26804A09}"/>
    <cellStyle name="Millares [3] 94 4" xfId="33837" xr:uid="{C23972FA-3778-4FD0-8540-86BAD0EB2C52}"/>
    <cellStyle name="Millares [3] 95" xfId="10942" xr:uid="{30C1AAF4-85F2-4550-9134-650E80F8B852}"/>
    <cellStyle name="Millares [3] 95 2" xfId="10943" xr:uid="{D133E9B8-9138-46C0-B56E-C434E052F7A1}"/>
    <cellStyle name="Millares [3] 95 2 2" xfId="33838" xr:uid="{088A2AF1-A5F8-4FB9-B539-5650CE29C748}"/>
    <cellStyle name="Millares [3] 95 3" xfId="10944" xr:uid="{2F61C4D5-B6E7-434A-B2FA-8D5131D56474}"/>
    <cellStyle name="Millares [3] 95 3 2" xfId="33839" xr:uid="{13D1946D-6CB1-48FE-BF8E-804445C697E4}"/>
    <cellStyle name="Millares [3] 95 4" xfId="33840" xr:uid="{861CDEFD-AD4F-4AA6-BF43-EBEB3622B684}"/>
    <cellStyle name="Millares [3] 96" xfId="10945" xr:uid="{76864D96-AAF7-4EEC-AC66-388279A93ABC}"/>
    <cellStyle name="Millares [3] 96 2" xfId="10946" xr:uid="{F38BE570-1996-43F5-81B1-E0B21BC7E8C7}"/>
    <cellStyle name="Millares [3] 96 2 2" xfId="33841" xr:uid="{A2791E44-FE75-4B1F-8E4A-838E32D7EBDB}"/>
    <cellStyle name="Millares [3] 96 3" xfId="10947" xr:uid="{3EF081C9-6CDC-47F4-A280-57CD36AE5E29}"/>
    <cellStyle name="Millares [3] 96 3 2" xfId="33842" xr:uid="{BBD28120-A255-4D1F-8A30-ECACAC821160}"/>
    <cellStyle name="Millares [3] 96 4" xfId="33843" xr:uid="{BB8FA2F6-6078-4288-AEA3-3CEE87B4F104}"/>
    <cellStyle name="Millares [3] 97" xfId="10948" xr:uid="{1155F6FE-7555-4067-9208-DA73183AC808}"/>
    <cellStyle name="Millares [3] 97 2" xfId="10949" xr:uid="{94935963-F61F-4AA0-B009-8DF2EE51A39B}"/>
    <cellStyle name="Millares [3] 97 2 2" xfId="33844" xr:uid="{D279352F-B907-4308-9BE6-99D9BA4AC5B9}"/>
    <cellStyle name="Millares [3] 97 3" xfId="10950" xr:uid="{2B61310A-9340-499E-92DD-A2D0BD9EA7ED}"/>
    <cellStyle name="Millares [3] 97 3 2" xfId="33845" xr:uid="{34E3929C-A121-434B-943A-412C145CEFD2}"/>
    <cellStyle name="Millares [3] 97 4" xfId="33846" xr:uid="{83402EE1-7186-4ECE-8F1F-0FDFE872B01E}"/>
    <cellStyle name="Millares [3] 98" xfId="10951" xr:uid="{AAFDBBF8-7455-4231-AA59-60443DEDBDBB}"/>
    <cellStyle name="Millares [3] 98 2" xfId="10952" xr:uid="{C7300E6D-3B94-478E-81D4-EFD258095FA8}"/>
    <cellStyle name="Millares [3] 98 2 2" xfId="33847" xr:uid="{3883A39E-4C05-4E66-88C8-4E051A499561}"/>
    <cellStyle name="Millares [3] 98 3" xfId="10953" xr:uid="{AE6E7B93-948A-4BF0-95F1-8F911BB2166F}"/>
    <cellStyle name="Millares [3] 98 3 2" xfId="33848" xr:uid="{8A986437-6570-4C44-877F-087DBEB1B97C}"/>
    <cellStyle name="Millares [3] 98 4" xfId="33849" xr:uid="{49BBD15C-E817-4496-9CA2-160D7826FF00}"/>
    <cellStyle name="Millares [3] 99" xfId="10954" xr:uid="{DEC00EE7-53BC-4198-B2A1-CE6263166B28}"/>
    <cellStyle name="Millares [3] 99 2" xfId="10955" xr:uid="{B26DBE9F-3097-44CE-BF3E-2F11A01BCC09}"/>
    <cellStyle name="Millares [3] 99 2 2" xfId="33850" xr:uid="{FAFBDAE1-218B-45C1-9E36-19A5B1E860E2}"/>
    <cellStyle name="Millares [3] 99 3" xfId="10956" xr:uid="{33D7D125-6CB3-4BEC-8B96-CAD605C4A4DE}"/>
    <cellStyle name="Millares [3] 99 3 2" xfId="33851" xr:uid="{DBA9CB12-84DA-4557-9774-35DBB3E0EFB9}"/>
    <cellStyle name="Millares [3] 99 4" xfId="33852" xr:uid="{8F61EFAF-6BD5-4B64-8F81-52D695D7E7C9}"/>
    <cellStyle name="Millares [3]_Balance" xfId="10957" xr:uid="{5E7B2284-B13F-4798-A75E-781AC796987E}"/>
    <cellStyle name="Millares 10" xfId="10958" xr:uid="{26A4A3E8-7856-4210-9A3B-79CF0289D4FA}"/>
    <cellStyle name="Millares 10 2" xfId="10959" xr:uid="{FEBCCC89-C563-4CB8-8781-2C90CDB6178F}"/>
    <cellStyle name="Millares 10 2 2" xfId="10960" xr:uid="{2C3616EA-F951-4246-995F-1D9F58CD65E2}"/>
    <cellStyle name="Millares 10 3" xfId="10961" xr:uid="{376CF8AB-E169-4EAE-98B3-3F693D3CD9C1}"/>
    <cellStyle name="Millares 10 3 2" xfId="10962" xr:uid="{73FAEB37-DF45-4B0B-B75C-36A6EA07A85A}"/>
    <cellStyle name="Millares 10 4" xfId="10963" xr:uid="{ADA975C7-DA09-4B6C-BB0A-AA2C2EA75816}"/>
    <cellStyle name="Millares 10 4 2" xfId="10964" xr:uid="{D0867D76-6363-4DD2-862A-3EABACD6F7E0}"/>
    <cellStyle name="Millares 10 5" xfId="10965" xr:uid="{9A94040D-12CA-4FC9-BA9B-9774C505CAD8}"/>
    <cellStyle name="Millares 11" xfId="10966" xr:uid="{B119EA45-8D58-4AB9-AC53-F4AD8AF97406}"/>
    <cellStyle name="Millares 11 2" xfId="10967" xr:uid="{96ECC802-2E79-4E23-A53A-A9EB002471AE}"/>
    <cellStyle name="Millares 11 2 2" xfId="28915" xr:uid="{36658E19-F965-445E-8CC8-CFE7142FD86B}"/>
    <cellStyle name="Millares 11 3" xfId="10968" xr:uid="{14C2E516-84D7-4172-A58F-C20F29095294}"/>
    <cellStyle name="Millares 11 3 2" xfId="28916" xr:uid="{174621CC-B44C-480B-9E0C-AB5B34155EC5}"/>
    <cellStyle name="Millares 11 4" xfId="28914" xr:uid="{ED549D72-07D5-4117-92CD-E19C3732BF09}"/>
    <cellStyle name="Millares 12 2" xfId="8" xr:uid="{DC1D3FD7-CA21-49B8-A52A-065A13181715}"/>
    <cellStyle name="Millares 12 2 2" xfId="12" xr:uid="{7D78990E-92D9-4FB4-A4F0-51826CC1D594}"/>
    <cellStyle name="Millares 2" xfId="10969" xr:uid="{B17C28F2-AF60-4BCD-8E35-6F88200E167A}"/>
    <cellStyle name="Millares 2 2" xfId="10970" xr:uid="{FF73791A-7140-48D8-B0D3-3DE497D8CBDC}"/>
    <cellStyle name="Millares 2 3" xfId="10971" xr:uid="{64BAA046-C8FA-4328-AEDB-21EA2DD8DEB8}"/>
    <cellStyle name="Millares 2 3 2" xfId="10972" xr:uid="{CA410317-7A84-4FAE-88B4-F5108E708C48}"/>
    <cellStyle name="Millares 2 4" xfId="10973" xr:uid="{6318D9B7-5017-44BB-A174-F18CD478CA32}"/>
    <cellStyle name="Millares 22" xfId="33853" xr:uid="{269B471E-85A4-4EA5-BC42-53C96BAED251}"/>
    <cellStyle name="Millares 3" xfId="10974" xr:uid="{B8C0B1ED-3B14-4C94-9A7B-7C171EAE7872}"/>
    <cellStyle name="Millares 3 10" xfId="10975" xr:uid="{4ECACD3F-6B6E-4D98-BC99-73EDF220F3DA}"/>
    <cellStyle name="Millares 3 10 2" xfId="10976" xr:uid="{BB06148B-4E0D-4DBF-BC91-0AE6A35B69ED}"/>
    <cellStyle name="Millares 3 11" xfId="10977" xr:uid="{051DA729-AD8D-44E4-8FC2-89CC7868880F}"/>
    <cellStyle name="Millares 3 11 2" xfId="10978" xr:uid="{A88913C2-BFAE-42D0-B147-0363F48F5305}"/>
    <cellStyle name="Millares 3 12" xfId="10979" xr:uid="{28C53D64-D3F3-4F23-8E5D-5AF9A56E73DD}"/>
    <cellStyle name="Millares 3 12 2" xfId="10980" xr:uid="{5A35DC0F-D582-40E1-9022-F7018A6C3AE8}"/>
    <cellStyle name="Millares 3 13" xfId="10981" xr:uid="{A19AEA29-B3A9-4BB2-AC50-463BBAF3B868}"/>
    <cellStyle name="Millares 3 2" xfId="10982" xr:uid="{00300C5E-0D75-4518-9F56-42FECFF18AF0}"/>
    <cellStyle name="Millares 3 2 2" xfId="10983" xr:uid="{E17DB251-6692-4335-83C8-31E561C6A74D}"/>
    <cellStyle name="Millares 3 3" xfId="10984" xr:uid="{067ACC9A-532A-42DB-8F3E-E33DBA7D5FE9}"/>
    <cellStyle name="Millares 3 3 2" xfId="10985" xr:uid="{BBCDA3FE-6619-4E95-AB3D-B4E41DF97F50}"/>
    <cellStyle name="Millares 3 4" xfId="10986" xr:uid="{05F58C24-3A3E-4460-BD5B-704DB407D589}"/>
    <cellStyle name="Millares 3 4 2" xfId="10987" xr:uid="{75ABE162-D2FC-4B7E-B307-49E0387FCF77}"/>
    <cellStyle name="Millares 3 5" xfId="10988" xr:uid="{929AFAD0-C023-48F5-941B-5B378AE470BF}"/>
    <cellStyle name="Millares 3 5 2" xfId="10989" xr:uid="{8A3D7A42-AAB4-494E-A611-8062FBF2CC4A}"/>
    <cellStyle name="Millares 3 6" xfId="10990" xr:uid="{589EE90A-D2B3-43B1-A10E-7F1872C963D1}"/>
    <cellStyle name="Millares 3 6 2" xfId="10991" xr:uid="{91610E93-77F2-42BD-8770-BEF1CF4AF717}"/>
    <cellStyle name="Millares 3 7" xfId="10992" xr:uid="{235E4FB3-452D-409F-8F1A-3284A6F7C5AD}"/>
    <cellStyle name="Millares 3 7 2" xfId="10993" xr:uid="{1DB8AFC9-470C-40E6-AD3A-CBF9C9A12971}"/>
    <cellStyle name="Millares 3 8" xfId="10994" xr:uid="{6764C3A9-5525-48E4-BB53-CBD56053A2C0}"/>
    <cellStyle name="Millares 3 8 2" xfId="10995" xr:uid="{D41037A5-3208-4CF8-A32B-46B5F3DAB675}"/>
    <cellStyle name="Millares 3 9" xfId="10996" xr:uid="{34299478-652D-495D-B80F-FDCA6219B0F5}"/>
    <cellStyle name="Millares 3 9 2" xfId="10997" xr:uid="{486426E3-79CC-4BFF-9FD8-99B18CD2362D}"/>
    <cellStyle name="Millares 4" xfId="10998" xr:uid="{4C308CCC-C685-4D6D-930D-8862E87711FD}"/>
    <cellStyle name="Millares 4 10" xfId="10999" xr:uid="{F5A90F46-34A3-446B-B897-CD7D42B0D9FA}"/>
    <cellStyle name="Millares 4 10 2" xfId="11000" xr:uid="{30C05D0B-3345-4BDE-B918-A38942599ED8}"/>
    <cellStyle name="Millares 4 11" xfId="11001" xr:uid="{CC369B95-40B1-485F-8CBA-D38D16C890B5}"/>
    <cellStyle name="Millares 4 11 2" xfId="11002" xr:uid="{CCCEF69D-9075-4E50-8F80-FBF3F2FE29D8}"/>
    <cellStyle name="Millares 4 12" xfId="11003" xr:uid="{F5FE31D4-6A3C-4090-831C-F981B2193963}"/>
    <cellStyle name="Millares 4 12 2" xfId="11004" xr:uid="{BF6BDEEE-150F-4BEA-A56F-3A98134CB429}"/>
    <cellStyle name="Millares 4 13" xfId="11005" xr:uid="{CB40219E-009A-4091-9DB8-CD9B88841634}"/>
    <cellStyle name="Millares 4 13 2" xfId="11006" xr:uid="{838961D7-3BFF-449D-880E-86F79853470B}"/>
    <cellStyle name="Millares 4 14" xfId="11007" xr:uid="{0F2CF153-BA6A-429C-ABA8-B8B268D3F6DB}"/>
    <cellStyle name="Millares 4 2" xfId="11008" xr:uid="{2977DFB7-59C8-42AE-B870-51BBB8D78A64}"/>
    <cellStyle name="Millares 4 2 2" xfId="11009" xr:uid="{A16B36EF-0F88-4AC7-B562-A9E393B9C8C2}"/>
    <cellStyle name="Millares 4 3" xfId="11010" xr:uid="{457C3EF6-461D-40DC-8867-E0E43792D373}"/>
    <cellStyle name="Millares 4 3 2" xfId="11011" xr:uid="{F2DA6832-9EFF-415D-8595-35652A87F277}"/>
    <cellStyle name="Millares 4 4" xfId="11012" xr:uid="{149DA8A0-FABB-4961-990A-6369F299D1F5}"/>
    <cellStyle name="Millares 4 4 2" xfId="11013" xr:uid="{F2DDA897-219C-4DE7-A20B-9AB882D1FB96}"/>
    <cellStyle name="Millares 4 5" xfId="11014" xr:uid="{7B7FE895-3A4E-4801-A25B-FCEDDBB20F17}"/>
    <cellStyle name="Millares 4 5 2" xfId="11015" xr:uid="{0DD52CD6-6FD0-448B-AF0B-5E24A33EC6EF}"/>
    <cellStyle name="Millares 4 6" xfId="11016" xr:uid="{D5AF55C4-5F20-47FE-8D37-455201CF4BB4}"/>
    <cellStyle name="Millares 4 6 2" xfId="11017" xr:uid="{460C9399-78B1-42AD-86C0-4CE889D27741}"/>
    <cellStyle name="Millares 4 7" xfId="11018" xr:uid="{C5FDDE3C-81AF-45E7-BF20-937944D57402}"/>
    <cellStyle name="Millares 4 7 2" xfId="11019" xr:uid="{6EA53378-DB9D-4AB5-BEE9-4D93D469B43C}"/>
    <cellStyle name="Millares 4 8" xfId="11020" xr:uid="{71F01078-0C9E-414A-8730-AC6B16CE6072}"/>
    <cellStyle name="Millares 4 8 2" xfId="11021" xr:uid="{331C15CA-13EA-4D6C-914D-BF08D7FF2873}"/>
    <cellStyle name="Millares 4 9" xfId="11022" xr:uid="{99BF441C-10CA-4EE9-A791-A87F50160FE8}"/>
    <cellStyle name="Millares 4 9 2" xfId="11023" xr:uid="{49756B46-9D97-415B-B512-60150EAA8045}"/>
    <cellStyle name="Millares 5" xfId="11024" xr:uid="{15C7499C-72E1-4D73-904B-A85ECE3710C0}"/>
    <cellStyle name="Millares 5 10" xfId="11025" xr:uid="{23AA1BFA-7240-4397-9A7D-2324B3DB36D6}"/>
    <cellStyle name="Millares 5 10 2" xfId="11026" xr:uid="{3B713ED3-F91B-416B-80F0-D91C300F330E}"/>
    <cellStyle name="Millares 5 11" xfId="11027" xr:uid="{5493B073-3B4F-47FB-BF69-C33333D0BF82}"/>
    <cellStyle name="Millares 5 11 2" xfId="11028" xr:uid="{5570CF8C-99EF-48E5-BA30-3F76C8830382}"/>
    <cellStyle name="Millares 5 12" xfId="11029" xr:uid="{BFA878DA-0C82-45A8-9775-A939D1A64C3C}"/>
    <cellStyle name="Millares 5 12 2" xfId="11030" xr:uid="{5FBB5DF4-C34E-4AC7-868F-68B3D13851E7}"/>
    <cellStyle name="Millares 5 13" xfId="11031" xr:uid="{9E801194-8118-4835-9BE3-61763973E7C8}"/>
    <cellStyle name="Millares 5 2" xfId="11032" xr:uid="{1584A7BD-FEC2-4372-B0E0-D400A8D1FEFF}"/>
    <cellStyle name="Millares 5 2 2" xfId="11033" xr:uid="{9988BCDB-FDAB-49D6-B6D6-434B7F839612}"/>
    <cellStyle name="Millares 5 3" xfId="11034" xr:uid="{52A4E2A7-4428-4955-959F-AFE4F4A533DC}"/>
    <cellStyle name="Millares 5 3 2" xfId="11035" xr:uid="{BF3D5ADD-1128-4AA1-87B4-2AE791438F68}"/>
    <cellStyle name="Millares 5 4" xfId="11036" xr:uid="{7F391ACA-60E2-4117-AED9-86D47081FF3E}"/>
    <cellStyle name="Millares 5 4 2" xfId="11037" xr:uid="{DD565ABF-7DFC-4246-9DBF-330A7AB7476D}"/>
    <cellStyle name="Millares 5 5" xfId="11038" xr:uid="{C912FFFC-7371-4CAB-8BDB-D10A625DAD41}"/>
    <cellStyle name="Millares 5 5 2" xfId="11039" xr:uid="{EE403BD4-FF07-4815-91D4-984ADEC4DB88}"/>
    <cellStyle name="Millares 5 6" xfId="11040" xr:uid="{77A4D980-BD9E-49AA-8EB4-1791D1CC69C9}"/>
    <cellStyle name="Millares 5 6 2" xfId="11041" xr:uid="{2CB0C482-B6CF-4C62-A8D5-0A53C4A1FD07}"/>
    <cellStyle name="Millares 5 7" xfId="11042" xr:uid="{1207DD5A-A034-435B-9C5F-54627463CC6B}"/>
    <cellStyle name="Millares 5 7 2" xfId="11043" xr:uid="{D99AE19B-CA49-4899-8E09-83762EED18C9}"/>
    <cellStyle name="Millares 5 8" xfId="11044" xr:uid="{A7422F2C-D679-4CFC-871E-190182AFD582}"/>
    <cellStyle name="Millares 5 8 2" xfId="11045" xr:uid="{BA6547F2-C282-48C5-BC1F-9D5AB52DD449}"/>
    <cellStyle name="Millares 5 9" xfId="11046" xr:uid="{17E25926-EA92-4FA1-9D93-4D907D494994}"/>
    <cellStyle name="Millares 5 9 2" xfId="11047" xr:uid="{1E5E32CC-676B-4B34-9F2F-0A20C986C081}"/>
    <cellStyle name="Millares 6" xfId="11048" xr:uid="{ED631B2B-6A41-4E90-B4EF-187F3057339D}"/>
    <cellStyle name="Millares 6 10" xfId="11049" xr:uid="{A91FB0D5-197C-4FFE-B251-16C46E233F5E}"/>
    <cellStyle name="Millares 6 10 2" xfId="11050" xr:uid="{DC656284-BB1F-446F-B950-DC687869CE7A}"/>
    <cellStyle name="Millares 6 11" xfId="11051" xr:uid="{64D2EDAC-07DA-45D2-9693-E626B7E3D3BD}"/>
    <cellStyle name="Millares 6 11 2" xfId="11052" xr:uid="{C61414ED-0552-4E0D-A577-A10DF4896F01}"/>
    <cellStyle name="Millares 6 12" xfId="11053" xr:uid="{132C9FCE-7F5F-433C-8294-63542F7EA3D2}"/>
    <cellStyle name="Millares 6 12 2" xfId="11054" xr:uid="{336D3625-6321-4893-BDBA-5643A747BF97}"/>
    <cellStyle name="Millares 6 13" xfId="11055" xr:uid="{D1B2F8CC-0919-4115-B1EC-A28EC83927DC}"/>
    <cellStyle name="Millares 6 2" xfId="11056" xr:uid="{40B7BB8A-4C09-444E-8D94-094994BF2BE6}"/>
    <cellStyle name="Millares 6 2 2" xfId="11057" xr:uid="{A4BEFEE0-4CF2-4864-AC85-359A682E8174}"/>
    <cellStyle name="Millares 6 3" xfId="11058" xr:uid="{37FBADB5-7D13-4807-BBAF-FBAB105EAA70}"/>
    <cellStyle name="Millares 6 3 2" xfId="11059" xr:uid="{F947681F-C0D9-441A-83C3-5F05ADDD32EF}"/>
    <cellStyle name="Millares 6 4" xfId="11060" xr:uid="{739B97FE-1757-4AC2-B57D-90E701D0E753}"/>
    <cellStyle name="Millares 6 4 2" xfId="11061" xr:uid="{8AC06026-EA72-4D97-91F3-5EE7489441CF}"/>
    <cellStyle name="Millares 6 5" xfId="11062" xr:uid="{8D84A59C-3B4E-4487-B17F-7EEEB1D808AC}"/>
    <cellStyle name="Millares 6 5 2" xfId="11063" xr:uid="{037039A2-9181-481C-9895-F8A06376F338}"/>
    <cellStyle name="Millares 6 6" xfId="11064" xr:uid="{A80D1F7B-86C2-4BC4-A33B-393E21EFD31B}"/>
    <cellStyle name="Millares 6 6 2" xfId="11065" xr:uid="{87A9E25F-0209-4857-8E3B-651CF05E8FAD}"/>
    <cellStyle name="Millares 6 7" xfId="11066" xr:uid="{EA70E9F2-8FC6-4BE6-8686-6EA60FB1AB0B}"/>
    <cellStyle name="Millares 6 7 2" xfId="11067" xr:uid="{6239B020-514E-4B2C-8482-E5D734672356}"/>
    <cellStyle name="Millares 6 8" xfId="11068" xr:uid="{7EC63CFC-9CBE-43B6-8DC1-3E6B6AF600DA}"/>
    <cellStyle name="Millares 6 8 2" xfId="11069" xr:uid="{B9ED78E0-56E1-4279-B722-6F7B620FD399}"/>
    <cellStyle name="Millares 6 9" xfId="11070" xr:uid="{1D76973A-DFCC-4AF9-BC15-6F1C9F2F52FC}"/>
    <cellStyle name="Millares 6 9 2" xfId="11071" xr:uid="{DE040B89-9272-480E-8D51-769BE3E1A698}"/>
    <cellStyle name="Millares 7" xfId="11072" xr:uid="{08A27A1F-6696-4EC6-85D8-0BD4E79B996D}"/>
    <cellStyle name="Millares 7 2" xfId="11073" xr:uid="{A853F0E3-D9BA-4550-B052-68F32549A1E1}"/>
    <cellStyle name="Millares 7 2 2" xfId="11074" xr:uid="{2E05C917-039A-4E75-8828-E475E0590F66}"/>
    <cellStyle name="Millares 7 2 2 2" xfId="11075" xr:uid="{D1C1719F-C31D-4345-AEB1-9F57987B9BB8}"/>
    <cellStyle name="Millares 7 2 2 3" xfId="11076" xr:uid="{64249043-4FC0-4CE7-9703-DB59717891D5}"/>
    <cellStyle name="Millares 7 2 3" xfId="11077" xr:uid="{C8496B59-9173-4ACD-9F59-100C8FCCC36A}"/>
    <cellStyle name="Millares 7 2 3 2" xfId="11078" xr:uid="{49527C48-695D-4B22-A537-F3D01C61CB56}"/>
    <cellStyle name="Millares 7 2 3 3" xfId="11079" xr:uid="{D425A484-3CCC-4660-9B6C-68AE32901CD4}"/>
    <cellStyle name="Millares 7 2 4" xfId="11080" xr:uid="{48BC583D-78D9-4D6E-A432-65A1ACB3327C}"/>
    <cellStyle name="Millares 7 2 4 2" xfId="11081" xr:uid="{123B8E79-A1B2-40C6-977B-9A80E018C3B5}"/>
    <cellStyle name="Millares 7 2 4 3" xfId="11082" xr:uid="{F55AC090-970E-44DB-BC09-DACE4F00B714}"/>
    <cellStyle name="Millares 7 2 5" xfId="11083" xr:uid="{F69B0273-3D00-4C6D-9608-69576CD9A451}"/>
    <cellStyle name="Millares 7 2 5 2" xfId="11084" xr:uid="{00E62FD6-C9A8-4C7A-9FBB-D909607D3995}"/>
    <cellStyle name="Millares 7 2 5 3" xfId="11085" xr:uid="{9A1A814F-BDDB-467A-B22B-38FE3627759A}"/>
    <cellStyle name="Millares 7 2 6" xfId="11086" xr:uid="{1526D4B4-6A53-4B36-9458-2D3B8CF2FC1C}"/>
    <cellStyle name="Millares 7 2 7" xfId="11087" xr:uid="{460BB34C-A92F-4930-966C-D2B63079A048}"/>
    <cellStyle name="Millares 7 3" xfId="11088" xr:uid="{C0C882DF-178E-417D-BA79-B796CDD37E13}"/>
    <cellStyle name="Millares 7 3 2" xfId="11089" xr:uid="{B93E50BA-9E3F-47CE-A1B6-7CFD9CFE1462}"/>
    <cellStyle name="Millares 7 3 3" xfId="11090" xr:uid="{127A0DAE-BF97-4CF2-93C9-4A45114A760F}"/>
    <cellStyle name="Millares 7 4" xfId="11091" xr:uid="{FADE1475-FD03-4553-A3F0-4453D6A819D8}"/>
    <cellStyle name="Millares 7 4 2" xfId="11092" xr:uid="{BF41C85E-A50A-4085-93B1-9494FD89BFE3}"/>
    <cellStyle name="Millares 7 4 3" xfId="11093" xr:uid="{16C4D965-84F5-4EE4-B801-BD3E1368547E}"/>
    <cellStyle name="Millares 7 5" xfId="11094" xr:uid="{C0EF6CC4-ECF6-421D-A22F-894AFB5733DF}"/>
    <cellStyle name="Millares 7 5 2" xfId="11095" xr:uid="{BC50BABC-457F-4C75-93C5-D7658902DBDC}"/>
    <cellStyle name="Millares 7 5 3" xfId="11096" xr:uid="{80FC8549-F6D8-4CAA-A421-9B51F32D505E}"/>
    <cellStyle name="Millares 7 6" xfId="11097" xr:uid="{3985D7B7-B35C-49CB-8480-2664653C087C}"/>
    <cellStyle name="Millares 7 6 2" xfId="11098" xr:uid="{3C4680C3-BB7B-4A33-A81A-1874722E3A1E}"/>
    <cellStyle name="Millares 7 6 3" xfId="11099" xr:uid="{653B51F9-4312-430D-B96D-BAB2586A1C08}"/>
    <cellStyle name="Millares 7 7" xfId="11100" xr:uid="{84F95531-CD64-48C9-A6A1-931AE2AEEB0A}"/>
    <cellStyle name="Millares 7 8" xfId="11101" xr:uid="{E44829D2-BBE2-458D-96AD-E64D05F1A1F4}"/>
    <cellStyle name="Millares 8" xfId="11102" xr:uid="{6F44FAAC-7D49-4E23-A7C8-432749457AB6}"/>
    <cellStyle name="Millares 8 2" xfId="11103" xr:uid="{E77C5F21-13E6-43DD-A6ED-ADF7C5323758}"/>
    <cellStyle name="Millares 8 2 2" xfId="11104" xr:uid="{CC520198-E627-4B4F-A6E2-1A412B47D4D4}"/>
    <cellStyle name="Millares 8 2 2 2" xfId="28919" xr:uid="{5545B18D-E766-4C84-9930-9E177EC446F2}"/>
    <cellStyle name="Millares 8 2 3" xfId="11105" xr:uid="{B3961154-155F-4047-B561-A9316DEB29E2}"/>
    <cellStyle name="Millares 8 2 3 2" xfId="28920" xr:uid="{CBCB17B5-E48E-4639-B5B2-07D215E7AED1}"/>
    <cellStyle name="Millares 8 2 4" xfId="28918" xr:uid="{5F5D7178-A61C-4FB3-8C69-48756DBCCF2B}"/>
    <cellStyle name="Millares 8 3" xfId="11106" xr:uid="{616BED45-7142-4E7B-B25C-45A3EA8B82A3}"/>
    <cellStyle name="Millares 8 3 2" xfId="28921" xr:uid="{6DEC40C9-47C1-4E64-A8A4-E437777EB9ED}"/>
    <cellStyle name="Millares 8 4" xfId="11107" xr:uid="{8E118E3C-3525-4B4C-A3CF-9FB97717F848}"/>
    <cellStyle name="Millares 8 4 2" xfId="28922" xr:uid="{B8F99E7B-F419-4540-95C4-8CEBFE093D0E}"/>
    <cellStyle name="Millares 8 5" xfId="28917" xr:uid="{4AFCA87B-1C4F-4BFF-B790-28CEECB956AE}"/>
    <cellStyle name="Millares 9" xfId="11108" xr:uid="{478D5996-B50E-457F-8AC6-4E97A65A56A4}"/>
    <cellStyle name="Millares 9 2" xfId="11109" xr:uid="{C0F4535D-C955-43E2-8AE3-69ED9D316966}"/>
    <cellStyle name="Millares 9 2 2" xfId="28924" xr:uid="{432BFE5D-BA78-4BD5-9B8F-D98DD4AA5346}"/>
    <cellStyle name="Millares 9 3" xfId="11110" xr:uid="{6C481488-2896-402A-8BB2-2B8FB3D2C12F}"/>
    <cellStyle name="Millares 9 3 2" xfId="28925" xr:uid="{3B9D5E42-AF34-4525-A197-EB5FFC9BE2E9}"/>
    <cellStyle name="Millares 9 4" xfId="28923" xr:uid="{D1C802CF-BECD-4776-BA67-E4C12DF381BA}"/>
    <cellStyle name="Millares(0)" xfId="11111" xr:uid="{978FD184-678A-431D-AB44-2CB3E65ACA3D}"/>
    <cellStyle name="Millares(0) 10" xfId="11112" xr:uid="{9B71F2E6-4AC9-45C3-8F63-67D727F7A405}"/>
    <cellStyle name="Millares(0) 10 2" xfId="11113" xr:uid="{058C0594-1E0C-4B1D-BA0B-299858D7369E}"/>
    <cellStyle name="Millares(0) 10 2 2" xfId="33854" xr:uid="{7D9B9B04-90EC-489C-A6C9-8F27C9C6E12D}"/>
    <cellStyle name="Millares(0) 10 3" xfId="11114" xr:uid="{D4802C33-2DEC-497E-A7C2-A5D2E8606570}"/>
    <cellStyle name="Millares(0) 10 3 2" xfId="33855" xr:uid="{85E8AA4D-1FE4-46CB-A84B-AA491B20514A}"/>
    <cellStyle name="Millares(0) 10 4" xfId="33856" xr:uid="{0F24C2D4-5029-4E5F-80EA-83695DC10A68}"/>
    <cellStyle name="Millares(0) 100" xfId="11115" xr:uid="{3E92C851-7B2F-4F88-AE24-8A94C674DA61}"/>
    <cellStyle name="Millares(0) 100 2" xfId="11116" xr:uid="{9829AB5F-A5BA-41E6-94B4-7FBFA5E9835D}"/>
    <cellStyle name="Millares(0) 100 2 2" xfId="33857" xr:uid="{555B3055-9DB7-475F-B576-8C3259ACAC31}"/>
    <cellStyle name="Millares(0) 100 3" xfId="11117" xr:uid="{4AB00CC2-19E3-4DAB-BBD5-931FB8867574}"/>
    <cellStyle name="Millares(0) 100 3 2" xfId="33858" xr:uid="{82B023CA-052C-46AC-8DDA-45C45529FAFB}"/>
    <cellStyle name="Millares(0) 100 4" xfId="33859" xr:uid="{1D23BA40-09CD-4A91-8E3E-D1665ABBA133}"/>
    <cellStyle name="Millares(0) 101" xfId="11118" xr:uid="{DC4B3476-A6B8-48AF-BD73-17F64168D62F}"/>
    <cellStyle name="Millares(0) 101 2" xfId="11119" xr:uid="{8C38A585-B05D-40EC-83E1-A943904D7D79}"/>
    <cellStyle name="Millares(0) 101 2 2" xfId="33860" xr:uid="{36CBD84F-0821-4762-B212-477C3E3F344F}"/>
    <cellStyle name="Millares(0) 101 3" xfId="11120" xr:uid="{0051F68A-45C6-4995-B9FE-C26FCEABE144}"/>
    <cellStyle name="Millares(0) 101 3 2" xfId="33861" xr:uid="{537C13F6-4977-4817-995D-DAB4E2A32894}"/>
    <cellStyle name="Millares(0) 101 4" xfId="33862" xr:uid="{45CC2103-E9E2-401E-9587-2C08BF1803B2}"/>
    <cellStyle name="Millares(0) 102" xfId="11121" xr:uid="{7603A158-2FEB-496B-8532-D24B5B65E804}"/>
    <cellStyle name="Millares(0) 102 2" xfId="11122" xr:uid="{72342E15-9EB7-42CF-A2C6-7C46E451628B}"/>
    <cellStyle name="Millares(0) 102 2 2" xfId="33863" xr:uid="{0F61EC86-A460-43A7-AC65-B1E4F442C082}"/>
    <cellStyle name="Millares(0) 102 3" xfId="11123" xr:uid="{7D36949E-506F-4956-AB40-E05C325D6113}"/>
    <cellStyle name="Millares(0) 102 3 2" xfId="33864" xr:uid="{1F1942F0-F04D-4695-89D0-AFD22D372F78}"/>
    <cellStyle name="Millares(0) 102 4" xfId="33865" xr:uid="{1B6C0535-0107-4A91-B144-2CC3DE561892}"/>
    <cellStyle name="Millares(0) 103" xfId="11124" xr:uid="{3177551C-F9AF-49CB-81F2-D0E89A2959BD}"/>
    <cellStyle name="Millares(0) 103 2" xfId="11125" xr:uid="{FFD14386-4062-46A9-9BD3-3A87BCEB9DDD}"/>
    <cellStyle name="Millares(0) 103 2 2" xfId="33866" xr:uid="{60572A38-7872-4F1A-9B0F-4CDFCF6DCDAB}"/>
    <cellStyle name="Millares(0) 103 3" xfId="11126" xr:uid="{5A6D567B-6CC4-4E95-A9E7-18146A382B3F}"/>
    <cellStyle name="Millares(0) 103 3 2" xfId="33867" xr:uid="{BBFCFD94-17CA-4A65-977B-F3E7705C9A89}"/>
    <cellStyle name="Millares(0) 103 4" xfId="33868" xr:uid="{36181A9E-C2FB-42E8-9F9B-340FBB034396}"/>
    <cellStyle name="Millares(0) 104" xfId="11127" xr:uid="{697E3B20-4570-4FDC-B745-A9E0184BF3F5}"/>
    <cellStyle name="Millares(0) 104 2" xfId="11128" xr:uid="{3083B922-3727-4CDA-A9C7-A71D75DBB169}"/>
    <cellStyle name="Millares(0) 104 2 2" xfId="33869" xr:uid="{A31072EC-B1D4-4D29-B132-BE746A94B6AA}"/>
    <cellStyle name="Millares(0) 104 3" xfId="11129" xr:uid="{79B20C89-999B-4B9E-B945-8AC8FDED3A7B}"/>
    <cellStyle name="Millares(0) 104 3 2" xfId="33870" xr:uid="{ED71817C-DA22-4D05-B968-0885A6C34D36}"/>
    <cellStyle name="Millares(0) 104 4" xfId="33871" xr:uid="{81790607-5DD4-4D8C-BF29-FDE69C01295C}"/>
    <cellStyle name="Millares(0) 105" xfId="11130" xr:uid="{B20962D5-B8C2-450A-9E65-CEAD138D6419}"/>
    <cellStyle name="Millares(0) 105 2" xfId="11131" xr:uid="{B5A52A38-B1CA-4F92-BF0A-90607112FF68}"/>
    <cellStyle name="Millares(0) 105 2 2" xfId="33872" xr:uid="{1B045C4A-2856-4612-819E-424416B17F7B}"/>
    <cellStyle name="Millares(0) 105 3" xfId="11132" xr:uid="{D4CCE36D-5ABB-4AF9-B81B-2588A1DF67FB}"/>
    <cellStyle name="Millares(0) 105 3 2" xfId="33873" xr:uid="{E39524E8-CEE0-42F6-B6DD-1F83A269E410}"/>
    <cellStyle name="Millares(0) 105 4" xfId="33874" xr:uid="{F464E2D1-3308-49BC-BDCC-DDD816F25C18}"/>
    <cellStyle name="Millares(0) 106" xfId="11133" xr:uid="{47837B86-FC77-4B18-8CB4-55BD3EDECA00}"/>
    <cellStyle name="Millares(0) 106 2" xfId="11134" xr:uid="{97E441E1-6F5C-454C-8B3B-E98F01E25CBE}"/>
    <cellStyle name="Millares(0) 106 2 2" xfId="33875" xr:uid="{6FDF9530-C34B-4564-A5E5-0011CB34E567}"/>
    <cellStyle name="Millares(0) 106 3" xfId="11135" xr:uid="{68963CDB-41D4-4573-8E0F-6B86E28F64A5}"/>
    <cellStyle name="Millares(0) 106 3 2" xfId="33876" xr:uid="{5FDCA7DB-2D56-49A6-8DF8-EC746E6E0192}"/>
    <cellStyle name="Millares(0) 106 4" xfId="33877" xr:uid="{0EDED77E-2302-4C7B-9D85-708F467E0C33}"/>
    <cellStyle name="Millares(0) 107" xfId="11136" xr:uid="{FF0989AD-8CF0-471D-8501-225D9781104C}"/>
    <cellStyle name="Millares(0) 107 2" xfId="11137" xr:uid="{F6EBEA1F-F4BC-42A0-8460-1E0BF72E0B58}"/>
    <cellStyle name="Millares(0) 107 2 2" xfId="33878" xr:uid="{F439B22A-30F3-40C2-9006-91A7E49CE61E}"/>
    <cellStyle name="Millares(0) 107 3" xfId="11138" xr:uid="{411FFFEE-D899-4454-BD6F-A56F907F8A94}"/>
    <cellStyle name="Millares(0) 107 3 2" xfId="33879" xr:uid="{36FAD38B-B2ED-4125-9E6E-C4FD7D58E58A}"/>
    <cellStyle name="Millares(0) 107 4" xfId="33880" xr:uid="{A364AE54-AF76-4113-A632-A771A329C09B}"/>
    <cellStyle name="Millares(0) 108" xfId="11139" xr:uid="{2DCB271C-86A4-4807-BAF3-487C9E8DEAB5}"/>
    <cellStyle name="Millares(0) 108 2" xfId="11140" xr:uid="{5AE33B9E-CEF3-4018-9766-4E5D4A24D272}"/>
    <cellStyle name="Millares(0) 108 2 2" xfId="33881" xr:uid="{3B766B40-7984-4BE9-BDE5-4E0815AAB2A3}"/>
    <cellStyle name="Millares(0) 108 3" xfId="11141" xr:uid="{52CE35D0-F56B-4FC2-AE2D-2D508A0402E6}"/>
    <cellStyle name="Millares(0) 108 3 2" xfId="33882" xr:uid="{68F158A4-0436-4815-AF70-319BC0CDC84C}"/>
    <cellStyle name="Millares(0) 108 4" xfId="33883" xr:uid="{EBBA6DD9-2891-4E5F-AFE3-C07F6634A7F3}"/>
    <cellStyle name="Millares(0) 109" xfId="11142" xr:uid="{9D1667E7-490A-4AA7-8231-23ED4A063B93}"/>
    <cellStyle name="Millares(0) 109 2" xfId="33884" xr:uid="{D2C9F8D8-DD41-43F7-BD22-BDEF4DC99BCE}"/>
    <cellStyle name="Millares(0) 11" xfId="11143" xr:uid="{DEF4D434-F4FF-4CD8-96B3-7F8E4E609742}"/>
    <cellStyle name="Millares(0) 11 2" xfId="11144" xr:uid="{2B058C7E-799E-4FC4-B708-14F32A2BFF93}"/>
    <cellStyle name="Millares(0) 11 2 2" xfId="33885" xr:uid="{5C7C0A72-3D1B-4692-AE1C-9083D1237412}"/>
    <cellStyle name="Millares(0) 11 3" xfId="11145" xr:uid="{5D8704D8-D95E-4FF7-996E-FFFEFCA010C7}"/>
    <cellStyle name="Millares(0) 11 3 2" xfId="33886" xr:uid="{AA309904-5A51-46D8-8B48-C406DB20301F}"/>
    <cellStyle name="Millares(0) 11 4" xfId="33887" xr:uid="{555BF969-B263-4A78-B2A7-C0DA2DACC9F8}"/>
    <cellStyle name="Millares(0) 110" xfId="11146" xr:uid="{99089764-0319-459B-A469-E8464CE8A209}"/>
    <cellStyle name="Millares(0) 110 2" xfId="33888" xr:uid="{65AE1E31-1AE5-4DE9-A92C-22085364E291}"/>
    <cellStyle name="Millares(0) 111" xfId="33889" xr:uid="{48DCB380-652F-41E3-ACEF-D3451A385242}"/>
    <cellStyle name="Millares(0) 12" xfId="11147" xr:uid="{5A3C36E9-DD6C-467A-A291-9E45F3F3FACA}"/>
    <cellStyle name="Millares(0) 12 2" xfId="11148" xr:uid="{C79CDD3C-91C9-4543-8DAF-D5836BD641F2}"/>
    <cellStyle name="Millares(0) 12 2 2" xfId="33890" xr:uid="{114ECFD8-46C4-4017-9189-6160658F7F19}"/>
    <cellStyle name="Millares(0) 12 3" xfId="11149" xr:uid="{4432D1B4-B745-4F1C-8756-A73F7532AE3F}"/>
    <cellStyle name="Millares(0) 12 3 2" xfId="33891" xr:uid="{C1F45F6B-E61E-4785-8C0E-733FA407EC30}"/>
    <cellStyle name="Millares(0) 12 4" xfId="33892" xr:uid="{7E6F6BB8-EFBE-440F-8F4B-0CE2E1D2750D}"/>
    <cellStyle name="Millares(0) 13" xfId="11150" xr:uid="{CAAE0E52-2158-4479-9BF7-C559D867A007}"/>
    <cellStyle name="Millares(0) 13 2" xfId="11151" xr:uid="{11447FE6-6488-4FBE-AFC2-2EF31C83508A}"/>
    <cellStyle name="Millares(0) 13 2 2" xfId="33893" xr:uid="{2335207D-E298-4C21-A15D-C27ADF80E291}"/>
    <cellStyle name="Millares(0) 13 3" xfId="11152" xr:uid="{34627F7F-6DF8-44CD-8F75-89ED6DE93C5C}"/>
    <cellStyle name="Millares(0) 13 3 2" xfId="33894" xr:uid="{6152AE39-1E65-4929-B9D1-E5D80EBB9773}"/>
    <cellStyle name="Millares(0) 13 4" xfId="33895" xr:uid="{3948BC22-92F5-458A-9249-F149A9C44EA2}"/>
    <cellStyle name="Millares(0) 14" xfId="11153" xr:uid="{6E184CDB-9933-4C9A-8DE0-6256C3CACEA0}"/>
    <cellStyle name="Millares(0) 14 2" xfId="11154" xr:uid="{CFC58EB4-ABC4-49EF-857E-707370146458}"/>
    <cellStyle name="Millares(0) 14 2 2" xfId="33896" xr:uid="{32BD94F4-0E86-4489-8DCF-CFB2BE3F9945}"/>
    <cellStyle name="Millares(0) 14 3" xfId="11155" xr:uid="{1901FBCC-A792-41A0-A37F-646284753EF4}"/>
    <cellStyle name="Millares(0) 14 3 2" xfId="33897" xr:uid="{4D6A876B-6433-48E4-A3A7-1CEC0E6444A2}"/>
    <cellStyle name="Millares(0) 14 4" xfId="33898" xr:uid="{B1E8DDAD-B07D-4FA1-B04B-F195D8FC037F}"/>
    <cellStyle name="Millares(0) 15" xfId="11156" xr:uid="{3CC29020-4C9C-4FAB-8C63-A0A7E92268FB}"/>
    <cellStyle name="Millares(0) 15 2" xfId="11157" xr:uid="{1D46493F-DF6A-473D-8FE3-BDB69EED4D82}"/>
    <cellStyle name="Millares(0) 15 2 2" xfId="33899" xr:uid="{60F8684C-F7BA-428F-BA0A-73D210265A6B}"/>
    <cellStyle name="Millares(0) 15 3" xfId="11158" xr:uid="{58324236-CFFF-4B66-BE83-C5CABBC28670}"/>
    <cellStyle name="Millares(0) 15 3 2" xfId="33900" xr:uid="{36A9C3B9-B3AD-4B0A-A549-FC1E92E4587D}"/>
    <cellStyle name="Millares(0) 15 4" xfId="33901" xr:uid="{6DFEF4A7-B062-4C68-BA88-553EA5B760C0}"/>
    <cellStyle name="Millares(0) 16" xfId="11159" xr:uid="{EF02BAAF-3F7F-4846-8C0D-1711B8312777}"/>
    <cellStyle name="Millares(0) 16 2" xfId="11160" xr:uid="{63E4A2DB-8C61-4948-92E2-78157F75533E}"/>
    <cellStyle name="Millares(0) 16 2 2" xfId="33902" xr:uid="{38093E76-5BCF-4CB9-A49C-4A5B4DF7CC03}"/>
    <cellStyle name="Millares(0) 16 3" xfId="11161" xr:uid="{2650DE92-DA8B-4896-93FB-BF4E51146382}"/>
    <cellStyle name="Millares(0) 16 3 2" xfId="33903" xr:uid="{0BF3524E-C2C3-4576-AC45-90365B5B5B2D}"/>
    <cellStyle name="Millares(0) 16 4" xfId="33904" xr:uid="{19E0F7A3-56D9-44C0-A2D9-F6007C610D07}"/>
    <cellStyle name="Millares(0) 17" xfId="11162" xr:uid="{EBCA3018-88CD-49FE-83AB-1721805BB715}"/>
    <cellStyle name="Millares(0) 17 2" xfId="11163" xr:uid="{C8B0F8F6-66C1-46F5-BE56-71C28492AB89}"/>
    <cellStyle name="Millares(0) 17 2 2" xfId="33905" xr:uid="{BE1A6D10-F052-48A8-A7B1-66527B9C7FEB}"/>
    <cellStyle name="Millares(0) 17 3" xfId="11164" xr:uid="{93BF5585-36B5-43FB-BC7A-96744D6229C9}"/>
    <cellStyle name="Millares(0) 17 3 2" xfId="33906" xr:uid="{78E9184F-5414-4D25-9F73-83B2AA42B48C}"/>
    <cellStyle name="Millares(0) 17 4" xfId="33907" xr:uid="{68C60D2E-8597-450D-B1CA-51490302748B}"/>
    <cellStyle name="Millares(0) 18" xfId="11165" xr:uid="{0593857C-AB31-44D1-836C-4944CD9704BC}"/>
    <cellStyle name="Millares(0) 18 2" xfId="11166" xr:uid="{C1127B39-14BC-4494-B28C-B9640DCCA159}"/>
    <cellStyle name="Millares(0) 18 2 2" xfId="33908" xr:uid="{42D30D7F-B94C-42D3-AD39-926FE733D905}"/>
    <cellStyle name="Millares(0) 18 3" xfId="11167" xr:uid="{59B3AC2F-405A-4BAB-9A4B-70EE96AB1CA7}"/>
    <cellStyle name="Millares(0) 18 3 2" xfId="33909" xr:uid="{CF3CED1F-4A6F-4377-A44E-F9A33B984DF2}"/>
    <cellStyle name="Millares(0) 18 4" xfId="33910" xr:uid="{962E1825-0016-4507-A37C-E6CFA6C936DD}"/>
    <cellStyle name="Millares(0) 19" xfId="11168" xr:uid="{05E3D79D-71B3-47A5-A955-46C4AD644397}"/>
    <cellStyle name="Millares(0) 19 2" xfId="11169" xr:uid="{A4C7F463-BCD9-4858-8B42-5599839D702D}"/>
    <cellStyle name="Millares(0) 19 2 2" xfId="33911" xr:uid="{C5C5CA23-D1B8-4BBA-8C8E-CB0978FA8B8B}"/>
    <cellStyle name="Millares(0) 19 3" xfId="11170" xr:uid="{4BF13326-A77A-47FB-BDE7-616F86734F4B}"/>
    <cellStyle name="Millares(0) 19 3 2" xfId="33912" xr:uid="{FDA8AF98-D91A-4683-9955-ED982A776349}"/>
    <cellStyle name="Millares(0) 19 4" xfId="33913" xr:uid="{576FE8DE-E6DD-4665-84C2-ECEDBC00E6CE}"/>
    <cellStyle name="Millares(0) 2" xfId="11171" xr:uid="{6EC21F96-DECE-48C7-803A-B1406D382C35}"/>
    <cellStyle name="Millares(0) 2 2" xfId="11172" xr:uid="{8DE1E3C8-AB2B-4ED1-91CA-10B8075A5ECD}"/>
    <cellStyle name="Millares(0) 2 2 2" xfId="11173" xr:uid="{ADD9A5DF-5B42-4EC1-B13E-AE15883FE6CD}"/>
    <cellStyle name="Millares(0) 2 2 2 2" xfId="33914" xr:uid="{829876E1-D8BD-4D63-80E9-5F5FF91B8D44}"/>
    <cellStyle name="Millares(0) 2 2 3" xfId="11174" xr:uid="{66B8D036-DE8E-42B8-892E-7889BBE11F3A}"/>
    <cellStyle name="Millares(0) 2 2 3 2" xfId="33915" xr:uid="{3B061056-B672-464B-9E40-01B78D1C9404}"/>
    <cellStyle name="Millares(0) 2 2 4" xfId="33916" xr:uid="{2E2581C2-D47D-47DA-88D6-261FF4805160}"/>
    <cellStyle name="Millares(0) 2 3" xfId="11175" xr:uid="{4AF90C39-28A7-47A0-A9E4-F5E88B8B22AE}"/>
    <cellStyle name="Millares(0) 2 3 2" xfId="11176" xr:uid="{11053B4B-CC41-4F52-B7C5-C4DBDF9EC768}"/>
    <cellStyle name="Millares(0) 2 3 2 2" xfId="33917" xr:uid="{85A967B0-B375-4051-AE1B-A391B92BB6AB}"/>
    <cellStyle name="Millares(0) 2 3 3" xfId="11177" xr:uid="{DB004D2B-ED20-49A0-9010-2B18CA2DFB63}"/>
    <cellStyle name="Millares(0) 2 3 3 2" xfId="33918" xr:uid="{F4DAB1FA-6563-4F92-9150-F4C6D7F710F5}"/>
    <cellStyle name="Millares(0) 2 3 4" xfId="33919" xr:uid="{0A0EA3E8-41A9-4B89-9FBD-25D078AA9DDA}"/>
    <cellStyle name="Millares(0) 2 4" xfId="11178" xr:uid="{8EDFC2B8-B581-4E32-A23E-1DFC3C17D71E}"/>
    <cellStyle name="Millares(0) 2 4 2" xfId="11179" xr:uid="{0701DB77-7751-4490-A808-B2CD712C3776}"/>
    <cellStyle name="Millares(0) 2 4 2 2" xfId="33920" xr:uid="{101F2B1C-ADAC-47DC-A22D-9B8625F60FFC}"/>
    <cellStyle name="Millares(0) 2 4 3" xfId="11180" xr:uid="{0F91EB64-DECE-4D7E-82F8-E163D8EA65AD}"/>
    <cellStyle name="Millares(0) 2 4 3 2" xfId="33921" xr:uid="{CB94F182-6E0F-401F-B931-CC924796D669}"/>
    <cellStyle name="Millares(0) 2 4 4" xfId="33922" xr:uid="{FB8FFDBD-5495-4071-BE89-9BC5C8A383DE}"/>
    <cellStyle name="Millares(0) 2 5" xfId="11181" xr:uid="{165AF54F-BF07-472F-9A66-D6B638E9C64E}"/>
    <cellStyle name="Millares(0) 2 5 2" xfId="11182" xr:uid="{2B0B06B0-B194-41C3-9181-CD541BA155F9}"/>
    <cellStyle name="Millares(0) 2 5 2 2" xfId="33923" xr:uid="{17ACF5A5-F50D-4935-87EC-5098A677A319}"/>
    <cellStyle name="Millares(0) 2 5 3" xfId="11183" xr:uid="{86634F74-A2F4-476A-949B-DA9DFBBA6327}"/>
    <cellStyle name="Millares(0) 2 5 3 2" xfId="33924" xr:uid="{18B8CB55-3965-4F11-8829-11910F2374D3}"/>
    <cellStyle name="Millares(0) 2 5 4" xfId="33925" xr:uid="{C5670193-4E41-42BA-85F6-197EA489F7B5}"/>
    <cellStyle name="Millares(0) 2 6" xfId="11184" xr:uid="{0A94385B-7AB9-4465-8B45-6F07B52784DF}"/>
    <cellStyle name="Millares(0) 2 6 2" xfId="33926" xr:uid="{757D01B5-DC03-40B2-B5F5-8212CB242817}"/>
    <cellStyle name="Millares(0) 2 7" xfId="11185" xr:uid="{A3EBF8B8-CC7C-4EB7-956A-7127E1FA09D1}"/>
    <cellStyle name="Millares(0) 2 7 2" xfId="33927" xr:uid="{8C289693-5026-4584-9353-833BB6EA8EE9}"/>
    <cellStyle name="Millares(0) 2 8" xfId="33928" xr:uid="{4DFC8538-D7DB-4C1A-B772-55D5A2F4701A}"/>
    <cellStyle name="Millares(0) 20" xfId="11186" xr:uid="{A20E4195-2389-4B21-8FB5-78A64B344884}"/>
    <cellStyle name="Millares(0) 20 2" xfId="11187" xr:uid="{A182AF2D-E314-4AFB-9855-97DCB0E30EBC}"/>
    <cellStyle name="Millares(0) 20 2 2" xfId="33929" xr:uid="{23C17A00-5A36-4FEE-A09D-2F68B40052B2}"/>
    <cellStyle name="Millares(0) 20 3" xfId="11188" xr:uid="{5729E739-3F7A-42AF-8C37-3F3B985DC6EE}"/>
    <cellStyle name="Millares(0) 20 3 2" xfId="33930" xr:uid="{4E9FBFE9-1C29-45FA-8FC5-1E4BD8BF2286}"/>
    <cellStyle name="Millares(0) 20 4" xfId="33931" xr:uid="{CBFA6024-1E39-4B3E-83EF-100BA9DA0E38}"/>
    <cellStyle name="Millares(0) 21" xfId="11189" xr:uid="{68419266-13A1-4EB2-8392-78749C2A3FA6}"/>
    <cellStyle name="Millares(0) 21 2" xfId="11190" xr:uid="{5639BA36-52CD-4761-BB3A-4F62FDF32C6E}"/>
    <cellStyle name="Millares(0) 21 2 2" xfId="33932" xr:uid="{CCF657CD-C143-4BB5-8706-09399B334B7E}"/>
    <cellStyle name="Millares(0) 21 3" xfId="11191" xr:uid="{E96FA635-BDBA-471B-AB49-E1B600241CFF}"/>
    <cellStyle name="Millares(0) 21 3 2" xfId="33933" xr:uid="{B96B5994-7E23-4416-A912-8D3FECF9610B}"/>
    <cellStyle name="Millares(0) 21 4" xfId="33934" xr:uid="{6B757637-EDB4-4A03-99E4-13E4FFFA17EB}"/>
    <cellStyle name="Millares(0) 22" xfId="11192" xr:uid="{E9783F25-6445-4BC4-9C0A-FC2E0ABFDD1B}"/>
    <cellStyle name="Millares(0) 22 2" xfId="11193" xr:uid="{5CC24D15-A5EB-4459-B34C-776868956CC3}"/>
    <cellStyle name="Millares(0) 22 2 2" xfId="33935" xr:uid="{6D17BACA-CB1C-4F6D-89CC-BC314A9C2412}"/>
    <cellStyle name="Millares(0) 22 3" xfId="11194" xr:uid="{5C6E4D0A-A65A-4ABC-A6D7-4A9B4595D23B}"/>
    <cellStyle name="Millares(0) 22 3 2" xfId="33936" xr:uid="{76A8B235-D338-4CDD-9B65-44996A9A7E58}"/>
    <cellStyle name="Millares(0) 22 4" xfId="33937" xr:uid="{6B14CD30-7B81-40B0-8642-027336CFAF3A}"/>
    <cellStyle name="Millares(0) 23" xfId="11195" xr:uid="{145B183E-3B99-4D1E-B6FC-F7C44441DB47}"/>
    <cellStyle name="Millares(0) 23 2" xfId="11196" xr:uid="{DB0AF461-BEED-4275-AE7D-0EBF2CEB733E}"/>
    <cellStyle name="Millares(0) 23 2 2" xfId="33938" xr:uid="{09B52E23-C3BB-476F-85D9-D1E39286B310}"/>
    <cellStyle name="Millares(0) 23 3" xfId="11197" xr:uid="{250818BD-7AFE-4E10-8691-D729DFE8D082}"/>
    <cellStyle name="Millares(0) 23 3 2" xfId="33939" xr:uid="{F8A9BC66-CA35-4267-9A8E-5A104F915319}"/>
    <cellStyle name="Millares(0) 23 4" xfId="33940" xr:uid="{1B93765F-EFB3-438E-B5A4-ABBC94CF2C72}"/>
    <cellStyle name="Millares(0) 24" xfId="11198" xr:uid="{0AF043B5-FA14-4579-8B17-A7C028C0BD23}"/>
    <cellStyle name="Millares(0) 24 2" xfId="11199" xr:uid="{DEFEBC05-B369-4D9A-A766-97B6780C3723}"/>
    <cellStyle name="Millares(0) 24 2 2" xfId="33941" xr:uid="{7E542EE8-57AB-4E03-B8A0-A2F9B88C3D60}"/>
    <cellStyle name="Millares(0) 24 3" xfId="11200" xr:uid="{CCC91A8D-2DC9-46B0-B4EF-9CC934D0F704}"/>
    <cellStyle name="Millares(0) 24 3 2" xfId="33942" xr:uid="{EADB7663-188F-418F-84E9-B39EEED4F8C5}"/>
    <cellStyle name="Millares(0) 24 4" xfId="33943" xr:uid="{B4FFB391-7CCE-417C-A352-54E84B7C3850}"/>
    <cellStyle name="Millares(0) 25" xfId="11201" xr:uid="{92C120AB-6F23-4221-AE96-DB3C191A02DA}"/>
    <cellStyle name="Millares(0) 25 2" xfId="11202" xr:uid="{B72D9B53-7C92-47C5-AF4B-812C0EB972C1}"/>
    <cellStyle name="Millares(0) 25 2 2" xfId="33944" xr:uid="{F1E0A453-FD65-4A42-B1E5-5539DEE6D1C1}"/>
    <cellStyle name="Millares(0) 25 3" xfId="11203" xr:uid="{EAA0F1BA-0764-418B-8929-ACCBAB2D233A}"/>
    <cellStyle name="Millares(0) 25 3 2" xfId="33945" xr:uid="{ACAA0D6D-0CAC-48BB-A88C-69E3E2A959E7}"/>
    <cellStyle name="Millares(0) 25 4" xfId="33946" xr:uid="{CF29D567-BAD8-4380-B759-CE1203D30AE6}"/>
    <cellStyle name="Millares(0) 26" xfId="11204" xr:uid="{A32E4196-743D-4B93-A2DC-B8ABA771D6B6}"/>
    <cellStyle name="Millares(0) 26 2" xfId="11205" xr:uid="{2077EA20-5211-47A2-892B-5EAA70F28072}"/>
    <cellStyle name="Millares(0) 26 2 2" xfId="33947" xr:uid="{6CF5EA42-385F-4651-AC5A-AD23F53E6947}"/>
    <cellStyle name="Millares(0) 26 3" xfId="11206" xr:uid="{75D68200-2BBB-4B7F-8353-185A6AF35DA3}"/>
    <cellStyle name="Millares(0) 26 3 2" xfId="33948" xr:uid="{A3D3A28B-5B9E-424F-A121-ADD1A9037CDB}"/>
    <cellStyle name="Millares(0) 26 4" xfId="33949" xr:uid="{440C715D-E8EB-4323-8FF0-2B3A4AB4CC09}"/>
    <cellStyle name="Millares(0) 27" xfId="11207" xr:uid="{DFFC05CF-DE4F-4C12-BF1C-657919D5ADA9}"/>
    <cellStyle name="Millares(0) 27 2" xfId="11208" xr:uid="{D957EB63-9555-4940-A994-1FFC5889E657}"/>
    <cellStyle name="Millares(0) 27 2 2" xfId="33950" xr:uid="{1048F5B4-5DCC-42E8-9811-4489327AD08C}"/>
    <cellStyle name="Millares(0) 27 3" xfId="11209" xr:uid="{F7CD0C68-6198-4650-A422-0BCFE7B1C63B}"/>
    <cellStyle name="Millares(0) 27 3 2" xfId="33951" xr:uid="{878637B5-4E82-4315-9316-05162701B1BF}"/>
    <cellStyle name="Millares(0) 27 4" xfId="33952" xr:uid="{5B74E96D-1804-435B-B071-F3BE921C0B82}"/>
    <cellStyle name="Millares(0) 28" xfId="11210" xr:uid="{767EE303-E81C-46F5-BE13-8BA532AAF869}"/>
    <cellStyle name="Millares(0) 28 2" xfId="11211" xr:uid="{29DCB2A9-53DA-4640-9621-9FEADEDA924F}"/>
    <cellStyle name="Millares(0) 28 2 2" xfId="33953" xr:uid="{BAE42340-30CF-4BEF-9AF8-ECD72576FAB2}"/>
    <cellStyle name="Millares(0) 28 3" xfId="11212" xr:uid="{0553C32F-DAA3-4B09-A845-1A646FADF7BC}"/>
    <cellStyle name="Millares(0) 28 3 2" xfId="33954" xr:uid="{C9DA4BE8-EEEC-4717-A25E-64F7B1BB0CFE}"/>
    <cellStyle name="Millares(0) 28 4" xfId="33955" xr:uid="{1D0DCA00-E844-462C-A4B9-8290DB68C54A}"/>
    <cellStyle name="Millares(0) 29" xfId="11213" xr:uid="{6B4CB7B4-AEA2-4BE9-BE04-FDEB2DEB033D}"/>
    <cellStyle name="Millares(0) 29 2" xfId="11214" xr:uid="{C5C61D36-EC32-4BD1-813B-E2879118F16C}"/>
    <cellStyle name="Millares(0) 29 2 2" xfId="33956" xr:uid="{E43C4FCA-EA34-4F28-81BD-7C9881D73451}"/>
    <cellStyle name="Millares(0) 29 3" xfId="11215" xr:uid="{CD70F793-FE04-4A0E-99F8-880B18F544AF}"/>
    <cellStyle name="Millares(0) 29 3 2" xfId="33957" xr:uid="{F72AC10B-0078-49B3-9E22-CF6EA107F4D2}"/>
    <cellStyle name="Millares(0) 29 4" xfId="33958" xr:uid="{6769B570-24A7-4C10-80B0-1A5BD4548BAE}"/>
    <cellStyle name="Millares(0) 3" xfId="11216" xr:uid="{53482242-4835-48D4-96EB-46408E93DF06}"/>
    <cellStyle name="Millares(0) 3 2" xfId="11217" xr:uid="{B1090773-E013-40D7-9DDA-A3BABF03D722}"/>
    <cellStyle name="Millares(0) 3 2 2" xfId="11218" xr:uid="{7E53BA4E-DAE3-4812-B62D-2FAE921DDFA3}"/>
    <cellStyle name="Millares(0) 3 2 2 2" xfId="33959" xr:uid="{B9E423B3-7C40-4EDA-9D5F-AC267003D5F0}"/>
    <cellStyle name="Millares(0) 3 2 3" xfId="11219" xr:uid="{1CCDF262-B2D1-4B77-8C05-5968F7BC9EEE}"/>
    <cellStyle name="Millares(0) 3 2 3 2" xfId="33960" xr:uid="{A2B8BAA0-47ED-4CF7-99C0-E0A605C0091D}"/>
    <cellStyle name="Millares(0) 3 2 4" xfId="33961" xr:uid="{8506F7B9-43EB-4F99-BF05-650AADE579F0}"/>
    <cellStyle name="Millares(0) 3 3" xfId="11220" xr:uid="{1D378F6E-2B6D-484B-B4BD-E3CF3E277B0A}"/>
    <cellStyle name="Millares(0) 3 3 2" xfId="11221" xr:uid="{07FB8AB5-4D94-49A5-89AC-3A0C34C27F8A}"/>
    <cellStyle name="Millares(0) 3 3 2 2" xfId="33962" xr:uid="{20F2CD19-3BBA-493A-90DA-0074AB1B6E3D}"/>
    <cellStyle name="Millares(0) 3 3 3" xfId="11222" xr:uid="{E8C0AB92-0046-4CE3-9FF1-A358C1895656}"/>
    <cellStyle name="Millares(0) 3 3 3 2" xfId="33963" xr:uid="{182D38F8-528A-40AE-AAF3-A4AC4D3F9CBB}"/>
    <cellStyle name="Millares(0) 3 3 4" xfId="33964" xr:uid="{C945AD44-5AC4-497F-8E99-C2E30FC5A62F}"/>
    <cellStyle name="Millares(0) 3 4" xfId="11223" xr:uid="{3B0F30D6-C6F6-49E2-9364-64504FBAEE6A}"/>
    <cellStyle name="Millares(0) 3 4 2" xfId="11224" xr:uid="{9CBC19DC-054F-49D1-AFE8-A99FDEF4B2BA}"/>
    <cellStyle name="Millares(0) 3 4 2 2" xfId="33965" xr:uid="{7310C367-1417-4BFA-8627-5BE1C1C5A498}"/>
    <cellStyle name="Millares(0) 3 4 3" xfId="11225" xr:uid="{FF31E13C-9DBE-4D24-B406-972F77201D24}"/>
    <cellStyle name="Millares(0) 3 4 3 2" xfId="33966" xr:uid="{E3B5A97F-F98D-4DE1-BBDE-E69226D0EC1F}"/>
    <cellStyle name="Millares(0) 3 4 4" xfId="33967" xr:uid="{B27FA663-453D-4C3D-A23B-35F5E69D8397}"/>
    <cellStyle name="Millares(0) 3 5" xfId="11226" xr:uid="{03825A18-FC9A-4D55-881A-950E4B1F2A87}"/>
    <cellStyle name="Millares(0) 3 5 2" xfId="11227" xr:uid="{D9308DA1-0938-430C-91E0-64F5F3FA9237}"/>
    <cellStyle name="Millares(0) 3 5 2 2" xfId="33968" xr:uid="{30648C57-B849-49FC-9F40-05BDE5480D96}"/>
    <cellStyle name="Millares(0) 3 5 3" xfId="11228" xr:uid="{AB59DBCB-BA53-45C8-AF2B-F9CBAF874ED4}"/>
    <cellStyle name="Millares(0) 3 5 3 2" xfId="33969" xr:uid="{58790348-89F6-4B14-9D41-C3AFA938C43E}"/>
    <cellStyle name="Millares(0) 3 5 4" xfId="33970" xr:uid="{D7FD6944-9E9E-4142-9E25-A72001C3EFD3}"/>
    <cellStyle name="Millares(0) 3 6" xfId="11229" xr:uid="{2E33CDF4-B9E5-437F-99A8-7BD77A35572C}"/>
    <cellStyle name="Millares(0) 3 6 2" xfId="33971" xr:uid="{A25AE530-6272-4F1B-AED1-FA26C3A19A86}"/>
    <cellStyle name="Millares(0) 3 7" xfId="11230" xr:uid="{7DC1F741-EC4B-4D57-BEE4-D64ABB87272F}"/>
    <cellStyle name="Millares(0) 3 7 2" xfId="33972" xr:uid="{162C55E2-6C8B-4349-8DBE-E338F8392595}"/>
    <cellStyle name="Millares(0) 3 8" xfId="33973" xr:uid="{F1638AFA-FAA3-44B8-A0B5-6D9118E4487E}"/>
    <cellStyle name="Millares(0) 30" xfId="11231" xr:uid="{78F85D01-8FDA-4E5B-8B86-C001AB1D9491}"/>
    <cellStyle name="Millares(0) 30 2" xfId="11232" xr:uid="{07EA34CB-3E21-4D21-958B-3A1E3BE3D84C}"/>
    <cellStyle name="Millares(0) 30 2 2" xfId="33974" xr:uid="{D0C0053B-CCD1-4CF5-862B-6077C05EBFC6}"/>
    <cellStyle name="Millares(0) 30 3" xfId="11233" xr:uid="{9D7B53CD-018C-4C04-947D-DFF02D65CF1F}"/>
    <cellStyle name="Millares(0) 30 3 2" xfId="33975" xr:uid="{D32E556D-965A-497B-8A29-FA7BA6A83690}"/>
    <cellStyle name="Millares(0) 30 4" xfId="33976" xr:uid="{C658B1D3-3E5F-44F8-AA48-D9619F4B03FA}"/>
    <cellStyle name="Millares(0) 31" xfId="11234" xr:uid="{5E38CB21-A068-4596-BEF3-249DA17878AE}"/>
    <cellStyle name="Millares(0) 31 2" xfId="11235" xr:uid="{3CBE1B1D-639B-43EF-B201-7F6258392049}"/>
    <cellStyle name="Millares(0) 31 2 2" xfId="33977" xr:uid="{5A212748-9575-4A7C-AB5D-F24D400E0D8F}"/>
    <cellStyle name="Millares(0) 31 3" xfId="11236" xr:uid="{B053DAE5-DDC8-4F8B-85FC-DDE8AE9D634D}"/>
    <cellStyle name="Millares(0) 31 3 2" xfId="33978" xr:uid="{AD8B5CDE-06BF-4110-A225-57BB6DD058EF}"/>
    <cellStyle name="Millares(0) 31 4" xfId="33979" xr:uid="{09CF68CC-CE67-4668-85FD-106A29B10447}"/>
    <cellStyle name="Millares(0) 32" xfId="11237" xr:uid="{E5A405A8-07EC-487C-8EDF-4F37710DC807}"/>
    <cellStyle name="Millares(0) 32 2" xfId="11238" xr:uid="{07EC6105-1063-4FA9-91AF-BCFECAAE5912}"/>
    <cellStyle name="Millares(0) 32 2 2" xfId="33980" xr:uid="{9F47ADA6-0D9A-4AA8-888F-E7653F51CE74}"/>
    <cellStyle name="Millares(0) 32 3" xfId="11239" xr:uid="{FA524F92-92C7-48FB-AD4B-364191B26621}"/>
    <cellStyle name="Millares(0) 32 3 2" xfId="33981" xr:uid="{96FC3982-B26A-406F-B1AC-CD9E8D3D4EBC}"/>
    <cellStyle name="Millares(0) 32 4" xfId="33982" xr:uid="{D2BCA300-3F29-48E4-9137-7A0D2A533596}"/>
    <cellStyle name="Millares(0) 33" xfId="11240" xr:uid="{34C400E2-061A-423F-848B-FA78B3E22CA8}"/>
    <cellStyle name="Millares(0) 33 2" xfId="11241" xr:uid="{1F6D2052-EF29-4E45-9C8C-214DF65E8E0C}"/>
    <cellStyle name="Millares(0) 33 2 2" xfId="33983" xr:uid="{D179DDFA-F857-4025-85C1-76E65BFFB322}"/>
    <cellStyle name="Millares(0) 33 3" xfId="11242" xr:uid="{B93F8CB9-4228-40CF-8D42-C3F9C7E2C89A}"/>
    <cellStyle name="Millares(0) 33 3 2" xfId="33984" xr:uid="{D94BB598-620E-4FE5-B6A2-7CB3F5E1F4D5}"/>
    <cellStyle name="Millares(0) 33 4" xfId="33985" xr:uid="{71097BDB-77E1-4305-9ACE-DC5FA68981A5}"/>
    <cellStyle name="Millares(0) 34" xfId="11243" xr:uid="{AA2761CF-860B-4DF1-A7AB-D2F154A0021D}"/>
    <cellStyle name="Millares(0) 34 2" xfId="11244" xr:uid="{E497AB5D-68C2-4F1B-9D3C-2A5DCAB874C1}"/>
    <cellStyle name="Millares(0) 34 2 2" xfId="33986" xr:uid="{006F825D-9F47-4082-B6D7-9A46FC14D0D7}"/>
    <cellStyle name="Millares(0) 34 3" xfId="11245" xr:uid="{F36565F6-501E-4E26-8D2F-A9AE77F90117}"/>
    <cellStyle name="Millares(0) 34 3 2" xfId="33987" xr:uid="{B71EA5BC-EB6D-42B6-AF87-CD5FDEEFCFD5}"/>
    <cellStyle name="Millares(0) 34 4" xfId="33988" xr:uid="{665C7150-E505-44EE-BCF4-12CCBDCBB551}"/>
    <cellStyle name="Millares(0) 35" xfId="11246" xr:uid="{367553DD-A99E-4AB8-A15D-7508FE15561D}"/>
    <cellStyle name="Millares(0) 35 2" xfId="11247" xr:uid="{3ABFC82D-3061-41FA-A544-F0160D9C001A}"/>
    <cellStyle name="Millares(0) 35 2 2" xfId="33989" xr:uid="{8B95BC0E-91F9-44D6-B0D5-AE47089B18C4}"/>
    <cellStyle name="Millares(0) 35 3" xfId="11248" xr:uid="{66C3E9B7-57F5-4916-BE88-C94BE131264A}"/>
    <cellStyle name="Millares(0) 35 3 2" xfId="33990" xr:uid="{74CA5CD1-0612-4D60-91FE-795940060034}"/>
    <cellStyle name="Millares(0) 35 4" xfId="33991" xr:uid="{5CC7C828-53EF-43B5-920F-11DEA9459B38}"/>
    <cellStyle name="Millares(0) 36" xfId="11249" xr:uid="{4DE9DC71-CB53-4C65-96EC-46B0F67FB6BB}"/>
    <cellStyle name="Millares(0) 36 2" xfId="11250" xr:uid="{E79EB094-4B14-42DD-A397-9C92CD260D4E}"/>
    <cellStyle name="Millares(0) 36 2 2" xfId="33992" xr:uid="{43446D7D-AF7A-4F4B-B196-2600D0E30522}"/>
    <cellStyle name="Millares(0) 36 3" xfId="11251" xr:uid="{B4757078-1CF9-4850-803F-5EA76D142C69}"/>
    <cellStyle name="Millares(0) 36 3 2" xfId="33993" xr:uid="{101C5389-7BA2-457D-A11B-2FDD2065DBE2}"/>
    <cellStyle name="Millares(0) 36 4" xfId="33994" xr:uid="{467AD819-19B9-490E-A3B4-C37228ABABAC}"/>
    <cellStyle name="Millares(0) 37" xfId="11252" xr:uid="{6EDD028D-FDC9-40EA-8DA9-7F9B8D50D10C}"/>
    <cellStyle name="Millares(0) 37 2" xfId="11253" xr:uid="{6E0CF981-0AD4-4A4F-B123-1DD4FEBD88F4}"/>
    <cellStyle name="Millares(0) 37 2 2" xfId="33995" xr:uid="{6642BF82-F2CB-49F4-BB97-AB45660C40A4}"/>
    <cellStyle name="Millares(0) 37 3" xfId="11254" xr:uid="{7EA89D3D-A0EE-4A9F-AEDE-24B2DF68979C}"/>
    <cellStyle name="Millares(0) 37 3 2" xfId="33996" xr:uid="{F78223F8-E2C8-4546-8772-25F8A6016221}"/>
    <cellStyle name="Millares(0) 37 4" xfId="33997" xr:uid="{C384A8C2-506C-490C-A3CD-D9BD65515EA8}"/>
    <cellStyle name="Millares(0) 38" xfId="11255" xr:uid="{E5F788EA-ED23-4B8B-A373-8747D4D120A3}"/>
    <cellStyle name="Millares(0) 38 2" xfId="11256" xr:uid="{90CFB6BA-13E2-4DBF-8DEB-3B99FCD7CCC6}"/>
    <cellStyle name="Millares(0) 38 2 2" xfId="33998" xr:uid="{AA5BFC51-2B0D-451F-B33E-B70745E854B7}"/>
    <cellStyle name="Millares(0) 38 3" xfId="11257" xr:uid="{FE179832-3445-48A5-ABB1-FF8F0CBF6802}"/>
    <cellStyle name="Millares(0) 38 3 2" xfId="33999" xr:uid="{C1796F90-5196-4876-87DC-CC248824C885}"/>
    <cellStyle name="Millares(0) 38 4" xfId="34000" xr:uid="{8A8EAB60-65B0-44BF-8473-0D92D0DC7337}"/>
    <cellStyle name="Millares(0) 39" xfId="11258" xr:uid="{8B7B0CCE-4825-44DC-BA72-97E8C8E3E57B}"/>
    <cellStyle name="Millares(0) 39 2" xfId="11259" xr:uid="{7C6FAEE3-F734-4BEC-A7F5-059C1D4BCCFD}"/>
    <cellStyle name="Millares(0) 39 2 2" xfId="34001" xr:uid="{70F2506B-0294-4300-8A69-8DA3D0EE3E26}"/>
    <cellStyle name="Millares(0) 39 3" xfId="11260" xr:uid="{DC861DFF-A405-42A7-8333-528DE2CFF363}"/>
    <cellStyle name="Millares(0) 39 3 2" xfId="34002" xr:uid="{DEA5D06B-62C0-47FC-9A51-E9739457B156}"/>
    <cellStyle name="Millares(0) 39 4" xfId="34003" xr:uid="{0511BD27-63ED-486F-A6B3-D425E6FF30C4}"/>
    <cellStyle name="Millares(0) 4" xfId="11261" xr:uid="{A025DB65-A8B4-4135-BB9A-81249D524152}"/>
    <cellStyle name="Millares(0) 4 2" xfId="11262" xr:uid="{9B13B2D0-1DDE-4484-8EB9-E329FDE0E351}"/>
    <cellStyle name="Millares(0) 4 2 2" xfId="11263" xr:uid="{5D3CF9A9-1840-4744-814A-FECC85630960}"/>
    <cellStyle name="Millares(0) 4 2 2 2" xfId="34004" xr:uid="{66A8A7BD-B617-4F74-A0C0-7AB27F956D42}"/>
    <cellStyle name="Millares(0) 4 2 3" xfId="11264" xr:uid="{B50832DE-BC4F-4B6F-B826-73AB1280F8F6}"/>
    <cellStyle name="Millares(0) 4 2 3 2" xfId="34005" xr:uid="{DF25119E-5E5E-43A9-89F0-29B0F3A8053B}"/>
    <cellStyle name="Millares(0) 4 2 4" xfId="34006" xr:uid="{2D16BF31-91EC-4013-ACC7-FC8C7BB2469F}"/>
    <cellStyle name="Millares(0) 4 3" xfId="11265" xr:uid="{AF296951-63E4-4F23-8986-77943515313E}"/>
    <cellStyle name="Millares(0) 4 3 2" xfId="11266" xr:uid="{7D9EA1E1-4C2B-4A3E-BE8F-454986ED7068}"/>
    <cellStyle name="Millares(0) 4 3 2 2" xfId="34007" xr:uid="{413F484C-A4E3-4560-B3A8-57EE92AD547A}"/>
    <cellStyle name="Millares(0) 4 3 3" xfId="11267" xr:uid="{FB12575A-42DC-4DE9-9258-9522747921A6}"/>
    <cellStyle name="Millares(0) 4 3 3 2" xfId="34008" xr:uid="{0C18BC14-1718-4BCF-9FF8-E6A49A86F4AB}"/>
    <cellStyle name="Millares(0) 4 3 4" xfId="34009" xr:uid="{81B98CFF-0E92-4272-AAF6-F44374500DBD}"/>
    <cellStyle name="Millares(0) 4 4" xfId="11268" xr:uid="{899B8A75-7F08-4D75-84C9-70886FC06A96}"/>
    <cellStyle name="Millares(0) 4 4 2" xfId="11269" xr:uid="{79DFFD8A-7852-494F-BA7E-CB118B8D8728}"/>
    <cellStyle name="Millares(0) 4 4 2 2" xfId="34010" xr:uid="{184CD8D3-2B1C-43F1-91CB-2E6F9448CF13}"/>
    <cellStyle name="Millares(0) 4 4 3" xfId="11270" xr:uid="{5CF8964A-18E8-4FE7-AA28-B747E4ED5312}"/>
    <cellStyle name="Millares(0) 4 4 3 2" xfId="34011" xr:uid="{63F07A30-E9D1-4BA0-AF99-EC0F35B4DEE0}"/>
    <cellStyle name="Millares(0) 4 4 4" xfId="34012" xr:uid="{0A8048CB-CA3A-49FE-B0EE-0D60C9C9DB05}"/>
    <cellStyle name="Millares(0) 4 5" xfId="11271" xr:uid="{1B15270E-BBBD-42CB-A4AB-7C37A83498D1}"/>
    <cellStyle name="Millares(0) 4 5 2" xfId="11272" xr:uid="{84C6F11B-4EB9-4576-96AF-4CCA8F15EAC3}"/>
    <cellStyle name="Millares(0) 4 5 2 2" xfId="34013" xr:uid="{D6ABAE12-4E43-48FA-AFA6-65F8794AC997}"/>
    <cellStyle name="Millares(0) 4 5 3" xfId="11273" xr:uid="{37CA937D-06D2-41F3-B55C-979096024457}"/>
    <cellStyle name="Millares(0) 4 5 3 2" xfId="34014" xr:uid="{38FF36D4-D59D-4407-B96B-F3B4EB8A563A}"/>
    <cellStyle name="Millares(0) 4 5 4" xfId="34015" xr:uid="{A7D86968-4933-4BC0-A2DA-C15C69893F64}"/>
    <cellStyle name="Millares(0) 4 6" xfId="11274" xr:uid="{A03CBEE4-869B-404D-87FD-11747AAFAF0A}"/>
    <cellStyle name="Millares(0) 4 6 2" xfId="34016" xr:uid="{A723B61E-E5AE-4351-9C06-894C7815BEE4}"/>
    <cellStyle name="Millares(0) 4 7" xfId="11275" xr:uid="{6CBCA3AA-46A1-400D-A641-1AD81CB6F5FE}"/>
    <cellStyle name="Millares(0) 4 7 2" xfId="34017" xr:uid="{36D3BB8D-3FA9-4C59-BF91-E37646662A2C}"/>
    <cellStyle name="Millares(0) 4 8" xfId="34018" xr:uid="{956631A8-E99B-4812-80BA-17B36064F6EE}"/>
    <cellStyle name="Millares(0) 40" xfId="11276" xr:uid="{CC430688-3A85-4E02-A6EB-61C740B23C03}"/>
    <cellStyle name="Millares(0) 40 2" xfId="11277" xr:uid="{59B7F70D-BCB4-4776-8584-7808BB8DAB4F}"/>
    <cellStyle name="Millares(0) 40 2 2" xfId="34019" xr:uid="{39301027-A196-4AC9-AB93-52BE660F8C60}"/>
    <cellStyle name="Millares(0) 40 3" xfId="11278" xr:uid="{BD039732-5281-4DF8-A8CF-C1F0D6BDDB7A}"/>
    <cellStyle name="Millares(0) 40 3 2" xfId="34020" xr:uid="{3BD6C599-5F5C-4E43-A5F2-E5E941438868}"/>
    <cellStyle name="Millares(0) 40 4" xfId="34021" xr:uid="{7F2118A5-1E04-45C0-9E44-4CE204C36F74}"/>
    <cellStyle name="Millares(0) 41" xfId="11279" xr:uid="{BF566295-47E2-46BA-9CC2-0CEE06A03ADA}"/>
    <cellStyle name="Millares(0) 41 2" xfId="11280" xr:uid="{EA8D51F1-55D4-4B32-809A-F0029768B8C2}"/>
    <cellStyle name="Millares(0) 41 2 2" xfId="34022" xr:uid="{F2FDF761-3237-4769-AC6B-E98885E34EED}"/>
    <cellStyle name="Millares(0) 41 3" xfId="11281" xr:uid="{EAA63E5C-D40F-4838-91F4-82A6CBCEB377}"/>
    <cellStyle name="Millares(0) 41 3 2" xfId="34023" xr:uid="{C74142CF-CB1F-4230-9591-1891E2E922C5}"/>
    <cellStyle name="Millares(0) 41 4" xfId="34024" xr:uid="{D2C4DBCE-0E7B-4C83-BC6D-0829E7C2DB20}"/>
    <cellStyle name="Millares(0) 42" xfId="11282" xr:uid="{01149C2B-9126-4D9E-9D54-BC5D29ACBFE1}"/>
    <cellStyle name="Millares(0) 42 2" xfId="11283" xr:uid="{851F1309-16C0-4898-B6F0-99E29D9B2C8C}"/>
    <cellStyle name="Millares(0) 42 2 2" xfId="34025" xr:uid="{F9F49D64-CE4B-4200-AF91-D0B28A6FF735}"/>
    <cellStyle name="Millares(0) 42 3" xfId="11284" xr:uid="{158536ED-29CD-42CC-9D13-3E353FA7C6D3}"/>
    <cellStyle name="Millares(0) 42 3 2" xfId="34026" xr:uid="{ACAFF329-97E2-480C-B302-4A964754A7FD}"/>
    <cellStyle name="Millares(0) 42 4" xfId="34027" xr:uid="{B7D2F932-78B4-454F-9CFF-374DC514D88D}"/>
    <cellStyle name="Millares(0) 43" xfId="11285" xr:uid="{15154A4A-2C75-4FEE-90B9-E43A45F475DA}"/>
    <cellStyle name="Millares(0) 43 2" xfId="11286" xr:uid="{577F824B-60FA-4A67-88AD-94531E65CE04}"/>
    <cellStyle name="Millares(0) 43 2 2" xfId="34028" xr:uid="{7472BE68-A199-4943-9FB6-EC02F3A92A61}"/>
    <cellStyle name="Millares(0) 43 3" xfId="11287" xr:uid="{7CF050CF-643B-4C42-B864-92E42FCD8433}"/>
    <cellStyle name="Millares(0) 43 3 2" xfId="34029" xr:uid="{5E9668A1-637C-46DC-B933-12F251BB5276}"/>
    <cellStyle name="Millares(0) 43 4" xfId="34030" xr:uid="{5239D770-EDFD-40F7-BB7B-11A855932CD7}"/>
    <cellStyle name="Millares(0) 44" xfId="11288" xr:uid="{7239CCC6-EE69-4409-82DF-533F8C4780C9}"/>
    <cellStyle name="Millares(0) 44 2" xfId="11289" xr:uid="{99B903A0-8323-442B-8A1E-598A7C0D744F}"/>
    <cellStyle name="Millares(0) 44 2 2" xfId="34031" xr:uid="{C67DD68A-9990-4A83-8059-63CB4D44210C}"/>
    <cellStyle name="Millares(0) 44 3" xfId="11290" xr:uid="{2FCDE8C1-954A-4DC0-A8C7-D07E20246BE1}"/>
    <cellStyle name="Millares(0) 44 3 2" xfId="34032" xr:uid="{FAB519C5-BB0C-4BCA-BDEF-2DBC8BC15F3A}"/>
    <cellStyle name="Millares(0) 44 4" xfId="34033" xr:uid="{A5DB5EEF-4AB1-432B-8F35-1DC405CF9D29}"/>
    <cellStyle name="Millares(0) 45" xfId="11291" xr:uid="{9D8519EB-B5A2-42A8-9998-7A234902D176}"/>
    <cellStyle name="Millares(0) 45 2" xfId="11292" xr:uid="{11A5EB35-AF7E-4649-AE6B-B569849C38A5}"/>
    <cellStyle name="Millares(0) 45 2 2" xfId="34034" xr:uid="{0506F103-DD09-46B5-A4C4-678C34EAFC3B}"/>
    <cellStyle name="Millares(0) 45 3" xfId="11293" xr:uid="{462D773B-2288-49D6-8A95-4779F7237C2D}"/>
    <cellStyle name="Millares(0) 45 3 2" xfId="34035" xr:uid="{B35CB59B-3E13-4EDC-A583-5E51667124D1}"/>
    <cellStyle name="Millares(0) 45 4" xfId="34036" xr:uid="{404E943F-EF9D-4D9B-9768-EF5BB2C960A8}"/>
    <cellStyle name="Millares(0) 46" xfId="11294" xr:uid="{7B28EB16-282C-40DA-85C8-CD8CB271D187}"/>
    <cellStyle name="Millares(0) 46 2" xfId="11295" xr:uid="{31E368A3-4658-414B-8705-0839B813E35D}"/>
    <cellStyle name="Millares(0) 46 2 2" xfId="34037" xr:uid="{978009CD-26A7-412C-A1DA-5936736F1E1F}"/>
    <cellStyle name="Millares(0) 46 3" xfId="11296" xr:uid="{A3FF9DA2-D541-4EF6-BE20-27BE272A9583}"/>
    <cellStyle name="Millares(0) 46 3 2" xfId="34038" xr:uid="{393CFAB8-23FB-4219-823B-79ED5E5E0893}"/>
    <cellStyle name="Millares(0) 46 4" xfId="34039" xr:uid="{6A5D8CD2-142E-4764-A411-1021B247B672}"/>
    <cellStyle name="Millares(0) 47" xfId="11297" xr:uid="{445CC5EF-8756-4547-BA32-EAA97D1F91BB}"/>
    <cellStyle name="Millares(0) 47 2" xfId="11298" xr:uid="{36B2B81E-839A-4FE1-A0AA-29BA2AB85474}"/>
    <cellStyle name="Millares(0) 47 2 2" xfId="34040" xr:uid="{12E26AA5-B811-46BC-9648-6BC08FFD5EAC}"/>
    <cellStyle name="Millares(0) 47 3" xfId="11299" xr:uid="{4FD7EBFE-ED8B-4899-899C-72134DBCE49B}"/>
    <cellStyle name="Millares(0) 47 3 2" xfId="34041" xr:uid="{4E5BB4C1-F48A-487E-ABD1-42A6355E19B8}"/>
    <cellStyle name="Millares(0) 47 4" xfId="34042" xr:uid="{4DB9A35F-2914-4FC8-A8B5-4CAFE7A33DD3}"/>
    <cellStyle name="Millares(0) 48" xfId="11300" xr:uid="{1752BFCA-EC04-4A4A-A60E-421AD44EE2EF}"/>
    <cellStyle name="Millares(0) 48 2" xfId="11301" xr:uid="{CD7E5AC1-3447-4446-B368-D6E0EC1743CC}"/>
    <cellStyle name="Millares(0) 48 2 2" xfId="34043" xr:uid="{3DBE7001-89D5-4E9E-B5D8-2B1F4DE06A36}"/>
    <cellStyle name="Millares(0) 48 3" xfId="11302" xr:uid="{4BAC949B-186C-4838-82CC-DC3D8EA42127}"/>
    <cellStyle name="Millares(0) 48 3 2" xfId="34044" xr:uid="{A8F97918-3F23-4A03-B0CA-8A72E874AB70}"/>
    <cellStyle name="Millares(0) 48 4" xfId="34045" xr:uid="{EFBDDE97-A885-4400-8C40-D16C191C5CA4}"/>
    <cellStyle name="Millares(0) 49" xfId="11303" xr:uid="{C06C9816-DB0D-48A2-B6A9-367E824ADD8A}"/>
    <cellStyle name="Millares(0) 49 2" xfId="11304" xr:uid="{90FFCFE8-1D66-4399-AA99-3867C8C8D393}"/>
    <cellStyle name="Millares(0) 49 2 2" xfId="34046" xr:uid="{CAA0B49F-3D4D-4CD4-A831-0ECC69714A14}"/>
    <cellStyle name="Millares(0) 49 3" xfId="11305" xr:uid="{BE85AA31-ABCB-4274-9910-05F15790402D}"/>
    <cellStyle name="Millares(0) 49 3 2" xfId="34047" xr:uid="{D1999342-7384-4F05-99F5-D696B93C0620}"/>
    <cellStyle name="Millares(0) 49 4" xfId="34048" xr:uid="{BBC5C23F-423F-4E8E-8B8C-880C62B5F61A}"/>
    <cellStyle name="Millares(0) 5" xfId="11306" xr:uid="{1137EEB9-EFA7-4C09-9082-476C73E28B07}"/>
    <cellStyle name="Millares(0) 5 2" xfId="11307" xr:uid="{09F0FB3E-523A-4A59-8028-4668147B257B}"/>
    <cellStyle name="Millares(0) 5 2 2" xfId="34049" xr:uid="{0126D18F-372B-4006-AA00-7E5A97AD0944}"/>
    <cellStyle name="Millares(0) 5 3" xfId="11308" xr:uid="{5618C613-AF58-40B2-A9B8-31A9F5B53EAB}"/>
    <cellStyle name="Millares(0) 5 3 2" xfId="34050" xr:uid="{C380255D-6057-4F73-832D-8C02C60AE3DA}"/>
    <cellStyle name="Millares(0) 5 4" xfId="34051" xr:uid="{59E00A1D-EF5D-4AF9-B49D-CBAF4035862A}"/>
    <cellStyle name="Millares(0) 50" xfId="11309" xr:uid="{6A57F1B9-63EB-47CC-A8E5-6A81F8FDF7CB}"/>
    <cellStyle name="Millares(0) 50 2" xfId="11310" xr:uid="{407737CE-5251-421F-A219-D8707A1D91C1}"/>
    <cellStyle name="Millares(0) 50 2 2" xfId="34052" xr:uid="{C6F2F583-AB8B-41F0-8DA5-45FC2F55D722}"/>
    <cellStyle name="Millares(0) 50 3" xfId="11311" xr:uid="{155EDBA3-8C50-4967-AD10-75CF2CE2CAF5}"/>
    <cellStyle name="Millares(0) 50 3 2" xfId="34053" xr:uid="{B5497B58-B117-4A23-90FD-65C7AC214706}"/>
    <cellStyle name="Millares(0) 50 4" xfId="34054" xr:uid="{5D044E8B-64C9-4C62-84D4-254E3F32755C}"/>
    <cellStyle name="Millares(0) 51" xfId="11312" xr:uid="{3839F45D-9524-49F1-8870-0E18B5B14918}"/>
    <cellStyle name="Millares(0) 51 2" xfId="11313" xr:uid="{088182FB-0E50-4ED6-9C0E-BAD187DBE587}"/>
    <cellStyle name="Millares(0) 51 2 2" xfId="34055" xr:uid="{865DEE3B-C708-42A7-A2AF-7049AF68E0FF}"/>
    <cellStyle name="Millares(0) 51 3" xfId="11314" xr:uid="{8862AAB9-1432-467E-8490-1322EA023761}"/>
    <cellStyle name="Millares(0) 51 3 2" xfId="34056" xr:uid="{3D53BB28-EB83-4B03-AED6-C5E188AA6ABA}"/>
    <cellStyle name="Millares(0) 51 4" xfId="34057" xr:uid="{029ED443-83C1-48FD-83CF-5A35D062E0E3}"/>
    <cellStyle name="Millares(0) 52" xfId="11315" xr:uid="{56A87EEC-3380-4B5A-9BCB-CA3AE7FF7236}"/>
    <cellStyle name="Millares(0) 52 2" xfId="11316" xr:uid="{F3BF0EB7-9920-4D7B-A434-8B5747851ABB}"/>
    <cellStyle name="Millares(0) 52 2 2" xfId="34058" xr:uid="{B0D5DE7E-A79F-4966-AD7B-FD4AD4903285}"/>
    <cellStyle name="Millares(0) 52 3" xfId="11317" xr:uid="{EDDB188C-4D0B-48C2-A9C7-4EA20D71F312}"/>
    <cellStyle name="Millares(0) 52 3 2" xfId="34059" xr:uid="{EB7CF494-35CF-4007-AA2C-287A88EA28C9}"/>
    <cellStyle name="Millares(0) 52 4" xfId="34060" xr:uid="{E11603AE-68CE-4619-8A63-C0F6B9F6D97E}"/>
    <cellStyle name="Millares(0) 53" xfId="11318" xr:uid="{67C05B0C-56D3-41E0-8EA2-8BB4927D6EB9}"/>
    <cellStyle name="Millares(0) 53 2" xfId="11319" xr:uid="{CC2322FC-08ED-48D6-9F7B-A7A07A6BFC28}"/>
    <cellStyle name="Millares(0) 53 2 2" xfId="34061" xr:uid="{65EC68D2-25CC-414A-9A0F-F88934630A50}"/>
    <cellStyle name="Millares(0) 53 3" xfId="11320" xr:uid="{394159C1-5879-41A6-AB27-61FD2661C703}"/>
    <cellStyle name="Millares(0) 53 3 2" xfId="34062" xr:uid="{518E16C5-C5C8-4BD7-880E-4F1309B97564}"/>
    <cellStyle name="Millares(0) 53 4" xfId="34063" xr:uid="{984604FA-0DF9-45E5-9EAE-0543C7A4E834}"/>
    <cellStyle name="Millares(0) 54" xfId="11321" xr:uid="{ED1C8EEB-396A-4321-B7E6-B72EE704309A}"/>
    <cellStyle name="Millares(0) 54 2" xfId="11322" xr:uid="{62EF1EC4-9D69-411F-BB15-817CAC32BD3F}"/>
    <cellStyle name="Millares(0) 54 2 2" xfId="34064" xr:uid="{D552E968-2583-40A4-B69C-AA3F6FE59AF0}"/>
    <cellStyle name="Millares(0) 54 3" xfId="11323" xr:uid="{6A1FBAC5-9069-4436-90C0-2E2C3309CDC2}"/>
    <cellStyle name="Millares(0) 54 3 2" xfId="34065" xr:uid="{633EBAAF-AAD1-4E4D-8B75-D6776A4A983E}"/>
    <cellStyle name="Millares(0) 54 4" xfId="34066" xr:uid="{BB504AB4-E367-48E9-A7FC-FDD4226F19F3}"/>
    <cellStyle name="Millares(0) 55" xfId="11324" xr:uid="{A13A6B0D-32D9-431D-A22D-080FE459A5E1}"/>
    <cellStyle name="Millares(0) 55 2" xfId="11325" xr:uid="{E190F773-2AD8-43CF-A443-5FBB653CC080}"/>
    <cellStyle name="Millares(0) 55 2 2" xfId="34067" xr:uid="{2D395BE7-266C-455A-9ED3-37ED1A43DA57}"/>
    <cellStyle name="Millares(0) 55 3" xfId="11326" xr:uid="{6B374B4D-040E-412D-83DD-46454A76496C}"/>
    <cellStyle name="Millares(0) 55 3 2" xfId="34068" xr:uid="{F539F8C6-0F86-442E-BDBE-3F8D46A4C1A1}"/>
    <cellStyle name="Millares(0) 55 4" xfId="34069" xr:uid="{AAE6CDDF-96E6-4F77-84BE-D85D4AF0AB98}"/>
    <cellStyle name="Millares(0) 56" xfId="11327" xr:uid="{4C87BE2E-033E-4A0A-B7BE-F7FAF2B094E0}"/>
    <cellStyle name="Millares(0) 56 2" xfId="11328" xr:uid="{0FF12819-FFF2-4805-ACC2-965DC00B37AA}"/>
    <cellStyle name="Millares(0) 56 2 2" xfId="34070" xr:uid="{07C575A7-9598-42A7-9B0A-17E4160CDBFD}"/>
    <cellStyle name="Millares(0) 56 3" xfId="11329" xr:uid="{1F65B3E9-D23D-4775-99D6-576F134465FD}"/>
    <cellStyle name="Millares(0) 56 3 2" xfId="34071" xr:uid="{FF5D6761-C942-4F58-8B6D-4B910EE0B895}"/>
    <cellStyle name="Millares(0) 56 4" xfId="34072" xr:uid="{A27697FD-2243-4501-A9FC-4A99B6AD779E}"/>
    <cellStyle name="Millares(0) 57" xfId="11330" xr:uid="{DCF73279-EEF0-463D-BE90-28B4C9CF3C48}"/>
    <cellStyle name="Millares(0) 57 2" xfId="11331" xr:uid="{BDFB48C9-7C74-44BB-8DC5-B7F8FC9840C6}"/>
    <cellStyle name="Millares(0) 57 2 2" xfId="34073" xr:uid="{B5F5C3E4-BF38-4FCE-8116-B53748B1B3F9}"/>
    <cellStyle name="Millares(0) 57 3" xfId="11332" xr:uid="{FFE257A1-FA66-4B6B-9F7E-28637FBEEC85}"/>
    <cellStyle name="Millares(0) 57 3 2" xfId="34074" xr:uid="{57396833-3F15-4C28-9373-05845F37B34A}"/>
    <cellStyle name="Millares(0) 57 4" xfId="34075" xr:uid="{96D73B35-F41A-409A-982A-54D4A0EAEBC3}"/>
    <cellStyle name="Millares(0) 58" xfId="11333" xr:uid="{A1C20BEC-8973-4559-98CF-D03B61007CF3}"/>
    <cellStyle name="Millares(0) 58 2" xfId="11334" xr:uid="{008B5074-58EE-4FD9-8D99-3BF1E0AE9170}"/>
    <cellStyle name="Millares(0) 58 2 2" xfId="34076" xr:uid="{6397ECC5-CBFD-4060-8DFE-DBB2322BF157}"/>
    <cellStyle name="Millares(0) 58 3" xfId="11335" xr:uid="{9FEF205A-D6C9-460F-88DA-191205718503}"/>
    <cellStyle name="Millares(0) 58 3 2" xfId="34077" xr:uid="{4766D685-65AA-477C-A9F1-8AA3D620CE0D}"/>
    <cellStyle name="Millares(0) 58 4" xfId="34078" xr:uid="{E87AA7D2-5D35-4BCF-A059-A3162F2CC89C}"/>
    <cellStyle name="Millares(0) 59" xfId="11336" xr:uid="{6E3E299A-B4DB-4A30-9349-CA52C03A7FCB}"/>
    <cellStyle name="Millares(0) 59 2" xfId="11337" xr:uid="{62603FE1-EC41-4F83-9440-18179D72F94D}"/>
    <cellStyle name="Millares(0) 59 2 2" xfId="34079" xr:uid="{CB1D5AFE-592E-4EA1-8EDB-92E6CFBFCE7F}"/>
    <cellStyle name="Millares(0) 59 3" xfId="11338" xr:uid="{E3A9C10B-2C59-4508-A594-03DC63673E90}"/>
    <cellStyle name="Millares(0) 59 3 2" xfId="34080" xr:uid="{BCF8D4AD-2FCC-4D56-8D11-F20F552E37B7}"/>
    <cellStyle name="Millares(0) 59 4" xfId="34081" xr:uid="{A75E235A-2EFF-4FCE-8123-354AF227042C}"/>
    <cellStyle name="Millares(0) 6" xfId="11339" xr:uid="{6F092CE6-A336-4515-9BA9-D96CDA0FBCE4}"/>
    <cellStyle name="Millares(0) 6 2" xfId="11340" xr:uid="{B6B9CB5D-9DE6-4E44-82D8-B55152A76936}"/>
    <cellStyle name="Millares(0) 6 2 2" xfId="34082" xr:uid="{C9112BF1-FC86-430C-A0E9-E34178588BC8}"/>
    <cellStyle name="Millares(0) 6 3" xfId="11341" xr:uid="{9384B5A2-CFBF-4366-968D-F5222EA21D23}"/>
    <cellStyle name="Millares(0) 6 3 2" xfId="34083" xr:uid="{7F0E9E21-3605-4665-BBC8-3472FFD63793}"/>
    <cellStyle name="Millares(0) 6 4" xfId="34084" xr:uid="{3F4FCD5B-F82B-44A4-A3EB-CDD23BC8BAF0}"/>
    <cellStyle name="Millares(0) 60" xfId="11342" xr:uid="{357F125F-DCB3-4865-8EF2-568139746FA7}"/>
    <cellStyle name="Millares(0) 60 2" xfId="11343" xr:uid="{E431B73F-5BDB-4D34-9EBB-8088AAD57C02}"/>
    <cellStyle name="Millares(0) 60 2 2" xfId="34085" xr:uid="{897EBB39-A686-436A-8B4E-3C884B6CA492}"/>
    <cellStyle name="Millares(0) 60 3" xfId="11344" xr:uid="{29F02A61-131B-4531-A97B-36B6BE8A47D9}"/>
    <cellStyle name="Millares(0) 60 3 2" xfId="34086" xr:uid="{C61C85F4-ECFC-482B-87A7-750E0B7079BB}"/>
    <cellStyle name="Millares(0) 60 4" xfId="34087" xr:uid="{05F1A7C3-56E6-4A96-8B2F-B39CB0FFD64C}"/>
    <cellStyle name="Millares(0) 61" xfId="11345" xr:uid="{818316D3-BC82-4AE3-9E31-989934F6AC23}"/>
    <cellStyle name="Millares(0) 61 2" xfId="11346" xr:uid="{86F4DDF1-40FD-4EF7-AE0D-EA6DF50466C7}"/>
    <cellStyle name="Millares(0) 61 2 2" xfId="34088" xr:uid="{50BA1D75-7F33-449C-93E1-DE688F7AEB31}"/>
    <cellStyle name="Millares(0) 61 3" xfId="11347" xr:uid="{AB51F14B-12D2-416E-9911-E54BD09EF84F}"/>
    <cellStyle name="Millares(0) 61 3 2" xfId="34089" xr:uid="{C88A7630-C1F2-4235-8C61-A9D3063DDD65}"/>
    <cellStyle name="Millares(0) 61 4" xfId="34090" xr:uid="{78B4B723-CF0E-45EC-8B1A-9E5FC61E3A20}"/>
    <cellStyle name="Millares(0) 62" xfId="11348" xr:uid="{39EBDF30-4E9F-4D49-8D50-E2A3F0AB62A7}"/>
    <cellStyle name="Millares(0) 62 2" xfId="11349" xr:uid="{0D6BB73F-7134-442D-B683-8BC951863DF6}"/>
    <cellStyle name="Millares(0) 62 2 2" xfId="34091" xr:uid="{A08505EA-02C5-4A02-8F5F-1F07B88EFF2B}"/>
    <cellStyle name="Millares(0) 62 3" xfId="11350" xr:uid="{8D55ACA5-7C0D-48A8-A405-D275464CDE14}"/>
    <cellStyle name="Millares(0) 62 3 2" xfId="34092" xr:uid="{39E14570-E53E-4A28-8601-7A4FE2BB9AB0}"/>
    <cellStyle name="Millares(0) 62 4" xfId="34093" xr:uid="{5FD070AF-9598-4A8B-9237-947D229CA0A7}"/>
    <cellStyle name="Millares(0) 63" xfId="11351" xr:uid="{2451068C-C222-4DB2-AB55-451C43CEE292}"/>
    <cellStyle name="Millares(0) 63 2" xfId="11352" xr:uid="{6FA7062E-05FF-4DB7-8608-BEEEE41732E8}"/>
    <cellStyle name="Millares(0) 63 2 2" xfId="34094" xr:uid="{FB2D4956-95E0-4B4F-8853-6696101963B7}"/>
    <cellStyle name="Millares(0) 63 3" xfId="11353" xr:uid="{77F762E9-AB8B-44F4-8597-10C5A387E31C}"/>
    <cellStyle name="Millares(0) 63 3 2" xfId="34095" xr:uid="{2B67905F-BE62-4B88-95F2-42CB247B5CC8}"/>
    <cellStyle name="Millares(0) 63 4" xfId="34096" xr:uid="{6C33D6AC-D026-4092-B696-D963178E3051}"/>
    <cellStyle name="Millares(0) 64" xfId="11354" xr:uid="{10FD9025-5F80-48B8-B16E-3771A03C8FEA}"/>
    <cellStyle name="Millares(0) 64 2" xfId="11355" xr:uid="{2C807960-C1FF-4394-B3C4-D8A5DA68B8BB}"/>
    <cellStyle name="Millares(0) 64 2 2" xfId="34097" xr:uid="{93159945-FC78-4234-B5D5-880AD235E090}"/>
    <cellStyle name="Millares(0) 64 3" xfId="11356" xr:uid="{D6457C85-C873-436B-9716-C3BD1C39BAC4}"/>
    <cellStyle name="Millares(0) 64 3 2" xfId="34098" xr:uid="{94266BF9-D16E-4AA8-83CB-0D2FC7BDDF62}"/>
    <cellStyle name="Millares(0) 64 4" xfId="34099" xr:uid="{CD488F6E-43CC-4A98-8F24-930A4794F283}"/>
    <cellStyle name="Millares(0) 65" xfId="11357" xr:uid="{C7438F57-A2E3-485E-AD26-728A4CF1D184}"/>
    <cellStyle name="Millares(0) 65 2" xfId="11358" xr:uid="{EFDB87DD-9F59-40EF-84BD-2D01B0F20789}"/>
    <cellStyle name="Millares(0) 65 2 2" xfId="34100" xr:uid="{98D5D801-6972-4119-8C84-AE2C78A50EDE}"/>
    <cellStyle name="Millares(0) 65 3" xfId="11359" xr:uid="{6BE96240-D386-4FDD-BC27-EA336477A3C7}"/>
    <cellStyle name="Millares(0) 65 3 2" xfId="34101" xr:uid="{F23D5FC6-B618-44BB-A9DD-9DA6D005C6AF}"/>
    <cellStyle name="Millares(0) 65 4" xfId="34102" xr:uid="{D1E4AD90-7E5C-47C1-A794-C7221A230FC1}"/>
    <cellStyle name="Millares(0) 66" xfId="11360" xr:uid="{D7EF5F86-6DE2-47C5-89A7-4014C5DF6E23}"/>
    <cellStyle name="Millares(0) 66 2" xfId="11361" xr:uid="{9F1F8C63-A70C-4B31-BED9-F7E0ACA1D267}"/>
    <cellStyle name="Millares(0) 66 2 2" xfId="34103" xr:uid="{5C8EF6D8-C156-4369-9BCD-28E6C7189BF8}"/>
    <cellStyle name="Millares(0) 66 3" xfId="11362" xr:uid="{2C0507B8-A29E-420E-8D11-C3FD17149813}"/>
    <cellStyle name="Millares(0) 66 3 2" xfId="34104" xr:uid="{FB6069E7-AD33-4FB4-9BCF-644FE11EE75F}"/>
    <cellStyle name="Millares(0) 66 4" xfId="34105" xr:uid="{CC61E1C4-4404-4892-9D19-CFF6FECA6AE0}"/>
    <cellStyle name="Millares(0) 67" xfId="11363" xr:uid="{5CD48ECA-F7E3-44AD-AF91-8830AA677C75}"/>
    <cellStyle name="Millares(0) 67 2" xfId="11364" xr:uid="{7DC13C3C-A629-4B77-B6B0-3B4EC45E8396}"/>
    <cellStyle name="Millares(0) 67 2 2" xfId="34106" xr:uid="{A7B0AE8D-1A36-456F-B45D-997D6EF6A647}"/>
    <cellStyle name="Millares(0) 67 3" xfId="11365" xr:uid="{583C3D47-9221-4A7B-A919-5CAA46D81F97}"/>
    <cellStyle name="Millares(0) 67 3 2" xfId="34107" xr:uid="{F21B308C-A1FC-41C6-9A55-0D30DF11779D}"/>
    <cellStyle name="Millares(0) 67 4" xfId="34108" xr:uid="{92557BD6-A1DB-4C2B-BFC7-DCEF9553DE61}"/>
    <cellStyle name="Millares(0) 68" xfId="11366" xr:uid="{2BA0154D-7141-4AB0-95D3-BD57CAC45CAE}"/>
    <cellStyle name="Millares(0) 68 2" xfId="11367" xr:uid="{6E3749FD-4FA9-4901-B9E5-2837F6FAED84}"/>
    <cellStyle name="Millares(0) 68 2 2" xfId="34109" xr:uid="{047F85F7-BE0D-427E-94F6-60F8B744607D}"/>
    <cellStyle name="Millares(0) 68 3" xfId="11368" xr:uid="{41E5EDC7-266D-4500-AFFD-B09BBD69195F}"/>
    <cellStyle name="Millares(0) 68 3 2" xfId="34110" xr:uid="{A29A50D1-E183-4E08-A486-FD6FE904EEB0}"/>
    <cellStyle name="Millares(0) 68 4" xfId="34111" xr:uid="{78BB30FE-B89F-4A44-90F4-DDB6D798E803}"/>
    <cellStyle name="Millares(0) 69" xfId="11369" xr:uid="{89F3B9FF-5BAF-40D0-B8C6-39F4AC44757C}"/>
    <cellStyle name="Millares(0) 69 2" xfId="11370" xr:uid="{40213141-A4AF-48EB-82C4-077F30B3BFA8}"/>
    <cellStyle name="Millares(0) 69 2 2" xfId="34112" xr:uid="{FBC7A9A2-D45A-4ABF-A239-F4B49C61CBE0}"/>
    <cellStyle name="Millares(0) 69 3" xfId="11371" xr:uid="{FD4C878F-4627-4436-A1B2-CBD766EE576E}"/>
    <cellStyle name="Millares(0) 69 3 2" xfId="34113" xr:uid="{F96D1E1D-E318-4036-A536-8909312DC9C8}"/>
    <cellStyle name="Millares(0) 69 4" xfId="34114" xr:uid="{80791E25-24D2-455A-BF9A-AE207CE42AF3}"/>
    <cellStyle name="Millares(0) 7" xfId="11372" xr:uid="{92B11793-783C-4BF9-9D8B-4B75F43A1480}"/>
    <cellStyle name="Millares(0) 7 2" xfId="11373" xr:uid="{5242A278-10EC-4BAA-AB5D-388CCC7E1D76}"/>
    <cellStyle name="Millares(0) 7 2 2" xfId="34115" xr:uid="{46B7FEAF-610E-4621-A2BF-EC0166DA0A9B}"/>
    <cellStyle name="Millares(0) 7 3" xfId="11374" xr:uid="{3768545B-B679-4351-86CF-A071BC3D98D4}"/>
    <cellStyle name="Millares(0) 7 3 2" xfId="34116" xr:uid="{CC1582BE-999C-4DAA-B74B-97A83B461CA6}"/>
    <cellStyle name="Millares(0) 7 4" xfId="34117" xr:uid="{11171F61-4E6B-47D1-9CD9-893F8FA43E01}"/>
    <cellStyle name="Millares(0) 70" xfId="11375" xr:uid="{8217CD6E-335E-4723-AFAF-7E5ED039573E}"/>
    <cellStyle name="Millares(0) 70 2" xfId="11376" xr:uid="{24C5206A-DDFC-46B7-96CC-49879C4D75EC}"/>
    <cellStyle name="Millares(0) 70 2 2" xfId="34118" xr:uid="{901BC0FB-3DE9-4057-A790-EEDBA5DB1933}"/>
    <cellStyle name="Millares(0) 70 3" xfId="11377" xr:uid="{406025B9-9CD4-481A-962E-24942C432DEE}"/>
    <cellStyle name="Millares(0) 70 3 2" xfId="34119" xr:uid="{26EA5C4E-5132-46C8-A6DB-B4135B2AAE22}"/>
    <cellStyle name="Millares(0) 70 4" xfId="34120" xr:uid="{60244488-5F97-4634-9E6F-B6A87FE3EB17}"/>
    <cellStyle name="Millares(0) 71" xfId="11378" xr:uid="{74B2FF56-41F5-412A-B45F-1F8B6CF8BD16}"/>
    <cellStyle name="Millares(0) 71 2" xfId="11379" xr:uid="{3D3C778F-07A7-4659-89EC-38158558F664}"/>
    <cellStyle name="Millares(0) 71 2 2" xfId="34121" xr:uid="{44CEA9E7-5C5C-4A3C-91D5-AF3582D7BA53}"/>
    <cellStyle name="Millares(0) 71 3" xfId="11380" xr:uid="{DC5D96A1-8C64-4671-8D86-AE64ACC65F31}"/>
    <cellStyle name="Millares(0) 71 3 2" xfId="34122" xr:uid="{9D460802-7C2A-462B-BD46-71363036DF45}"/>
    <cellStyle name="Millares(0) 71 4" xfId="34123" xr:uid="{402EBB7A-81A1-4A76-99E8-949CC3E6C292}"/>
    <cellStyle name="Millares(0) 72" xfId="11381" xr:uid="{C7C385CF-1216-4E7A-A6D0-E32E5985F649}"/>
    <cellStyle name="Millares(0) 72 2" xfId="11382" xr:uid="{1F183B29-7F62-42C8-92FE-192D4565C4D5}"/>
    <cellStyle name="Millares(0) 72 2 2" xfId="34124" xr:uid="{C6C03782-8DE7-4006-8D72-88A6DEFB4E52}"/>
    <cellStyle name="Millares(0) 72 3" xfId="11383" xr:uid="{5F672AD6-8D5B-4E30-AE8E-BA83B62F7333}"/>
    <cellStyle name="Millares(0) 72 3 2" xfId="34125" xr:uid="{D7677404-F28B-4ED1-9481-A4E5781AED1C}"/>
    <cellStyle name="Millares(0) 72 4" xfId="34126" xr:uid="{F1BEB350-D838-40CA-B16B-B1905E6C6F73}"/>
    <cellStyle name="Millares(0) 73" xfId="11384" xr:uid="{28ADB5EA-1D36-4E86-8551-978876166C61}"/>
    <cellStyle name="Millares(0) 73 2" xfId="11385" xr:uid="{34668061-1CCC-4979-BB9E-7B8987181E8C}"/>
    <cellStyle name="Millares(0) 73 2 2" xfId="34127" xr:uid="{3BDFADE7-BBBF-47F3-ACEB-EF3811CB3BD1}"/>
    <cellStyle name="Millares(0) 73 3" xfId="11386" xr:uid="{33972EF1-DB02-41EB-9342-35752BB9F067}"/>
    <cellStyle name="Millares(0) 73 3 2" xfId="34128" xr:uid="{851F526A-68F1-4850-8878-254DEDBE8C0F}"/>
    <cellStyle name="Millares(0) 73 4" xfId="34129" xr:uid="{E767D4F9-FF70-4B4A-8C60-79897231F955}"/>
    <cellStyle name="Millares(0) 74" xfId="11387" xr:uid="{341BEA3F-8A7E-4D47-A3CB-524B1D19566B}"/>
    <cellStyle name="Millares(0) 74 2" xfId="11388" xr:uid="{C79FA70B-88F9-4637-BF7C-4DC7FD88B6EE}"/>
    <cellStyle name="Millares(0) 74 2 2" xfId="34130" xr:uid="{AC5F54A9-7592-4FBF-A47F-E72113DD1784}"/>
    <cellStyle name="Millares(0) 74 3" xfId="11389" xr:uid="{D15AE9B1-8E6E-460E-B4AD-1D6755EE4B5A}"/>
    <cellStyle name="Millares(0) 74 3 2" xfId="34131" xr:uid="{D05D9210-1C75-4576-9659-E57F543656E7}"/>
    <cellStyle name="Millares(0) 74 4" xfId="34132" xr:uid="{C2B1FDAC-660D-4499-8F5E-1EBD91588609}"/>
    <cellStyle name="Millares(0) 75" xfId="11390" xr:uid="{6A6A5B09-B118-428C-8BFE-5C0E4523A412}"/>
    <cellStyle name="Millares(0) 75 2" xfId="11391" xr:uid="{F76D4EAE-93BC-492A-844C-5D5D9474ADC9}"/>
    <cellStyle name="Millares(0) 75 2 2" xfId="34133" xr:uid="{EF44E073-5D20-4E89-95C1-FA240483D516}"/>
    <cellStyle name="Millares(0) 75 3" xfId="11392" xr:uid="{DB307E74-70D3-47BB-92B7-23AEF58C9CD1}"/>
    <cellStyle name="Millares(0) 75 3 2" xfId="34134" xr:uid="{AB559567-6C12-4FB9-B932-038DF93D858A}"/>
    <cellStyle name="Millares(0) 75 4" xfId="34135" xr:uid="{5E1422BC-A58D-4EE8-BC84-F3005A788BC4}"/>
    <cellStyle name="Millares(0) 76" xfId="11393" xr:uid="{7E5E7AF0-5DF1-41E3-9B2B-EAB4BBAA1FED}"/>
    <cellStyle name="Millares(0) 76 2" xfId="11394" xr:uid="{65E45CE5-B31C-4B58-9251-6277878D5595}"/>
    <cellStyle name="Millares(0) 76 2 2" xfId="34136" xr:uid="{73F54BEC-30E9-4EC3-AAFA-C672ED4564B3}"/>
    <cellStyle name="Millares(0) 76 3" xfId="11395" xr:uid="{2BCEA684-52D0-4A72-AD07-FD28ABBB0CC6}"/>
    <cellStyle name="Millares(0) 76 3 2" xfId="34137" xr:uid="{D9CECC8A-B914-4918-B40B-277D4650355E}"/>
    <cellStyle name="Millares(0) 76 4" xfId="34138" xr:uid="{BB5724B2-EC3E-4A26-9A1D-38BA05BEF638}"/>
    <cellStyle name="Millares(0) 77" xfId="11396" xr:uid="{40CF1FD2-3525-4414-89DE-5A1D8DADCE55}"/>
    <cellStyle name="Millares(0) 77 2" xfId="11397" xr:uid="{C4EEDFF1-37F0-46B7-87BC-BA7253CA1140}"/>
    <cellStyle name="Millares(0) 77 2 2" xfId="34139" xr:uid="{D1D1A999-4CE3-4EF6-ACEE-854627EC0F4E}"/>
    <cellStyle name="Millares(0) 77 3" xfId="11398" xr:uid="{8590F4A4-06E8-443A-9E70-0DF9DB3A853C}"/>
    <cellStyle name="Millares(0) 77 3 2" xfId="34140" xr:uid="{7A0CDD2C-6118-473D-8088-C441EF240204}"/>
    <cellStyle name="Millares(0) 77 4" xfId="34141" xr:uid="{6CB27422-0BF5-4497-81E1-26559EB9F13C}"/>
    <cellStyle name="Millares(0) 78" xfId="11399" xr:uid="{F7DFCAD0-0B7E-4ACF-A8EE-B7C9276FCEFA}"/>
    <cellStyle name="Millares(0) 78 2" xfId="11400" xr:uid="{6561860F-7664-4BB3-9268-1922FC1AA4D1}"/>
    <cellStyle name="Millares(0) 78 2 2" xfId="34142" xr:uid="{70D29A8C-3639-4663-924F-2796342A500F}"/>
    <cellStyle name="Millares(0) 78 3" xfId="11401" xr:uid="{B525D056-BBDA-4A16-B50E-678915F7AE35}"/>
    <cellStyle name="Millares(0) 78 3 2" xfId="34143" xr:uid="{D4FEC773-768F-41D2-B238-4B261F2B5594}"/>
    <cellStyle name="Millares(0) 78 4" xfId="34144" xr:uid="{A599D355-CC8A-4D8D-BD94-1EF993854A09}"/>
    <cellStyle name="Millares(0) 79" xfId="11402" xr:uid="{60204028-A5EF-43E6-8D18-5ECD6B605F6A}"/>
    <cellStyle name="Millares(0) 79 2" xfId="11403" xr:uid="{3615A330-92D4-4145-AE8C-2875B80E1A49}"/>
    <cellStyle name="Millares(0) 79 2 2" xfId="34145" xr:uid="{A29469C5-60BC-4821-ACA8-B135C6726CDB}"/>
    <cellStyle name="Millares(0) 79 3" xfId="11404" xr:uid="{4393A806-7BDB-4A7E-8C31-20A88FFC67F7}"/>
    <cellStyle name="Millares(0) 79 3 2" xfId="34146" xr:uid="{DF9A3713-21CF-49F9-B8E4-CDBE77119666}"/>
    <cellStyle name="Millares(0) 79 4" xfId="34147" xr:uid="{62C86143-C6B5-4662-A5A9-8CA8DEAACC8B}"/>
    <cellStyle name="Millares(0) 8" xfId="11405" xr:uid="{0D676F48-BEA3-4BE1-A857-C0C9D354E120}"/>
    <cellStyle name="Millares(0) 8 2" xfId="11406" xr:uid="{2892434B-2331-4A3D-9B9B-B832A5B10C3C}"/>
    <cellStyle name="Millares(0) 8 2 2" xfId="34148" xr:uid="{EB3690A5-6188-4FC3-B5E6-E53EDD00800C}"/>
    <cellStyle name="Millares(0) 8 3" xfId="11407" xr:uid="{B4A6A24C-3695-4870-87CE-759F793DE668}"/>
    <cellStyle name="Millares(0) 8 3 2" xfId="34149" xr:uid="{A67AFCDC-E3E9-466C-8D5C-D2623E6381C8}"/>
    <cellStyle name="Millares(0) 8 4" xfId="34150" xr:uid="{F26D87EA-B65E-438F-8F62-E4F3BD182960}"/>
    <cellStyle name="Millares(0) 80" xfId="11408" xr:uid="{F9E7E5BE-8E50-4F6D-AE98-CBC2BEB37AD8}"/>
    <cellStyle name="Millares(0) 80 2" xfId="11409" xr:uid="{4D29FACF-819B-4527-85C8-17EBA4F57C23}"/>
    <cellStyle name="Millares(0) 80 2 2" xfId="34151" xr:uid="{4B240788-6EC9-4683-B334-8FDF4B82E11B}"/>
    <cellStyle name="Millares(0) 80 3" xfId="11410" xr:uid="{728B20C4-4A90-4641-8B51-B475D2592E38}"/>
    <cellStyle name="Millares(0) 80 3 2" xfId="34152" xr:uid="{6BF59BC0-D5DA-45A0-A3E5-5F6AFE96F951}"/>
    <cellStyle name="Millares(0) 80 4" xfId="34153" xr:uid="{69EC4914-C5B5-45F4-B5EE-F22BFF17CE47}"/>
    <cellStyle name="Millares(0) 81" xfId="11411" xr:uid="{200E92FF-ACD0-499B-95D4-3334A1E147C1}"/>
    <cellStyle name="Millares(0) 81 2" xfId="11412" xr:uid="{5073CAE5-1630-4169-B93D-837A6CF60BF5}"/>
    <cellStyle name="Millares(0) 81 2 2" xfId="34154" xr:uid="{075F6622-2A16-45BA-BB7E-83A68A9B3C12}"/>
    <cellStyle name="Millares(0) 81 3" xfId="11413" xr:uid="{40513DA8-DF19-4751-9134-5AE953D6A74C}"/>
    <cellStyle name="Millares(0) 81 3 2" xfId="34155" xr:uid="{D8CD241A-F68D-42B4-BF8A-A46197D061FF}"/>
    <cellStyle name="Millares(0) 81 4" xfId="34156" xr:uid="{10F3E353-34E3-4E29-B0C5-1DF8900B3D2F}"/>
    <cellStyle name="Millares(0) 82" xfId="11414" xr:uid="{E8E6A47A-DE03-48E5-8019-7DA7C3212FA4}"/>
    <cellStyle name="Millares(0) 82 2" xfId="11415" xr:uid="{1B59C9DA-56BF-479A-95C1-0032C5B369C5}"/>
    <cellStyle name="Millares(0) 82 2 2" xfId="34157" xr:uid="{C479688D-CF79-4233-A527-6AF5E2CB5E3A}"/>
    <cellStyle name="Millares(0) 82 3" xfId="11416" xr:uid="{2CDA352B-2077-413E-A717-582D8A85D080}"/>
    <cellStyle name="Millares(0) 82 3 2" xfId="34158" xr:uid="{ED4B079C-1A7D-4D50-80BF-BE4ED95DA2D7}"/>
    <cellStyle name="Millares(0) 82 4" xfId="34159" xr:uid="{8A6F8C24-9CCE-48FC-9B38-17A6E712C319}"/>
    <cellStyle name="Millares(0) 83" xfId="11417" xr:uid="{4C6EA7D9-AB1E-4974-A1A4-736021E91E65}"/>
    <cellStyle name="Millares(0) 83 2" xfId="11418" xr:uid="{D46DC8EC-43DA-4395-959A-A8A39DC66EBE}"/>
    <cellStyle name="Millares(0) 83 2 2" xfId="34160" xr:uid="{69B8A43B-3CE6-43CE-9C2E-5CF02533965F}"/>
    <cellStyle name="Millares(0) 83 3" xfId="11419" xr:uid="{7BF65DE7-04DF-436A-B7BE-73629937E79C}"/>
    <cellStyle name="Millares(0) 83 3 2" xfId="34161" xr:uid="{CBEB5F9B-0A23-4D18-BEFF-157C1EE52A05}"/>
    <cellStyle name="Millares(0) 83 4" xfId="34162" xr:uid="{8D7A0043-CC16-4F6D-824D-486B7CD08860}"/>
    <cellStyle name="Millares(0) 84" xfId="11420" xr:uid="{B7FD47A3-D25C-4612-98FE-C134D2702247}"/>
    <cellStyle name="Millares(0) 84 2" xfId="11421" xr:uid="{233F810D-732C-4BE5-8C36-BF6E683F1341}"/>
    <cellStyle name="Millares(0) 84 2 2" xfId="34163" xr:uid="{FB8781B5-EEF5-4543-ADE2-D054AE6D5966}"/>
    <cellStyle name="Millares(0) 84 3" xfId="11422" xr:uid="{8E3E8613-74AC-4746-A8F8-083DDC55F7B3}"/>
    <cellStyle name="Millares(0) 84 3 2" xfId="34164" xr:uid="{3AB0817B-F7AE-4A49-9283-E5C3C9BDD120}"/>
    <cellStyle name="Millares(0) 84 4" xfId="34165" xr:uid="{49E75E73-9B01-482E-B500-3E87E11E7284}"/>
    <cellStyle name="Millares(0) 85" xfId="11423" xr:uid="{00DC450C-2D59-4259-9868-274FE8953C90}"/>
    <cellStyle name="Millares(0) 85 2" xfId="11424" xr:uid="{AC5F7AB8-12E6-4D14-B2DA-589A204F38E9}"/>
    <cellStyle name="Millares(0) 85 2 2" xfId="34166" xr:uid="{063C1959-FB44-445A-BEAD-71DFEDB34C67}"/>
    <cellStyle name="Millares(0) 85 3" xfId="11425" xr:uid="{D0D3E17A-C58D-447C-94D2-F869E2C2F879}"/>
    <cellStyle name="Millares(0) 85 3 2" xfId="34167" xr:uid="{117A9160-A198-4E94-9D23-7FF1B1F91298}"/>
    <cellStyle name="Millares(0) 85 4" xfId="34168" xr:uid="{8F9FC58E-EA87-4FCA-97A0-AD5AD56318EB}"/>
    <cellStyle name="Millares(0) 86" xfId="11426" xr:uid="{21239D07-6A8B-489B-B19D-84502141B67A}"/>
    <cellStyle name="Millares(0) 86 2" xfId="11427" xr:uid="{9AD41100-485E-4042-B755-1F7A34130AFD}"/>
    <cellStyle name="Millares(0) 86 2 2" xfId="34169" xr:uid="{E117C25C-D229-4172-9249-A682B28DE8F3}"/>
    <cellStyle name="Millares(0) 86 3" xfId="11428" xr:uid="{0209C6B2-6130-4A14-BE71-345556274C17}"/>
    <cellStyle name="Millares(0) 86 3 2" xfId="34170" xr:uid="{9C55DF81-2234-4B12-A57E-17BFA6E90EA8}"/>
    <cellStyle name="Millares(0) 86 4" xfId="34171" xr:uid="{7352ADE8-5020-45BE-938C-61AEE601204B}"/>
    <cellStyle name="Millares(0) 87" xfId="11429" xr:uid="{1964C2AA-6E17-4345-BA0D-681CB7C78D76}"/>
    <cellStyle name="Millares(0) 87 2" xfId="11430" xr:uid="{A8328483-7D89-41B4-B0C6-4D736574B1AC}"/>
    <cellStyle name="Millares(0) 87 2 2" xfId="34172" xr:uid="{55312A4A-2C5D-4C02-B90F-0B1B3EE50F87}"/>
    <cellStyle name="Millares(0) 87 3" xfId="11431" xr:uid="{B932B622-82AE-4F4C-8872-CAB19CB415EA}"/>
    <cellStyle name="Millares(0) 87 3 2" xfId="34173" xr:uid="{D82576D4-CE5E-4D0D-AF4E-3954F140D934}"/>
    <cellStyle name="Millares(0) 87 4" xfId="34174" xr:uid="{39BFAB53-84CC-4D3A-80A1-16121F58CBDD}"/>
    <cellStyle name="Millares(0) 88" xfId="11432" xr:uid="{D6865F3B-1F96-4733-9724-C19F8C5BED44}"/>
    <cellStyle name="Millares(0) 88 2" xfId="11433" xr:uid="{7F33CCEC-2683-4D01-9B5B-4B7BBB2C9027}"/>
    <cellStyle name="Millares(0) 88 2 2" xfId="34175" xr:uid="{0616EE67-DD11-4C8F-B789-68D7B1875310}"/>
    <cellStyle name="Millares(0) 88 3" xfId="11434" xr:uid="{D8ABABF4-8981-41BB-94AA-3A80DE7EF083}"/>
    <cellStyle name="Millares(0) 88 3 2" xfId="34176" xr:uid="{A1448AAC-DA15-4F87-A386-6A8A614A34CC}"/>
    <cellStyle name="Millares(0) 88 4" xfId="34177" xr:uid="{14610CAB-95AD-42BC-821B-91BC76FBA1E7}"/>
    <cellStyle name="Millares(0) 89" xfId="11435" xr:uid="{CF13C0DE-39EC-4CB6-880E-DBE1D30CAA12}"/>
    <cellStyle name="Millares(0) 89 2" xfId="11436" xr:uid="{E10685E0-8808-4D2E-92ED-D96CB33B0DAF}"/>
    <cellStyle name="Millares(0) 89 2 2" xfId="34178" xr:uid="{6241CCAC-E02D-4389-B2C4-B072FAD27EE5}"/>
    <cellStyle name="Millares(0) 89 3" xfId="11437" xr:uid="{15142824-41BD-4635-ACEE-637221445133}"/>
    <cellStyle name="Millares(0) 89 3 2" xfId="34179" xr:uid="{A1C76CDE-7A5C-4D5C-A6E9-8A1458103F3C}"/>
    <cellStyle name="Millares(0) 89 4" xfId="34180" xr:uid="{D290EEB1-C9AA-48F7-B088-B0F989BC21F0}"/>
    <cellStyle name="Millares(0) 9" xfId="11438" xr:uid="{15A061FE-1FE7-4D54-B244-2E2AD4468A14}"/>
    <cellStyle name="Millares(0) 9 2" xfId="11439" xr:uid="{DA300E27-299D-4EF2-BABA-A2476241AFB2}"/>
    <cellStyle name="Millares(0) 9 2 2" xfId="34181" xr:uid="{1DF60645-E25B-49BA-BB9F-204A5DF8A542}"/>
    <cellStyle name="Millares(0) 9 3" xfId="11440" xr:uid="{4524265B-3384-4D91-A30F-806F17BD1DE5}"/>
    <cellStyle name="Millares(0) 9 3 2" xfId="34182" xr:uid="{068B49BD-7FFF-4A64-99EA-F48FEAA0697E}"/>
    <cellStyle name="Millares(0) 9 4" xfId="34183" xr:uid="{8E8DA826-00F0-4E84-A9FB-6990190053A6}"/>
    <cellStyle name="Millares(0) 90" xfId="11441" xr:uid="{6A0EBE1C-FA30-4F26-975B-2C6E84077372}"/>
    <cellStyle name="Millares(0) 90 2" xfId="11442" xr:uid="{12B9D7D4-C99B-4B0C-9A4C-824C83236723}"/>
    <cellStyle name="Millares(0) 90 2 2" xfId="34184" xr:uid="{BDDC3D68-5B08-495A-A270-1F301E4892FF}"/>
    <cellStyle name="Millares(0) 90 3" xfId="11443" xr:uid="{2C418ECB-DA89-49BC-B174-FDAFE1A08997}"/>
    <cellStyle name="Millares(0) 90 3 2" xfId="34185" xr:uid="{DA5BE61E-B47B-40A0-BA53-A50F3E1918D1}"/>
    <cellStyle name="Millares(0) 90 4" xfId="34186" xr:uid="{0B487714-660D-472F-8846-4F5B3F784E29}"/>
    <cellStyle name="Millares(0) 91" xfId="11444" xr:uid="{D7A53AC6-FDA0-4050-9873-2E30CCB065F0}"/>
    <cellStyle name="Millares(0) 91 2" xfId="11445" xr:uid="{09E05B13-08C7-4563-B2E6-0E70C5A9FE39}"/>
    <cellStyle name="Millares(0) 91 2 2" xfId="34187" xr:uid="{202173AB-9001-443C-8365-03D3833ADF28}"/>
    <cellStyle name="Millares(0) 91 3" xfId="11446" xr:uid="{B359E9BF-391C-4B22-871C-D19EDAFC328E}"/>
    <cellStyle name="Millares(0) 91 3 2" xfId="34188" xr:uid="{BCC25304-D4E1-4A2D-B95D-C4F42F200840}"/>
    <cellStyle name="Millares(0) 91 4" xfId="34189" xr:uid="{D669D26C-626D-48FF-AB60-BA18AC172B88}"/>
    <cellStyle name="Millares(0) 92" xfId="11447" xr:uid="{BD7058C0-B2E8-4476-8F15-420F5AB787A1}"/>
    <cellStyle name="Millares(0) 92 2" xfId="11448" xr:uid="{D75F3672-4C00-43DF-9F52-001A00F5B7C7}"/>
    <cellStyle name="Millares(0) 92 2 2" xfId="34190" xr:uid="{582DAC33-E06A-4783-A3AC-BCD957AA5618}"/>
    <cellStyle name="Millares(0) 92 3" xfId="11449" xr:uid="{A0CE4719-6A96-4C19-85F6-31648DFC90D6}"/>
    <cellStyle name="Millares(0) 92 3 2" xfId="34191" xr:uid="{51D35114-5FC1-4A8C-9E42-0BC5527B9B6B}"/>
    <cellStyle name="Millares(0) 92 4" xfId="34192" xr:uid="{8CA05D25-E94F-4D67-BA7D-E6F88CE5BD06}"/>
    <cellStyle name="Millares(0) 93" xfId="11450" xr:uid="{6CB010BE-0CBD-42EC-ADFE-02765DB9455D}"/>
    <cellStyle name="Millares(0) 93 2" xfId="11451" xr:uid="{2BE2F0D8-397D-4B71-89AC-5A9DFB041385}"/>
    <cellStyle name="Millares(0) 93 2 2" xfId="34193" xr:uid="{A3647ED3-0641-40EA-A37A-3B7D1EB5BAB2}"/>
    <cellStyle name="Millares(0) 93 3" xfId="11452" xr:uid="{6D79C165-B863-4A4B-AA4B-ECE606695EC3}"/>
    <cellStyle name="Millares(0) 93 3 2" xfId="34194" xr:uid="{F75B5833-8615-48D5-B8CD-E65A134FA12B}"/>
    <cellStyle name="Millares(0) 93 4" xfId="34195" xr:uid="{141B5F46-AE8C-430A-B161-B693C22BCDDD}"/>
    <cellStyle name="Millares(0) 94" xfId="11453" xr:uid="{4C54064B-8D40-407C-AE95-C19F3B10C08E}"/>
    <cellStyle name="Millares(0) 94 2" xfId="11454" xr:uid="{2AFEF1C2-7C48-499C-85BF-BE6BB3DE63FC}"/>
    <cellStyle name="Millares(0) 94 2 2" xfId="34196" xr:uid="{46998E70-7B69-49CD-ACAF-1D97F798D938}"/>
    <cellStyle name="Millares(0) 94 3" xfId="11455" xr:uid="{E3C1BBFF-6CFC-4C96-8AB4-6077DC771E26}"/>
    <cellStyle name="Millares(0) 94 3 2" xfId="34197" xr:uid="{C2D51B43-751C-4B26-A44F-05228298549F}"/>
    <cellStyle name="Millares(0) 94 4" xfId="34198" xr:uid="{FEEF4C5D-64E5-4E1E-8AFE-F7E7F40B84C0}"/>
    <cellStyle name="Millares(0) 95" xfId="11456" xr:uid="{D860CD96-9511-4353-BFCC-428463351315}"/>
    <cellStyle name="Millares(0) 95 2" xfId="11457" xr:uid="{B6429711-F1E1-44EB-A299-F4E1252193B7}"/>
    <cellStyle name="Millares(0) 95 2 2" xfId="34199" xr:uid="{2F6354B6-C4F4-48D5-B576-BB442A876499}"/>
    <cellStyle name="Millares(0) 95 3" xfId="11458" xr:uid="{4D614522-4ED7-474C-8655-D4013F4D009F}"/>
    <cellStyle name="Millares(0) 95 3 2" xfId="34200" xr:uid="{95475654-4652-49EC-9B46-E929EB19292D}"/>
    <cellStyle name="Millares(0) 95 4" xfId="34201" xr:uid="{D781CAA1-EB1C-45DC-8A8F-0311B7D8557A}"/>
    <cellStyle name="Millares(0) 96" xfId="11459" xr:uid="{800303C6-357A-4F35-BAFA-277189598708}"/>
    <cellStyle name="Millares(0) 96 2" xfId="11460" xr:uid="{3377486C-F0F5-4302-A859-BA6BBDDCA472}"/>
    <cellStyle name="Millares(0) 96 2 2" xfId="34202" xr:uid="{73168979-B7AE-44E9-996C-C74E870DB8CA}"/>
    <cellStyle name="Millares(0) 96 3" xfId="11461" xr:uid="{4D08E715-B62F-46E1-A526-3C5206042E0A}"/>
    <cellStyle name="Millares(0) 96 3 2" xfId="34203" xr:uid="{37322F3E-07FE-48C0-8B66-AE6BA0953F3B}"/>
    <cellStyle name="Millares(0) 96 4" xfId="34204" xr:uid="{AC98C7E2-DBDA-4301-8297-C76FCB753C1B}"/>
    <cellStyle name="Millares(0) 97" xfId="11462" xr:uid="{09AF1FB2-3538-49F9-B0D4-D9AF356FF606}"/>
    <cellStyle name="Millares(0) 97 2" xfId="11463" xr:uid="{F90D88E6-7814-4E8A-BC7C-FF2428D5DB10}"/>
    <cellStyle name="Millares(0) 97 2 2" xfId="34205" xr:uid="{27A40755-0331-4A05-84F9-19DBA5373204}"/>
    <cellStyle name="Millares(0) 97 3" xfId="11464" xr:uid="{C00574F7-36F1-4270-8D22-409C379C0378}"/>
    <cellStyle name="Millares(0) 97 3 2" xfId="34206" xr:uid="{DE580797-EC76-4340-9BAC-59BED24B8569}"/>
    <cellStyle name="Millares(0) 97 4" xfId="34207" xr:uid="{7E711017-9FE8-4B8F-969D-093CDB113F16}"/>
    <cellStyle name="Millares(0) 98" xfId="11465" xr:uid="{9D79F117-334E-43A0-A107-07A99FE5CBEF}"/>
    <cellStyle name="Millares(0) 98 2" xfId="11466" xr:uid="{CE381038-8B13-4BC1-8AFD-DCDE0D4165B8}"/>
    <cellStyle name="Millares(0) 98 2 2" xfId="34208" xr:uid="{51619342-F6CE-47E9-8044-52060AAA3E5C}"/>
    <cellStyle name="Millares(0) 98 3" xfId="11467" xr:uid="{E56684EC-0E09-4138-A564-C529E4D5E5F8}"/>
    <cellStyle name="Millares(0) 98 3 2" xfId="34209" xr:uid="{F43B8A9A-4EB8-46D2-AF54-5B292A9324A6}"/>
    <cellStyle name="Millares(0) 98 4" xfId="34210" xr:uid="{A424872C-9566-47F3-8F09-1540E1DFD316}"/>
    <cellStyle name="Millares(0) 99" xfId="11468" xr:uid="{3031BBFB-8E1A-41DA-A6B2-772AB41FEE90}"/>
    <cellStyle name="Millares(0) 99 2" xfId="11469" xr:uid="{193B5806-3FED-418A-9619-9A72D78EE7E8}"/>
    <cellStyle name="Millares(0) 99 2 2" xfId="34211" xr:uid="{B0C26A41-A587-4D67-92AD-49C2EAF4CC47}"/>
    <cellStyle name="Millares(0) 99 3" xfId="11470" xr:uid="{575ADD16-83D0-4417-BE69-172986A57D90}"/>
    <cellStyle name="Millares(0) 99 3 2" xfId="34212" xr:uid="{635BCAB4-8C8A-479B-9487-5932FBA3C587}"/>
    <cellStyle name="Millares(0) 99 4" xfId="34213" xr:uid="{E3155849-218B-46E5-B819-32946ED7501E}"/>
    <cellStyle name="Millares(1)" xfId="11471" xr:uid="{66C9BB35-04F7-4FCD-925F-DBF3DA927072}"/>
    <cellStyle name="Millares(1) 10" xfId="11472" xr:uid="{08E6DB86-0BB9-412D-8094-429932D6221F}"/>
    <cellStyle name="Millares(1) 10 2" xfId="11473" xr:uid="{0C292645-0BDD-4B42-AAF8-26BC98A269DE}"/>
    <cellStyle name="Millares(1) 10 2 2" xfId="34214" xr:uid="{7B086190-958F-4440-8309-92A7DE6716A0}"/>
    <cellStyle name="Millares(1) 10 3" xfId="11474" xr:uid="{758C29FF-E667-47D0-8E03-E9B23139877E}"/>
    <cellStyle name="Millares(1) 10 3 2" xfId="34215" xr:uid="{A704A3F3-F07E-4085-9219-92BA03A204B0}"/>
    <cellStyle name="Millares(1) 10 4" xfId="34216" xr:uid="{CCB49124-1FB4-450E-9AC0-CD10C0AC66DE}"/>
    <cellStyle name="Millares(1) 100" xfId="11475" xr:uid="{4689C716-3347-4E0E-9B52-AC6A1FF1C0ED}"/>
    <cellStyle name="Millares(1) 100 2" xfId="11476" xr:uid="{8FDB78E1-AD11-45B3-9AD8-7D84F8EBDDFC}"/>
    <cellStyle name="Millares(1) 100 2 2" xfId="34217" xr:uid="{D3C17522-5FF7-4270-929D-85D13FA06CA7}"/>
    <cellStyle name="Millares(1) 100 3" xfId="11477" xr:uid="{E8EAFC9A-A4A9-4B65-84DF-4BE9C4921421}"/>
    <cellStyle name="Millares(1) 100 3 2" xfId="34218" xr:uid="{FF1A90E2-8F40-4E26-B5C9-EE1B0BAFDA5B}"/>
    <cellStyle name="Millares(1) 100 4" xfId="34219" xr:uid="{D5F7DCE1-3E2B-490B-9EED-340B1118BE09}"/>
    <cellStyle name="Millares(1) 101" xfId="11478" xr:uid="{02623C69-F444-412F-B0A1-F1678F119F68}"/>
    <cellStyle name="Millares(1) 101 2" xfId="11479" xr:uid="{47C9637D-0541-4497-B305-A9D61D14F13C}"/>
    <cellStyle name="Millares(1) 101 2 2" xfId="34220" xr:uid="{357E8252-8395-4E3A-99AC-201241968BDB}"/>
    <cellStyle name="Millares(1) 101 3" xfId="11480" xr:uid="{7C815B94-D074-45F6-96AE-618E1C6C0361}"/>
    <cellStyle name="Millares(1) 101 3 2" xfId="34221" xr:uid="{7B2F26AE-8F9A-48B9-8833-1AF1C393B7B3}"/>
    <cellStyle name="Millares(1) 101 4" xfId="34222" xr:uid="{C9552FAF-37A9-400D-8C3D-1E886D380D2C}"/>
    <cellStyle name="Millares(1) 102" xfId="11481" xr:uid="{60447A72-C858-4DD3-9E09-D6A98064CE84}"/>
    <cellStyle name="Millares(1) 102 2" xfId="11482" xr:uid="{BABDEBBE-0B63-406A-8FA8-278609081D9D}"/>
    <cellStyle name="Millares(1) 102 2 2" xfId="34223" xr:uid="{06A59020-09AF-4C59-B7BE-6480F4CD4B26}"/>
    <cellStyle name="Millares(1) 102 3" xfId="11483" xr:uid="{988215BD-ADAC-4CDE-B2DB-4648E925A8D1}"/>
    <cellStyle name="Millares(1) 102 3 2" xfId="34224" xr:uid="{667E86A9-E676-46B8-8761-4402598E115E}"/>
    <cellStyle name="Millares(1) 102 4" xfId="34225" xr:uid="{300F9CF3-8A14-4F75-892F-0674C7EFEF79}"/>
    <cellStyle name="Millares(1) 103" xfId="11484" xr:uid="{AE350A3E-57F0-4D71-B0C4-2BE345DEBDE7}"/>
    <cellStyle name="Millares(1) 103 2" xfId="11485" xr:uid="{6E5CFD09-27BC-4586-8E3A-F50798BE9EFB}"/>
    <cellStyle name="Millares(1) 103 2 2" xfId="34226" xr:uid="{15290744-2B22-4F44-9312-0290DD6DE308}"/>
    <cellStyle name="Millares(1) 103 3" xfId="11486" xr:uid="{6FE91B08-E633-4049-9438-B9D13EDFCE2B}"/>
    <cellStyle name="Millares(1) 103 3 2" xfId="34227" xr:uid="{FF358CB5-F6AE-46F3-9529-BBFF2AEEA2E9}"/>
    <cellStyle name="Millares(1) 103 4" xfId="34228" xr:uid="{560FB4C9-2302-4335-BF01-DC6078BE730A}"/>
    <cellStyle name="Millares(1) 104" xfId="11487" xr:uid="{A66CF42F-44AC-4931-8D00-64025F53635B}"/>
    <cellStyle name="Millares(1) 104 2" xfId="11488" xr:uid="{DF41D0C0-3143-49DD-8DAC-8C75BCF89001}"/>
    <cellStyle name="Millares(1) 104 2 2" xfId="34229" xr:uid="{4E440574-F332-4B4A-9A1B-5CA087F76D6F}"/>
    <cellStyle name="Millares(1) 104 3" xfId="11489" xr:uid="{73184D24-6A67-42F7-8CF7-0AF1ED00A078}"/>
    <cellStyle name="Millares(1) 104 3 2" xfId="34230" xr:uid="{E80588DF-0465-474A-A416-2142032E7C89}"/>
    <cellStyle name="Millares(1) 104 4" xfId="34231" xr:uid="{464F35E5-8802-4E45-B7A4-BE4BE280BC52}"/>
    <cellStyle name="Millares(1) 105" xfId="11490" xr:uid="{DDA9E2A4-A0AC-40F8-938B-A1B752001F66}"/>
    <cellStyle name="Millares(1) 105 2" xfId="11491" xr:uid="{5D680057-3C02-46EF-9DA9-9B10EFBA9B84}"/>
    <cellStyle name="Millares(1) 105 2 2" xfId="34232" xr:uid="{5D09E73A-AA02-48CF-8874-F29F404AABC1}"/>
    <cellStyle name="Millares(1) 105 3" xfId="11492" xr:uid="{36329177-AE46-4FB0-A3F6-B46E5DEC874F}"/>
    <cellStyle name="Millares(1) 105 3 2" xfId="34233" xr:uid="{A64C8D92-E69F-4077-9993-9AAE5758468F}"/>
    <cellStyle name="Millares(1) 105 4" xfId="34234" xr:uid="{A3A2A791-5679-47D9-BC47-E11A02B4590E}"/>
    <cellStyle name="Millares(1) 106" xfId="11493" xr:uid="{531C2A4C-32C4-4FCD-BECE-6399E02FF946}"/>
    <cellStyle name="Millares(1) 106 2" xfId="11494" xr:uid="{71FC3251-1671-496A-83E9-D4CF843AF420}"/>
    <cellStyle name="Millares(1) 106 2 2" xfId="34235" xr:uid="{A1D8F68E-6F86-4BE7-8501-383CAD84FCD8}"/>
    <cellStyle name="Millares(1) 106 3" xfId="11495" xr:uid="{06EE47EF-13AF-4FB1-B20B-85C4822A2B23}"/>
    <cellStyle name="Millares(1) 106 3 2" xfId="34236" xr:uid="{E68219B9-E8A5-42E2-94B2-F46EC340F1BA}"/>
    <cellStyle name="Millares(1) 106 4" xfId="34237" xr:uid="{9BC90D07-4405-43BE-8AB9-9C24CA037E5B}"/>
    <cellStyle name="Millares(1) 107" xfId="11496" xr:uid="{694EF8F9-FC9C-42D5-8607-4FD949B6C341}"/>
    <cellStyle name="Millares(1) 107 2" xfId="11497" xr:uid="{52A2C714-1530-43E4-9D2D-14D5833F8F65}"/>
    <cellStyle name="Millares(1) 107 2 2" xfId="34238" xr:uid="{BABBEE75-7EC6-4A7F-8B46-11039F44001D}"/>
    <cellStyle name="Millares(1) 107 3" xfId="11498" xr:uid="{B110199B-B57A-4C45-8E02-5D4CF2D35618}"/>
    <cellStyle name="Millares(1) 107 3 2" xfId="34239" xr:uid="{582F0CBA-09DA-4CC4-9071-627BE184B807}"/>
    <cellStyle name="Millares(1) 107 4" xfId="34240" xr:uid="{47C12B8F-3E74-4527-956A-78060D645A6F}"/>
    <cellStyle name="Millares(1) 108" xfId="11499" xr:uid="{6C5657E9-428D-46F6-993F-6DB38F86660C}"/>
    <cellStyle name="Millares(1) 108 2" xfId="11500" xr:uid="{5784B309-6771-441B-B397-922BB551A867}"/>
    <cellStyle name="Millares(1) 108 2 2" xfId="34241" xr:uid="{87B42A18-F262-4DE6-8B48-8AC87F520EFB}"/>
    <cellStyle name="Millares(1) 108 3" xfId="11501" xr:uid="{FB386276-1EA1-4772-B7D7-2F89952461B9}"/>
    <cellStyle name="Millares(1) 108 3 2" xfId="34242" xr:uid="{2040ACAC-298C-4887-A1AE-14C0D852609C}"/>
    <cellStyle name="Millares(1) 108 4" xfId="34243" xr:uid="{C4B16445-83F7-438F-911A-6DABA01D4262}"/>
    <cellStyle name="Millares(1) 109" xfId="11502" xr:uid="{5E53000C-2965-409E-9BA4-C348A88680A5}"/>
    <cellStyle name="Millares(1) 109 2" xfId="34244" xr:uid="{5E2310B6-16FD-4BAC-A588-228C7F9A35CB}"/>
    <cellStyle name="Millares(1) 11" xfId="11503" xr:uid="{BB20F346-F810-430C-B215-82D958FECD77}"/>
    <cellStyle name="Millares(1) 11 2" xfId="11504" xr:uid="{D2A1090C-2560-4168-AED6-B101999324C8}"/>
    <cellStyle name="Millares(1) 11 2 2" xfId="34245" xr:uid="{B9F3455C-9ACB-4AB4-A714-38FBFC372464}"/>
    <cellStyle name="Millares(1) 11 3" xfId="11505" xr:uid="{AA2B27B3-55A4-406B-A4FC-378DDF408FB4}"/>
    <cellStyle name="Millares(1) 11 3 2" xfId="34246" xr:uid="{CED17916-8BAC-4ABA-8958-651C5CB8A6D8}"/>
    <cellStyle name="Millares(1) 11 4" xfId="34247" xr:uid="{20AFCA2C-E24B-4747-B3D5-E9C5C4138109}"/>
    <cellStyle name="Millares(1) 110" xfId="11506" xr:uid="{FBBA20D6-6AC0-4BF5-ADBD-7631FDE1FE95}"/>
    <cellStyle name="Millares(1) 110 2" xfId="34248" xr:uid="{6C4676C3-4A0C-446C-86CC-0475E32E45BD}"/>
    <cellStyle name="Millares(1) 111" xfId="34249" xr:uid="{A6BF8619-5F53-4A2E-8D95-40B7E1B45D82}"/>
    <cellStyle name="Millares(1) 12" xfId="11507" xr:uid="{80240DD0-C8AD-4FC8-9E57-1EADF34D8EE9}"/>
    <cellStyle name="Millares(1) 12 2" xfId="11508" xr:uid="{D892EAA5-82E2-4376-A78F-62AE419A0021}"/>
    <cellStyle name="Millares(1) 12 2 2" xfId="34250" xr:uid="{C666A9CB-C385-46D6-B340-7D094708EA03}"/>
    <cellStyle name="Millares(1) 12 3" xfId="11509" xr:uid="{321F5B7C-7E13-411F-BC1B-B9280B8A91E4}"/>
    <cellStyle name="Millares(1) 12 3 2" xfId="34251" xr:uid="{23A2C33A-A93D-4290-96BC-59CE2F40775A}"/>
    <cellStyle name="Millares(1) 12 4" xfId="34252" xr:uid="{FBDB55CB-A1A0-4AF6-BFC5-D47BB673B1F4}"/>
    <cellStyle name="Millares(1) 13" xfId="11510" xr:uid="{7DEB9C98-4CEF-4AEE-8586-AFE4163CCC35}"/>
    <cellStyle name="Millares(1) 13 2" xfId="11511" xr:uid="{21672759-B5B1-4C4E-913C-11473DB91014}"/>
    <cellStyle name="Millares(1) 13 2 2" xfId="34253" xr:uid="{5A8DA511-5CBD-499B-ADE0-B023AC204204}"/>
    <cellStyle name="Millares(1) 13 3" xfId="11512" xr:uid="{6DEB76C8-CC53-4E6D-A4C4-0CBE576C54A0}"/>
    <cellStyle name="Millares(1) 13 3 2" xfId="34254" xr:uid="{CC074903-3A2C-491E-8C0B-28DA69F3FF43}"/>
    <cellStyle name="Millares(1) 13 4" xfId="34255" xr:uid="{79A364C4-6E36-4C9F-BC6C-B7A86610FC29}"/>
    <cellStyle name="Millares(1) 14" xfId="11513" xr:uid="{666BEB7F-E539-4765-9D1E-7A6F0A7D1505}"/>
    <cellStyle name="Millares(1) 14 2" xfId="11514" xr:uid="{86593B8E-DEA2-412F-ABDE-3031A74CCEB7}"/>
    <cellStyle name="Millares(1) 14 2 2" xfId="34256" xr:uid="{19AEBE5B-2617-4B61-AD64-39CF0406F276}"/>
    <cellStyle name="Millares(1) 14 3" xfId="11515" xr:uid="{978B233C-8F04-4971-A9A4-FEB7B686E118}"/>
    <cellStyle name="Millares(1) 14 3 2" xfId="34257" xr:uid="{E7E0F6B9-4DFB-4514-AAAD-2D59F11042C6}"/>
    <cellStyle name="Millares(1) 14 4" xfId="34258" xr:uid="{DF8A3429-418C-4E28-821E-F1AF290D8587}"/>
    <cellStyle name="Millares(1) 15" xfId="11516" xr:uid="{34D3CB55-3692-4BD2-ABF8-DE1395D55575}"/>
    <cellStyle name="Millares(1) 15 2" xfId="11517" xr:uid="{C56CDB4E-4E3A-439B-AF23-5F40906F5F35}"/>
    <cellStyle name="Millares(1) 15 2 2" xfId="34259" xr:uid="{CDDAFA8F-E72B-433B-ACFC-681D203AA15C}"/>
    <cellStyle name="Millares(1) 15 3" xfId="11518" xr:uid="{FF00C2F7-9709-4451-BFE2-C7A1CA8862B0}"/>
    <cellStyle name="Millares(1) 15 3 2" xfId="34260" xr:uid="{2A6C057F-7DBE-4A3A-BFC2-159A0B382180}"/>
    <cellStyle name="Millares(1) 15 4" xfId="34261" xr:uid="{252906A2-BE50-4126-9048-889320726BF9}"/>
    <cellStyle name="Millares(1) 16" xfId="11519" xr:uid="{D390F7AC-3272-42AA-A19A-0447D8EC7E22}"/>
    <cellStyle name="Millares(1) 16 2" xfId="11520" xr:uid="{6EE0754B-3339-45AE-A4C1-8C0A79E7C5C8}"/>
    <cellStyle name="Millares(1) 16 2 2" xfId="34262" xr:uid="{39D508FA-35C0-4DAE-95D8-EC5191654E13}"/>
    <cellStyle name="Millares(1) 16 3" xfId="11521" xr:uid="{BDA7D9E0-1057-4602-9C46-8102DC2756A7}"/>
    <cellStyle name="Millares(1) 16 3 2" xfId="34263" xr:uid="{BB31B060-0CF3-4DCC-B908-B00459734B02}"/>
    <cellStyle name="Millares(1) 16 4" xfId="34264" xr:uid="{5D3C397E-84AE-47C1-828F-F9CBBE157FA1}"/>
    <cellStyle name="Millares(1) 17" xfId="11522" xr:uid="{2E06B4C9-E6BE-4A32-B4AB-165545B98C15}"/>
    <cellStyle name="Millares(1) 17 2" xfId="11523" xr:uid="{FF2C5E65-E7CB-44C8-936D-4C1AA0B8900E}"/>
    <cellStyle name="Millares(1) 17 2 2" xfId="34265" xr:uid="{C0FF3AF4-DC10-41D4-A09E-E69C2906C3B3}"/>
    <cellStyle name="Millares(1) 17 3" xfId="11524" xr:uid="{A23177E4-57EE-4837-9213-94C7214A2AF1}"/>
    <cellStyle name="Millares(1) 17 3 2" xfId="34266" xr:uid="{EAED1446-0AE7-40BE-87A7-82E825886395}"/>
    <cellStyle name="Millares(1) 17 4" xfId="34267" xr:uid="{F1DDFCD2-0E65-4531-A06A-1F4A39B78A88}"/>
    <cellStyle name="Millares(1) 18" xfId="11525" xr:uid="{4A83845D-F096-4533-84D1-316268931C03}"/>
    <cellStyle name="Millares(1) 18 2" xfId="11526" xr:uid="{11621F9F-7231-4BDE-BD26-CA0C41354256}"/>
    <cellStyle name="Millares(1) 18 2 2" xfId="34268" xr:uid="{0319E101-E9A9-41B2-99FC-711C2B579D74}"/>
    <cellStyle name="Millares(1) 18 3" xfId="11527" xr:uid="{4754A343-1885-4E98-A502-690400F65B6E}"/>
    <cellStyle name="Millares(1) 18 3 2" xfId="34269" xr:uid="{1161D54D-33A6-4942-849A-94B1F678600F}"/>
    <cellStyle name="Millares(1) 18 4" xfId="34270" xr:uid="{5DAE88EA-1694-4F65-BD0D-A9DE11DB09B3}"/>
    <cellStyle name="Millares(1) 19" xfId="11528" xr:uid="{7DE86691-17BC-4A2D-B97C-DED18B84A346}"/>
    <cellStyle name="Millares(1) 19 2" xfId="11529" xr:uid="{A044267B-2BFC-4F63-B13E-C886EBC7DE28}"/>
    <cellStyle name="Millares(1) 19 2 2" xfId="34271" xr:uid="{EEC69F01-F5B3-4141-9AA0-E94D64B461CA}"/>
    <cellStyle name="Millares(1) 19 3" xfId="11530" xr:uid="{8E05C958-FE6D-47D7-9F79-9F0EA4060CE9}"/>
    <cellStyle name="Millares(1) 19 3 2" xfId="34272" xr:uid="{3CAA4A07-A0F8-4088-9D7B-7A6AECC8F72E}"/>
    <cellStyle name="Millares(1) 19 4" xfId="34273" xr:uid="{9261DBEA-0EF5-4E5F-B7D7-B4BC38358410}"/>
    <cellStyle name="Millares(1) 2" xfId="11531" xr:uid="{07C78A24-DDA5-4E34-AB09-42F7E3884CE3}"/>
    <cellStyle name="Millares(1) 2 2" xfId="11532" xr:uid="{C0E352D0-AF53-49C8-8D23-82648F9C21FD}"/>
    <cellStyle name="Millares(1) 2 2 2" xfId="11533" xr:uid="{5C898548-5F82-4295-A97C-8A5BE98877DF}"/>
    <cellStyle name="Millares(1) 2 2 2 2" xfId="34274" xr:uid="{F55E04EF-67EC-4FF9-9047-65014C3E4B75}"/>
    <cellStyle name="Millares(1) 2 2 3" xfId="11534" xr:uid="{56FE5EA8-89A5-400C-BD0A-930250A98777}"/>
    <cellStyle name="Millares(1) 2 2 3 2" xfId="34275" xr:uid="{0F27A1A6-97CB-4F9A-87C2-8D645CE8DEA4}"/>
    <cellStyle name="Millares(1) 2 2 4" xfId="34276" xr:uid="{92F559FE-19D8-47B7-A0A2-B7E96B92C1C9}"/>
    <cellStyle name="Millares(1) 2 3" xfId="11535" xr:uid="{FE69C288-1DB5-4735-B49A-D7BB1C46ABF0}"/>
    <cellStyle name="Millares(1) 2 3 2" xfId="11536" xr:uid="{0CC5E335-5E1E-4AF0-A65B-944E97DFB6A9}"/>
    <cellStyle name="Millares(1) 2 3 2 2" xfId="34277" xr:uid="{F0D518E4-0E6D-4F68-89B6-2C556284440C}"/>
    <cellStyle name="Millares(1) 2 3 3" xfId="11537" xr:uid="{7051BFF4-36E2-43F7-A765-3C43E7B29DC7}"/>
    <cellStyle name="Millares(1) 2 3 3 2" xfId="34278" xr:uid="{65A9D3F1-9BF9-4793-B6CD-58F0B925130B}"/>
    <cellStyle name="Millares(1) 2 3 4" xfId="34279" xr:uid="{EC013DAE-6869-4359-8ACF-05A537613DFA}"/>
    <cellStyle name="Millares(1) 2 4" xfId="11538" xr:uid="{DBA42C7B-B7C4-4EC3-83D8-852A2C4E5FE3}"/>
    <cellStyle name="Millares(1) 2 4 2" xfId="11539" xr:uid="{76C4A04A-D9B3-4941-91D2-37A12D6A82DD}"/>
    <cellStyle name="Millares(1) 2 4 2 2" xfId="34280" xr:uid="{07AED3F2-6CEF-4DC2-9907-5752455A0064}"/>
    <cellStyle name="Millares(1) 2 4 3" xfId="11540" xr:uid="{92326F37-EAF3-4E85-A33D-F480FADB28CF}"/>
    <cellStyle name="Millares(1) 2 4 3 2" xfId="34281" xr:uid="{6BFE4D37-2A7E-45FC-97BE-8744967CA828}"/>
    <cellStyle name="Millares(1) 2 4 4" xfId="34282" xr:uid="{21F4E510-BA92-4174-947B-27F70AD6C2F2}"/>
    <cellStyle name="Millares(1) 2 5" xfId="11541" xr:uid="{B457A18C-37ED-4F86-AB78-9F47A0E3FD22}"/>
    <cellStyle name="Millares(1) 2 5 2" xfId="11542" xr:uid="{7908701A-020B-467A-9E27-5F1C611508B7}"/>
    <cellStyle name="Millares(1) 2 5 2 2" xfId="34283" xr:uid="{E738F7CC-506C-419F-A1C5-5EFEDB0C91AE}"/>
    <cellStyle name="Millares(1) 2 5 3" xfId="11543" xr:uid="{89B628F2-7570-4456-8508-CF33273049A0}"/>
    <cellStyle name="Millares(1) 2 5 3 2" xfId="34284" xr:uid="{20B8F066-A61B-4C01-A9BB-6B85B9F6EB07}"/>
    <cellStyle name="Millares(1) 2 5 4" xfId="34285" xr:uid="{A2928967-FE50-4C47-B43D-1579642BEE46}"/>
    <cellStyle name="Millares(1) 2 6" xfId="11544" xr:uid="{30AE425C-27EB-47EE-8D35-19C5ADA9C0C2}"/>
    <cellStyle name="Millares(1) 2 6 2" xfId="34286" xr:uid="{873A8871-A6B9-4945-AC09-B8303FFE8108}"/>
    <cellStyle name="Millares(1) 2 7" xfId="11545" xr:uid="{BA253F87-E317-490A-B6DC-1AE1978F047A}"/>
    <cellStyle name="Millares(1) 2 7 2" xfId="34287" xr:uid="{4CCB87ED-6758-46A3-A0A9-D7534C8D0323}"/>
    <cellStyle name="Millares(1) 2 8" xfId="34288" xr:uid="{1AF0C472-2833-478D-BDF7-9084959B3066}"/>
    <cellStyle name="Millares(1) 20" xfId="11546" xr:uid="{6E4A311F-0C8F-48AB-9F7F-E48A7F4155D7}"/>
    <cellStyle name="Millares(1) 20 2" xfId="11547" xr:uid="{5B69448D-E6DE-4947-BFCB-9F0AD7CF5E16}"/>
    <cellStyle name="Millares(1) 20 2 2" xfId="34289" xr:uid="{ECF6ABCC-7B11-4ADA-AC98-5CED5D5DA16A}"/>
    <cellStyle name="Millares(1) 20 3" xfId="11548" xr:uid="{F91BA948-E54B-42BA-898A-328CB91BD206}"/>
    <cellStyle name="Millares(1) 20 3 2" xfId="34290" xr:uid="{891BF30E-801C-45F0-B712-0E70F2BD98B4}"/>
    <cellStyle name="Millares(1) 20 4" xfId="34291" xr:uid="{EE88D9A2-1A75-4BF0-A995-CC5191082338}"/>
    <cellStyle name="Millares(1) 21" xfId="11549" xr:uid="{ED22B835-4896-4017-B53F-BD15E38BE77F}"/>
    <cellStyle name="Millares(1) 21 2" xfId="11550" xr:uid="{002F1185-7A8D-46B9-A2E4-1330A6D2A1A7}"/>
    <cellStyle name="Millares(1) 21 2 2" xfId="34292" xr:uid="{A5820C7D-7512-49F7-AB5E-27BFC0710A62}"/>
    <cellStyle name="Millares(1) 21 3" xfId="11551" xr:uid="{86FC7A74-75C8-4110-A35F-404C58893DEF}"/>
    <cellStyle name="Millares(1) 21 3 2" xfId="34293" xr:uid="{2B455DC0-F699-4DC2-A7E4-A7E3D8646968}"/>
    <cellStyle name="Millares(1) 21 4" xfId="34294" xr:uid="{12EF961A-7E70-41E1-9B0D-781918110F09}"/>
    <cellStyle name="Millares(1) 22" xfId="11552" xr:uid="{E8529D99-F61A-42E9-8246-85E16EA49CFE}"/>
    <cellStyle name="Millares(1) 22 2" xfId="11553" xr:uid="{4C81931A-D89F-4C88-B611-0425686F8E99}"/>
    <cellStyle name="Millares(1) 22 2 2" xfId="34295" xr:uid="{EFEAD474-8C9E-41D6-81F9-0BAEA126D731}"/>
    <cellStyle name="Millares(1) 22 3" xfId="11554" xr:uid="{1C8A3BC1-794F-4DC3-87B7-2A9AD22D54EF}"/>
    <cellStyle name="Millares(1) 22 3 2" xfId="34296" xr:uid="{B219006F-BF07-4CE6-842B-5518EF9E0242}"/>
    <cellStyle name="Millares(1) 22 4" xfId="34297" xr:uid="{B12F39D8-1ECF-4677-B6A9-DF3E6DCC668B}"/>
    <cellStyle name="Millares(1) 23" xfId="11555" xr:uid="{B191686D-299F-4063-9585-6B3732570FBC}"/>
    <cellStyle name="Millares(1) 23 2" xfId="11556" xr:uid="{CA1BFC69-7ACA-450F-AD7B-9D49A44DA515}"/>
    <cellStyle name="Millares(1) 23 2 2" xfId="34298" xr:uid="{6008B15E-DFA7-47B1-B0B4-A44E489F928A}"/>
    <cellStyle name="Millares(1) 23 3" xfId="11557" xr:uid="{A76D3EF7-8E5C-4949-A338-74A5EBAE21FB}"/>
    <cellStyle name="Millares(1) 23 3 2" xfId="34299" xr:uid="{D4B08C43-44C7-4E20-8243-31A21FA39329}"/>
    <cellStyle name="Millares(1) 23 4" xfId="34300" xr:uid="{B443A6D7-B4D7-470C-8B8C-DD654086C1A9}"/>
    <cellStyle name="Millares(1) 24" xfId="11558" xr:uid="{5A87B59E-A71E-4D1C-8A7D-FB546B8B2629}"/>
    <cellStyle name="Millares(1) 24 2" xfId="11559" xr:uid="{84BEC0CE-0742-45E1-845D-59150AF0AE7C}"/>
    <cellStyle name="Millares(1) 24 2 2" xfId="34301" xr:uid="{B7FC34D7-A2C2-4501-9E58-2A6478099F43}"/>
    <cellStyle name="Millares(1) 24 3" xfId="11560" xr:uid="{895D8226-B4E6-410C-B9EE-93106AFCF90E}"/>
    <cellStyle name="Millares(1) 24 3 2" xfId="34302" xr:uid="{CBCAA4B6-1823-4F9F-9974-06F6A9E1F5F0}"/>
    <cellStyle name="Millares(1) 24 4" xfId="34303" xr:uid="{612422B9-0B96-4766-9538-4E97CF61C7FE}"/>
    <cellStyle name="Millares(1) 25" xfId="11561" xr:uid="{82CF24A0-37AB-49D7-B8F0-0FDB79CC68D1}"/>
    <cellStyle name="Millares(1) 25 2" xfId="11562" xr:uid="{02E92FF5-D194-4DBB-A0B0-689706778410}"/>
    <cellStyle name="Millares(1) 25 2 2" xfId="34304" xr:uid="{2A898D50-D6F8-4CE1-A056-E7DA7810018C}"/>
    <cellStyle name="Millares(1) 25 3" xfId="11563" xr:uid="{6280B0E0-441F-4E82-BB24-FFF640F020E6}"/>
    <cellStyle name="Millares(1) 25 3 2" xfId="34305" xr:uid="{80569DE9-49D9-4D46-9055-9EB3C3697956}"/>
    <cellStyle name="Millares(1) 25 4" xfId="34306" xr:uid="{C5581650-7759-42C4-A68F-BAF9F1913E07}"/>
    <cellStyle name="Millares(1) 26" xfId="11564" xr:uid="{17FB48AF-2393-4424-8EC8-E64929D97E69}"/>
    <cellStyle name="Millares(1) 26 2" xfId="11565" xr:uid="{A3FCC9C2-B59B-40BB-B2A2-4C097EB64079}"/>
    <cellStyle name="Millares(1) 26 2 2" xfId="34307" xr:uid="{E0FA38D8-0148-4991-B5BB-A7043A9CD8AB}"/>
    <cellStyle name="Millares(1) 26 3" xfId="11566" xr:uid="{82C065BE-FFF8-4460-8BC2-F50B362F71C8}"/>
    <cellStyle name="Millares(1) 26 3 2" xfId="34308" xr:uid="{78E62475-FA58-4249-901F-CEC97AE49E68}"/>
    <cellStyle name="Millares(1) 26 4" xfId="34309" xr:uid="{CC2AC630-F7F0-4288-AD87-F718373C8808}"/>
    <cellStyle name="Millares(1) 27" xfId="11567" xr:uid="{74E102FD-A249-4AB2-9133-B3DBAADAD229}"/>
    <cellStyle name="Millares(1) 27 2" xfId="11568" xr:uid="{90FFE8AA-FB84-4D3A-96AA-A2B05F19D117}"/>
    <cellStyle name="Millares(1) 27 2 2" xfId="34310" xr:uid="{87FBEB71-18FB-45AC-B8C0-AC1D0AC8310A}"/>
    <cellStyle name="Millares(1) 27 3" xfId="11569" xr:uid="{D37F6474-816E-4666-AE5B-56E4D7D031C0}"/>
    <cellStyle name="Millares(1) 27 3 2" xfId="34311" xr:uid="{90A90194-705E-4E05-B4AD-A3AAA95C9D18}"/>
    <cellStyle name="Millares(1) 27 4" xfId="34312" xr:uid="{8AB681E6-DDA7-4C2D-A76D-6AE4EC727C32}"/>
    <cellStyle name="Millares(1) 28" xfId="11570" xr:uid="{5AFA4AC9-F871-4865-8625-1555A35FFF85}"/>
    <cellStyle name="Millares(1) 28 2" xfId="11571" xr:uid="{94684B42-F8A9-4D25-B1AA-D671E16D6E50}"/>
    <cellStyle name="Millares(1) 28 2 2" xfId="34313" xr:uid="{422A3D98-00AF-40F4-99F2-D7BAC8E48147}"/>
    <cellStyle name="Millares(1) 28 3" xfId="11572" xr:uid="{CD600DBC-2F18-40DC-94BC-85BA255F5779}"/>
    <cellStyle name="Millares(1) 28 3 2" xfId="34314" xr:uid="{43F86A9C-3703-4DC5-B270-6657C37CC63A}"/>
    <cellStyle name="Millares(1) 28 4" xfId="34315" xr:uid="{8D1CDD2C-BAD8-4098-AF6C-21C74DA84E39}"/>
    <cellStyle name="Millares(1) 29" xfId="11573" xr:uid="{A00133AB-13E5-4085-9CEA-F72EF90CA33B}"/>
    <cellStyle name="Millares(1) 29 2" xfId="11574" xr:uid="{FC004456-5E19-4E88-B004-0B08B0571910}"/>
    <cellStyle name="Millares(1) 29 2 2" xfId="34316" xr:uid="{3D9E0E7B-CCC7-4FB3-BB88-47F787B09380}"/>
    <cellStyle name="Millares(1) 29 3" xfId="11575" xr:uid="{B38D939B-3F5F-417D-BD2D-2128B620777A}"/>
    <cellStyle name="Millares(1) 29 3 2" xfId="34317" xr:uid="{489476F5-02D0-41B6-B06B-AC923AF46890}"/>
    <cellStyle name="Millares(1) 29 4" xfId="34318" xr:uid="{C1318DF3-C2BC-4C7C-8A81-3B7AEB427E9A}"/>
    <cellStyle name="Millares(1) 3" xfId="11576" xr:uid="{D572CA72-F5E8-4138-8AFF-A43A2DA8A2F7}"/>
    <cellStyle name="Millares(1) 3 2" xfId="11577" xr:uid="{24AEC5AC-8070-4D44-A12C-28A82A2B3032}"/>
    <cellStyle name="Millares(1) 3 2 2" xfId="11578" xr:uid="{4515560D-8D2A-42B0-8A94-044A3A1C3178}"/>
    <cellStyle name="Millares(1) 3 2 2 2" xfId="34319" xr:uid="{EAB479C7-3104-4D78-BF55-3B05E032801B}"/>
    <cellStyle name="Millares(1) 3 2 3" xfId="11579" xr:uid="{5AFF10A3-ED97-406A-BE1D-9FD0568442E5}"/>
    <cellStyle name="Millares(1) 3 2 3 2" xfId="34320" xr:uid="{88314A75-27A0-46E0-82C0-6017E4F3A7AD}"/>
    <cellStyle name="Millares(1) 3 2 4" xfId="34321" xr:uid="{787F1AE4-AAA9-4675-965B-001C3F59AE84}"/>
    <cellStyle name="Millares(1) 3 3" xfId="11580" xr:uid="{93B93448-D691-406A-82B9-A6E85CB61FFA}"/>
    <cellStyle name="Millares(1) 3 3 2" xfId="11581" xr:uid="{91D9605D-B05A-4CD8-8DA0-838B25C68852}"/>
    <cellStyle name="Millares(1) 3 3 2 2" xfId="34322" xr:uid="{14336D93-E338-4D80-B33E-AD0B20E1398D}"/>
    <cellStyle name="Millares(1) 3 3 3" xfId="11582" xr:uid="{0E919F63-B132-4838-8D2B-3161E5BA87A0}"/>
    <cellStyle name="Millares(1) 3 3 3 2" xfId="34323" xr:uid="{2C7B9D88-CD2D-4D07-924A-6D69F85FCDC6}"/>
    <cellStyle name="Millares(1) 3 3 4" xfId="34324" xr:uid="{080FA3F9-3610-4E67-A246-978056CFC4AE}"/>
    <cellStyle name="Millares(1) 3 4" xfId="11583" xr:uid="{50C855D7-EA26-4FD8-B2AF-08733127FFD8}"/>
    <cellStyle name="Millares(1) 3 4 2" xfId="11584" xr:uid="{B199A4D9-4D77-4E8E-B947-C4BB1DAAAE04}"/>
    <cellStyle name="Millares(1) 3 4 2 2" xfId="34325" xr:uid="{F68F3B9C-6517-45A1-84D0-4DCAF0542683}"/>
    <cellStyle name="Millares(1) 3 4 3" xfId="11585" xr:uid="{6BE772BC-A57E-423B-A209-3319BC7B6B48}"/>
    <cellStyle name="Millares(1) 3 4 3 2" xfId="34326" xr:uid="{900D776F-D1E7-452E-A96B-2D6BE37712D7}"/>
    <cellStyle name="Millares(1) 3 4 4" xfId="34327" xr:uid="{4391F4B0-CC11-4A71-940F-95A0FCAA21EB}"/>
    <cellStyle name="Millares(1) 3 5" xfId="11586" xr:uid="{67D8EB39-03DF-406F-9DFC-CCC6016F719A}"/>
    <cellStyle name="Millares(1) 3 5 2" xfId="11587" xr:uid="{CD33AB50-0261-4AC5-B5C2-FF7664BC142C}"/>
    <cellStyle name="Millares(1) 3 5 2 2" xfId="34328" xr:uid="{85300F03-C705-4BE6-BD6B-BD024615AD50}"/>
    <cellStyle name="Millares(1) 3 5 3" xfId="11588" xr:uid="{B2A7AD1E-D7CA-4AF8-87B4-F7DF36EA5EFB}"/>
    <cellStyle name="Millares(1) 3 5 3 2" xfId="34329" xr:uid="{54CC2E10-1105-4664-A86F-A45EFD7B6928}"/>
    <cellStyle name="Millares(1) 3 5 4" xfId="34330" xr:uid="{0A3BE38B-B827-4333-8590-F93F4C475C2B}"/>
    <cellStyle name="Millares(1) 3 6" xfId="11589" xr:uid="{6DB5F0D3-4778-43CA-9A04-CFB8C7C8ACD8}"/>
    <cellStyle name="Millares(1) 3 6 2" xfId="34331" xr:uid="{5DE19C76-2E70-4972-8DE2-B4D0D71B1283}"/>
    <cellStyle name="Millares(1) 3 7" xfId="11590" xr:uid="{F38760F5-1AFE-440A-A760-80D78E5F548A}"/>
    <cellStyle name="Millares(1) 3 7 2" xfId="34332" xr:uid="{46F9E352-778E-4B66-948D-3C897C2792E9}"/>
    <cellStyle name="Millares(1) 3 8" xfId="34333" xr:uid="{74DDC8B2-9378-4170-986A-6AE05B1DA96C}"/>
    <cellStyle name="Millares(1) 30" xfId="11591" xr:uid="{61D46D8C-1868-41F2-8039-175F25A3DD5C}"/>
    <cellStyle name="Millares(1) 30 2" xfId="11592" xr:uid="{5D30E556-4632-4081-81DB-AEE33922505B}"/>
    <cellStyle name="Millares(1) 30 2 2" xfId="34334" xr:uid="{7E4E80E7-CF68-4AAD-B055-627D0F5CDFE0}"/>
    <cellStyle name="Millares(1) 30 3" xfId="11593" xr:uid="{DD8A0779-ACA1-4BB3-A535-8362FE615A4C}"/>
    <cellStyle name="Millares(1) 30 3 2" xfId="34335" xr:uid="{5AF536D1-6B40-4703-BEE9-BF492BE7AB2E}"/>
    <cellStyle name="Millares(1) 30 4" xfId="34336" xr:uid="{3CB30139-C2FF-467A-8848-35693B1ECCB1}"/>
    <cellStyle name="Millares(1) 31" xfId="11594" xr:uid="{CCDE257C-C122-424F-AE5D-E7ABAD20D916}"/>
    <cellStyle name="Millares(1) 31 2" xfId="11595" xr:uid="{CFD06966-EAA6-4ADA-8EED-805A0F60901E}"/>
    <cellStyle name="Millares(1) 31 2 2" xfId="34337" xr:uid="{5EBAAC03-3C4B-4EAE-9CA3-64D7B6D7B296}"/>
    <cellStyle name="Millares(1) 31 3" xfId="11596" xr:uid="{5C059B9C-9048-4013-8758-B44428ED1EC8}"/>
    <cellStyle name="Millares(1) 31 3 2" xfId="34338" xr:uid="{FB64DEEC-DD09-4FF8-BB66-B7531ED240E8}"/>
    <cellStyle name="Millares(1) 31 4" xfId="34339" xr:uid="{2698734C-5D1D-432A-8727-CC43E49EB51D}"/>
    <cellStyle name="Millares(1) 32" xfId="11597" xr:uid="{421A57B2-9295-431B-BF7D-5A3115A7D104}"/>
    <cellStyle name="Millares(1) 32 2" xfId="11598" xr:uid="{544229A8-FF9E-4C5C-972B-C698A89ED3C6}"/>
    <cellStyle name="Millares(1) 32 2 2" xfId="34340" xr:uid="{9D27FB83-19E9-4A1D-B1CA-922A29204454}"/>
    <cellStyle name="Millares(1) 32 3" xfId="11599" xr:uid="{28D8A101-01B4-4BB5-B5A9-B72DAADAFB8C}"/>
    <cellStyle name="Millares(1) 32 3 2" xfId="34341" xr:uid="{DDD59C4E-F20A-47B0-8205-5F8E07DE643B}"/>
    <cellStyle name="Millares(1) 32 4" xfId="34342" xr:uid="{57E2BC86-B228-4B83-8817-9AF82281C86C}"/>
    <cellStyle name="Millares(1) 33" xfId="11600" xr:uid="{B8644EDD-FE93-4E59-8307-521314C77A64}"/>
    <cellStyle name="Millares(1) 33 2" xfId="11601" xr:uid="{51BC767D-3B4F-4A9C-848E-87A717372413}"/>
    <cellStyle name="Millares(1) 33 2 2" xfId="34343" xr:uid="{1E6E028A-F17B-4C45-BF6B-94A040FA68F3}"/>
    <cellStyle name="Millares(1) 33 3" xfId="11602" xr:uid="{937F0480-782C-4056-9582-AFB37BD4ACD5}"/>
    <cellStyle name="Millares(1) 33 3 2" xfId="34344" xr:uid="{A2D53C25-DCDE-479E-B595-F91C5BCCF9E8}"/>
    <cellStyle name="Millares(1) 33 4" xfId="34345" xr:uid="{DFE8CB98-E8E0-49EF-B5AD-23659EFDEB2F}"/>
    <cellStyle name="Millares(1) 34" xfId="11603" xr:uid="{D7B747F5-8BFF-4BDA-B747-CDBD45C3B292}"/>
    <cellStyle name="Millares(1) 34 2" xfId="11604" xr:uid="{68E3E054-3CBB-400F-912B-5B3715E0097D}"/>
    <cellStyle name="Millares(1) 34 2 2" xfId="34346" xr:uid="{65AC130E-5997-4909-8152-495584C98EED}"/>
    <cellStyle name="Millares(1) 34 3" xfId="11605" xr:uid="{E33EBE07-44DF-469A-81CE-2BC933907E70}"/>
    <cellStyle name="Millares(1) 34 3 2" xfId="34347" xr:uid="{807FE11D-71F1-4C0E-B9B0-7E15DF297CD4}"/>
    <cellStyle name="Millares(1) 34 4" xfId="34348" xr:uid="{F546A396-741F-4B15-BA7A-1C29EF443FF7}"/>
    <cellStyle name="Millares(1) 35" xfId="11606" xr:uid="{C09E9E04-F7FC-4949-972B-16D7E0AA539C}"/>
    <cellStyle name="Millares(1) 35 2" xfId="11607" xr:uid="{E55BECC4-832B-4A51-BA8F-D5CB3A2E2788}"/>
    <cellStyle name="Millares(1) 35 2 2" xfId="34349" xr:uid="{EF0BAEF0-4BB4-44B2-8AC6-6F9BBA3EF443}"/>
    <cellStyle name="Millares(1) 35 3" xfId="11608" xr:uid="{10DA7A07-BA9B-4CB8-B675-123E7DC38A75}"/>
    <cellStyle name="Millares(1) 35 3 2" xfId="34350" xr:uid="{8BFD4B2C-2FC7-4CF2-A6E1-5AD346D7D0D6}"/>
    <cellStyle name="Millares(1) 35 4" xfId="34351" xr:uid="{0511725F-9D3F-4C2D-9085-8C4334FA5AAD}"/>
    <cellStyle name="Millares(1) 36" xfId="11609" xr:uid="{02CDCEC8-4480-4941-98C0-F37D06D69CD1}"/>
    <cellStyle name="Millares(1) 36 2" xfId="11610" xr:uid="{2B319F0C-1E3B-4A7C-BF66-9F0A156B8CB3}"/>
    <cellStyle name="Millares(1) 36 2 2" xfId="34352" xr:uid="{63C24CB9-904C-4A78-892A-72C69BE8D2E7}"/>
    <cellStyle name="Millares(1) 36 3" xfId="11611" xr:uid="{D215CD99-AA0F-48BE-93E7-768DE3D6DA4F}"/>
    <cellStyle name="Millares(1) 36 3 2" xfId="34353" xr:uid="{D7E19533-53B4-4C28-95FB-AE627DD1CD3F}"/>
    <cellStyle name="Millares(1) 36 4" xfId="34354" xr:uid="{DC525F83-455B-420E-A132-7C5494F67E97}"/>
    <cellStyle name="Millares(1) 37" xfId="11612" xr:uid="{F2D7B175-3B2B-4D55-BB65-F862BCC5D05A}"/>
    <cellStyle name="Millares(1) 37 2" xfId="11613" xr:uid="{7EBE1748-342A-4747-BD9A-905FB27FB9AD}"/>
    <cellStyle name="Millares(1) 37 2 2" xfId="34355" xr:uid="{41BAFAE3-3234-4862-AE35-B8C39FED0BF2}"/>
    <cellStyle name="Millares(1) 37 3" xfId="11614" xr:uid="{9B21D52F-7B34-4754-BB48-45CF80E53404}"/>
    <cellStyle name="Millares(1) 37 3 2" xfId="34356" xr:uid="{A0EDDDF4-E0DD-4C4A-8A95-926416A3ABD3}"/>
    <cellStyle name="Millares(1) 37 4" xfId="34357" xr:uid="{A078DDD4-8964-4D80-9540-14B6C0FC8435}"/>
    <cellStyle name="Millares(1) 38" xfId="11615" xr:uid="{5BD91B0F-D5AC-4184-B2A6-BD702A527865}"/>
    <cellStyle name="Millares(1) 38 2" xfId="11616" xr:uid="{0484CDDD-03BD-41CE-ABD7-DD863AF9EB40}"/>
    <cellStyle name="Millares(1) 38 2 2" xfId="34358" xr:uid="{23EACC22-9A4E-4F3E-89E0-0CAB78264237}"/>
    <cellStyle name="Millares(1) 38 3" xfId="11617" xr:uid="{C62F4B3B-D92A-4E41-A770-A3EC2C61E7BD}"/>
    <cellStyle name="Millares(1) 38 3 2" xfId="34359" xr:uid="{FF5C6347-FADD-4A3A-932A-68515C843471}"/>
    <cellStyle name="Millares(1) 38 4" xfId="34360" xr:uid="{C47B58E3-B8FC-40B0-817F-33952E6B62E1}"/>
    <cellStyle name="Millares(1) 39" xfId="11618" xr:uid="{A0E0A367-3B2A-4AAB-85C0-27104B27CE5B}"/>
    <cellStyle name="Millares(1) 39 2" xfId="11619" xr:uid="{7350BEA0-D026-403B-AB0D-46D64C7C941F}"/>
    <cellStyle name="Millares(1) 39 2 2" xfId="34361" xr:uid="{08F64451-B560-4B76-BC63-67C35F988FCF}"/>
    <cellStyle name="Millares(1) 39 3" xfId="11620" xr:uid="{DD655C3A-2564-4D82-A358-C11B87FBD4C4}"/>
    <cellStyle name="Millares(1) 39 3 2" xfId="34362" xr:uid="{0B739CB6-5560-4B58-8DC2-D766EB7D4B5E}"/>
    <cellStyle name="Millares(1) 39 4" xfId="34363" xr:uid="{3FE75114-180A-4E35-9FAF-2BC20CF51BF1}"/>
    <cellStyle name="Millares(1) 4" xfId="11621" xr:uid="{470E90C4-6D50-492B-AD1E-7849F4D10B79}"/>
    <cellStyle name="Millares(1) 4 2" xfId="11622" xr:uid="{92D845BD-2EAF-4988-9B44-E1323FA24108}"/>
    <cellStyle name="Millares(1) 4 2 2" xfId="11623" xr:uid="{7FC3EDF7-8200-481D-998C-7FEF4C244046}"/>
    <cellStyle name="Millares(1) 4 2 2 2" xfId="34364" xr:uid="{A9F7097E-B85C-4DB8-BC27-6EB62A739927}"/>
    <cellStyle name="Millares(1) 4 2 3" xfId="11624" xr:uid="{420E07A5-E6DC-44F2-8DA0-01AE078435F7}"/>
    <cellStyle name="Millares(1) 4 2 3 2" xfId="34365" xr:uid="{2024DBEA-7387-4A7C-8AD6-9E3150FAB792}"/>
    <cellStyle name="Millares(1) 4 2 4" xfId="34366" xr:uid="{558866D6-AA3C-4112-A559-8A5B4FB27ABE}"/>
    <cellStyle name="Millares(1) 4 3" xfId="11625" xr:uid="{88D79FB8-9B48-48B4-80B2-7192DB5DD23A}"/>
    <cellStyle name="Millares(1) 4 3 2" xfId="11626" xr:uid="{21DBC9F3-534B-415E-89A8-90BB7E7BB160}"/>
    <cellStyle name="Millares(1) 4 3 2 2" xfId="34367" xr:uid="{E530AFEB-C321-462A-8008-14685666BADF}"/>
    <cellStyle name="Millares(1) 4 3 3" xfId="11627" xr:uid="{ABCEE7E8-BE7C-4A8D-96E4-51CAE7309DC2}"/>
    <cellStyle name="Millares(1) 4 3 3 2" xfId="34368" xr:uid="{70694E0C-56E4-4C68-8118-5BFC0705C35E}"/>
    <cellStyle name="Millares(1) 4 3 4" xfId="34369" xr:uid="{5CF1F5C6-D3CE-41A4-A5AC-2EA6F7F44A86}"/>
    <cellStyle name="Millares(1) 4 4" xfId="11628" xr:uid="{4ED447C5-64A2-45E1-BFC0-40EC75440B45}"/>
    <cellStyle name="Millares(1) 4 4 2" xfId="11629" xr:uid="{4D148F95-FF5B-4D4E-A8E7-81E24DB6D86D}"/>
    <cellStyle name="Millares(1) 4 4 2 2" xfId="34370" xr:uid="{439B737C-CB86-4C88-84F4-E0FE6520DE79}"/>
    <cellStyle name="Millares(1) 4 4 3" xfId="11630" xr:uid="{BA4F7DDC-90D3-4296-BADD-1A5AA963ED9D}"/>
    <cellStyle name="Millares(1) 4 4 3 2" xfId="34371" xr:uid="{C23C38D4-2C2B-41C5-8581-2C52E02E3121}"/>
    <cellStyle name="Millares(1) 4 4 4" xfId="34372" xr:uid="{25A1E2D1-8F5E-4037-AC24-355BCBADC00B}"/>
    <cellStyle name="Millares(1) 4 5" xfId="11631" xr:uid="{3453E6CA-7FD2-4C72-A000-F550DE1AE4AB}"/>
    <cellStyle name="Millares(1) 4 5 2" xfId="11632" xr:uid="{BA1719A9-1330-4E34-BA8F-98D1918D7E1D}"/>
    <cellStyle name="Millares(1) 4 5 2 2" xfId="34373" xr:uid="{CDB53D9B-8C01-4879-BF2F-6608EA9AF78C}"/>
    <cellStyle name="Millares(1) 4 5 3" xfId="11633" xr:uid="{A7E7D414-FF2B-4813-8605-F7417D2A197B}"/>
    <cellStyle name="Millares(1) 4 5 3 2" xfId="34374" xr:uid="{D31869FA-7DBD-4C98-84F9-8DB62A6F0680}"/>
    <cellStyle name="Millares(1) 4 5 4" xfId="34375" xr:uid="{749FBBBF-3DC5-4672-B62B-2E579264F060}"/>
    <cellStyle name="Millares(1) 4 6" xfId="11634" xr:uid="{9D52994F-C4C5-462F-BD93-281814687071}"/>
    <cellStyle name="Millares(1) 4 6 2" xfId="34376" xr:uid="{E3F596A2-2567-4359-8BA7-593A73B36343}"/>
    <cellStyle name="Millares(1) 4 7" xfId="11635" xr:uid="{9AA0461A-638B-4C34-B3E8-765819978B23}"/>
    <cellStyle name="Millares(1) 4 7 2" xfId="34377" xr:uid="{7578A39D-D7A8-43C8-808A-DCD950D5B45A}"/>
    <cellStyle name="Millares(1) 4 8" xfId="34378" xr:uid="{3266F0F9-C3F0-4F5D-BE04-DE0D21DCCBE1}"/>
    <cellStyle name="Millares(1) 40" xfId="11636" xr:uid="{A6F5B77A-B1D1-4919-987E-97CAF1418DA3}"/>
    <cellStyle name="Millares(1) 40 2" xfId="11637" xr:uid="{B7AF451B-38BA-44DF-8C84-865C2888CD22}"/>
    <cellStyle name="Millares(1) 40 2 2" xfId="34379" xr:uid="{0D1E1002-4AAE-4A13-861D-4FECD2579841}"/>
    <cellStyle name="Millares(1) 40 3" xfId="11638" xr:uid="{C34F82D8-B143-4A06-BDFA-FFCE8F68E53E}"/>
    <cellStyle name="Millares(1) 40 3 2" xfId="34380" xr:uid="{51DAE014-8E10-4E69-8749-AEDDEC13919C}"/>
    <cellStyle name="Millares(1) 40 4" xfId="34381" xr:uid="{9B1A109D-B33B-4D7E-B020-10B7BB15050B}"/>
    <cellStyle name="Millares(1) 41" xfId="11639" xr:uid="{F51CC7A5-A193-4D1C-9B51-1475151259CE}"/>
    <cellStyle name="Millares(1) 41 2" xfId="11640" xr:uid="{7DA6C5B0-4877-4CB0-AB0F-F2BC0DFA79AD}"/>
    <cellStyle name="Millares(1) 41 2 2" xfId="34382" xr:uid="{1E50104F-2CC5-4D08-8BE1-E6A493E31952}"/>
    <cellStyle name="Millares(1) 41 3" xfId="11641" xr:uid="{71AC607D-3D87-43A9-B257-8ECFFF43F221}"/>
    <cellStyle name="Millares(1) 41 3 2" xfId="34383" xr:uid="{EC2D2B28-FD93-44CF-8257-F7DE57E01115}"/>
    <cellStyle name="Millares(1) 41 4" xfId="34384" xr:uid="{DF64DE40-2C71-4D33-87DD-C82DC7F55B55}"/>
    <cellStyle name="Millares(1) 42" xfId="11642" xr:uid="{AE00B305-6F66-458D-B1B6-EDE5CBCF4F8C}"/>
    <cellStyle name="Millares(1) 42 2" xfId="11643" xr:uid="{6A454BB9-CD4E-40FA-AC79-ADB2E131D775}"/>
    <cellStyle name="Millares(1) 42 2 2" xfId="34385" xr:uid="{9395EFC8-410D-41EF-B4C9-59D139725BF6}"/>
    <cellStyle name="Millares(1) 42 3" xfId="11644" xr:uid="{3CA7E772-46A2-451E-877E-69CE4582E7C3}"/>
    <cellStyle name="Millares(1) 42 3 2" xfId="34386" xr:uid="{6DE83B25-9A9B-485C-BA31-AE263AEC19F1}"/>
    <cellStyle name="Millares(1) 42 4" xfId="34387" xr:uid="{AED20860-85D7-4B28-94B8-16F5C259CD78}"/>
    <cellStyle name="Millares(1) 43" xfId="11645" xr:uid="{A10913BE-C47D-421A-883E-1DC67D7FB6F9}"/>
    <cellStyle name="Millares(1) 43 2" xfId="11646" xr:uid="{BAA888ED-BF8F-43F8-A870-E3BE95E24B3E}"/>
    <cellStyle name="Millares(1) 43 2 2" xfId="34388" xr:uid="{8726F1FA-57CB-4B8B-95C5-F31C571BEFC4}"/>
    <cellStyle name="Millares(1) 43 3" xfId="11647" xr:uid="{6F36C7E4-BB14-44EC-97C9-F975CD038556}"/>
    <cellStyle name="Millares(1) 43 3 2" xfId="34389" xr:uid="{D7E349E2-D2CF-403A-A100-1376C1797FCF}"/>
    <cellStyle name="Millares(1) 43 4" xfId="34390" xr:uid="{D0844AA9-07EA-42E6-847E-9E7CC1AE1A13}"/>
    <cellStyle name="Millares(1) 44" xfId="11648" xr:uid="{2DDC4310-9726-42DB-8974-453B5E3C6941}"/>
    <cellStyle name="Millares(1) 44 2" xfId="11649" xr:uid="{DB02B4BB-954D-42B6-85A3-83314BDFF61A}"/>
    <cellStyle name="Millares(1) 44 2 2" xfId="34391" xr:uid="{ABAC1FAF-347C-4224-929B-AE3860201B23}"/>
    <cellStyle name="Millares(1) 44 3" xfId="11650" xr:uid="{2D334AD2-466D-4635-A7A5-E5E8AFF54766}"/>
    <cellStyle name="Millares(1) 44 3 2" xfId="34392" xr:uid="{313AAE39-0CC7-4C43-A1BE-C2323206674F}"/>
    <cellStyle name="Millares(1) 44 4" xfId="34393" xr:uid="{37EEC79C-E917-479A-AF59-CAEC622764D9}"/>
    <cellStyle name="Millares(1) 45" xfId="11651" xr:uid="{098E11E7-0280-488E-8E6A-2E53573B8DE6}"/>
    <cellStyle name="Millares(1) 45 2" xfId="11652" xr:uid="{8167EF4E-E925-49B9-88C3-90EE794C3D3F}"/>
    <cellStyle name="Millares(1) 45 2 2" xfId="34394" xr:uid="{95A252B8-C3CA-4CCF-B6EA-809E28ADF6B8}"/>
    <cellStyle name="Millares(1) 45 3" xfId="11653" xr:uid="{393B5754-0916-4F6E-B041-8F3DAB850681}"/>
    <cellStyle name="Millares(1) 45 3 2" xfId="34395" xr:uid="{219106A7-2ECB-4524-B421-ADEA2125BA7B}"/>
    <cellStyle name="Millares(1) 45 4" xfId="34396" xr:uid="{33C07E5B-CFDD-45C1-9802-8BDD83A2884A}"/>
    <cellStyle name="Millares(1) 46" xfId="11654" xr:uid="{CE79D2D7-27C3-490E-89A7-D7F54B75B81F}"/>
    <cellStyle name="Millares(1) 46 2" xfId="11655" xr:uid="{2B91621F-D723-4F17-A0A5-051815BDB63E}"/>
    <cellStyle name="Millares(1) 46 2 2" xfId="34397" xr:uid="{890BD183-D755-4B6C-8B7A-203FEBBE7860}"/>
    <cellStyle name="Millares(1) 46 3" xfId="11656" xr:uid="{B970D0AB-A783-4BB7-8382-677796A188EC}"/>
    <cellStyle name="Millares(1) 46 3 2" xfId="34398" xr:uid="{0C8EB94A-CCDB-4F02-9BE7-5DCF0AE21AD4}"/>
    <cellStyle name="Millares(1) 46 4" xfId="34399" xr:uid="{CBB4B8F0-9A1C-4EA9-9DCA-DD2968870EF8}"/>
    <cellStyle name="Millares(1) 47" xfId="11657" xr:uid="{2211D629-BB56-4C5E-88A8-99F6C8B1FCA0}"/>
    <cellStyle name="Millares(1) 47 2" xfId="11658" xr:uid="{376A1ED3-D5AB-4493-BEE0-F02E1CB069CF}"/>
    <cellStyle name="Millares(1) 47 2 2" xfId="34400" xr:uid="{AF84FB7F-FA63-45EF-920E-3645D6B04898}"/>
    <cellStyle name="Millares(1) 47 3" xfId="11659" xr:uid="{F89AE11C-69DC-445C-A331-2B2EBA41B4E5}"/>
    <cellStyle name="Millares(1) 47 3 2" xfId="34401" xr:uid="{3F54C6FA-E4C0-40D4-A113-2269B2770753}"/>
    <cellStyle name="Millares(1) 47 4" xfId="34402" xr:uid="{9B3B6635-DB7A-4044-B3E2-3FF827492DB3}"/>
    <cellStyle name="Millares(1) 48" xfId="11660" xr:uid="{B9C2F689-6EA7-4580-B96B-CAB0DEE971A8}"/>
    <cellStyle name="Millares(1) 48 2" xfId="11661" xr:uid="{89CE62A5-1612-499E-8B9C-6505118A3130}"/>
    <cellStyle name="Millares(1) 48 2 2" xfId="34403" xr:uid="{56871EF0-4D59-4EE5-9E37-758D1D71DF23}"/>
    <cellStyle name="Millares(1) 48 3" xfId="11662" xr:uid="{BFADCF42-A04B-498C-B897-3FCF8BEFF7D4}"/>
    <cellStyle name="Millares(1) 48 3 2" xfId="34404" xr:uid="{3B4FDD34-D39E-4787-B51D-D294FE559C85}"/>
    <cellStyle name="Millares(1) 48 4" xfId="34405" xr:uid="{61F9D815-EF71-4585-9D81-80706304A24A}"/>
    <cellStyle name="Millares(1) 49" xfId="11663" xr:uid="{BCEEBC88-7E85-493B-B126-B3AECA38D6A7}"/>
    <cellStyle name="Millares(1) 49 2" xfId="11664" xr:uid="{FE3BC94C-3547-4A2D-A69A-31B9BD4C690F}"/>
    <cellStyle name="Millares(1) 49 2 2" xfId="34406" xr:uid="{EA7502BE-E80F-437E-8675-E9DF869AEE9D}"/>
    <cellStyle name="Millares(1) 49 3" xfId="11665" xr:uid="{936EDDE7-A3FD-42E1-A1DB-2A96890D659C}"/>
    <cellStyle name="Millares(1) 49 3 2" xfId="34407" xr:uid="{7A22225F-1316-4CE3-AEE8-4B969165E893}"/>
    <cellStyle name="Millares(1) 49 4" xfId="34408" xr:uid="{5B2DF144-CE51-4130-8039-D906059A2876}"/>
    <cellStyle name="Millares(1) 5" xfId="11666" xr:uid="{3DB962CD-BEC1-458C-AF99-1AE5EC7B41F8}"/>
    <cellStyle name="Millares(1) 5 2" xfId="11667" xr:uid="{6AC24074-C0FC-4E38-AF18-055A7228FFD5}"/>
    <cellStyle name="Millares(1) 5 2 2" xfId="34409" xr:uid="{D707C63E-D955-4B8A-94CF-3D301E448B16}"/>
    <cellStyle name="Millares(1) 5 3" xfId="11668" xr:uid="{90EBB4F9-031A-4FD5-ACA9-D8A5B96E990F}"/>
    <cellStyle name="Millares(1) 5 3 2" xfId="34410" xr:uid="{94BDFB2E-DC84-4EAD-A351-444953B569A8}"/>
    <cellStyle name="Millares(1) 5 4" xfId="34411" xr:uid="{33B834FA-8185-4088-BC5F-60084405BA2B}"/>
    <cellStyle name="Millares(1) 50" xfId="11669" xr:uid="{53BB2350-38F6-40E1-BDF8-380638A39DEC}"/>
    <cellStyle name="Millares(1) 50 2" xfId="11670" xr:uid="{B48329BC-6946-4905-9E24-B8321EE43C29}"/>
    <cellStyle name="Millares(1) 50 2 2" xfId="34412" xr:uid="{91E07213-C2EE-415F-8DDB-4A3D10617605}"/>
    <cellStyle name="Millares(1) 50 3" xfId="11671" xr:uid="{FB2DD250-24C7-43F2-A4FA-2C57AC286104}"/>
    <cellStyle name="Millares(1) 50 3 2" xfId="34413" xr:uid="{CBB06B25-016D-4CEE-ADCA-28D5765C43FA}"/>
    <cellStyle name="Millares(1) 50 4" xfId="34414" xr:uid="{7C9F4B06-01F6-4AB8-8E77-0EB6A6F29F79}"/>
    <cellStyle name="Millares(1) 51" xfId="11672" xr:uid="{E308D9F4-7E12-4495-81DD-D8A4F6833017}"/>
    <cellStyle name="Millares(1) 51 2" xfId="11673" xr:uid="{4E47010A-EE7A-4E52-BEC6-5283F7721915}"/>
    <cellStyle name="Millares(1) 51 2 2" xfId="34415" xr:uid="{872E364B-4723-4273-9975-B7E631190B9D}"/>
    <cellStyle name="Millares(1) 51 3" xfId="11674" xr:uid="{4E95E653-59BD-4764-BD10-D49D14F49887}"/>
    <cellStyle name="Millares(1) 51 3 2" xfId="34416" xr:uid="{0055A231-51E2-463F-874D-3F336E6AB906}"/>
    <cellStyle name="Millares(1) 51 4" xfId="34417" xr:uid="{C35D0428-4B8F-4A9D-83C7-DA3E7BF548BC}"/>
    <cellStyle name="Millares(1) 52" xfId="11675" xr:uid="{894D61FD-35A4-4387-A492-8FA711E19C88}"/>
    <cellStyle name="Millares(1) 52 2" xfId="11676" xr:uid="{78447800-70CF-4D24-809C-9013EEE271B0}"/>
    <cellStyle name="Millares(1) 52 2 2" xfId="34418" xr:uid="{C542B403-17C8-40AF-B692-6CB04C11A7F4}"/>
    <cellStyle name="Millares(1) 52 3" xfId="11677" xr:uid="{099C954C-B5D9-467B-ABE8-52D4D7B68D5F}"/>
    <cellStyle name="Millares(1) 52 3 2" xfId="34419" xr:uid="{209DEF40-D4A6-41EC-8A0F-485880BD47AF}"/>
    <cellStyle name="Millares(1) 52 4" xfId="34420" xr:uid="{EFEEF6C6-AA12-47BB-98B8-203A5283C50D}"/>
    <cellStyle name="Millares(1) 53" xfId="11678" xr:uid="{B46EB445-8B59-4E56-BB49-57DE2267DB0B}"/>
    <cellStyle name="Millares(1) 53 2" xfId="11679" xr:uid="{9011615E-7F7B-43A5-9A37-018EF85580C3}"/>
    <cellStyle name="Millares(1) 53 2 2" xfId="34421" xr:uid="{A8B2E034-24DF-4890-BF9B-B9F9D2832F55}"/>
    <cellStyle name="Millares(1) 53 3" xfId="11680" xr:uid="{A8734155-63D3-43E2-AF56-62CC25ADD020}"/>
    <cellStyle name="Millares(1) 53 3 2" xfId="34422" xr:uid="{80640B32-869A-4E79-BE73-813A79959D35}"/>
    <cellStyle name="Millares(1) 53 4" xfId="34423" xr:uid="{3D89DF92-F72D-4EF4-AC69-CE2BBC4DF2A3}"/>
    <cellStyle name="Millares(1) 54" xfId="11681" xr:uid="{7B2DCA94-7C78-40F8-878C-754F4B89C987}"/>
    <cellStyle name="Millares(1) 54 2" xfId="11682" xr:uid="{0939FD19-0211-4CB0-BDEF-AB5A69BD2480}"/>
    <cellStyle name="Millares(1) 54 2 2" xfId="34424" xr:uid="{8B34DD14-F045-4D37-83AE-1B7E69FE47AD}"/>
    <cellStyle name="Millares(1) 54 3" xfId="11683" xr:uid="{136FC3E7-5E95-4F70-BCB6-A8D8C359BE12}"/>
    <cellStyle name="Millares(1) 54 3 2" xfId="34425" xr:uid="{3894C61E-E4BA-4A08-A468-036EEEF22407}"/>
    <cellStyle name="Millares(1) 54 4" xfId="34426" xr:uid="{E3BCF19D-A1C3-4DAA-AD88-4C830F6026DF}"/>
    <cellStyle name="Millares(1) 55" xfId="11684" xr:uid="{2BDC96F1-7C19-4402-9456-1921F6D4B909}"/>
    <cellStyle name="Millares(1) 55 2" xfId="11685" xr:uid="{161D1BD6-BF59-4711-AE06-9D257EC995BC}"/>
    <cellStyle name="Millares(1) 55 2 2" xfId="34427" xr:uid="{4DBB85AA-9B6F-4AC5-8A96-D6857B3D077B}"/>
    <cellStyle name="Millares(1) 55 3" xfId="11686" xr:uid="{9636B7E9-54BB-4C11-899A-93AEA7D91736}"/>
    <cellStyle name="Millares(1) 55 3 2" xfId="34428" xr:uid="{648CE290-F74B-4CDF-A418-6A6F99F8F540}"/>
    <cellStyle name="Millares(1) 55 4" xfId="34429" xr:uid="{979C32E9-8AF3-47A7-B5A7-0B6B6EC9DDF3}"/>
    <cellStyle name="Millares(1) 56" xfId="11687" xr:uid="{7817AA4F-2382-46E6-96E9-2EE68571110D}"/>
    <cellStyle name="Millares(1) 56 2" xfId="11688" xr:uid="{3963909A-F297-4E96-9AC8-3BCD5F9A8C6B}"/>
    <cellStyle name="Millares(1) 56 2 2" xfId="34430" xr:uid="{85D8BE6A-84EB-4C6D-AFD3-D3D980B9D770}"/>
    <cellStyle name="Millares(1) 56 3" xfId="11689" xr:uid="{36DE89DA-9856-4168-976D-7BFD25E4D641}"/>
    <cellStyle name="Millares(1) 56 3 2" xfId="34431" xr:uid="{9D92F49A-040E-4F94-97DE-725F6E79C5B9}"/>
    <cellStyle name="Millares(1) 56 4" xfId="34432" xr:uid="{F8B750D3-08C3-4A4F-BB32-909C22891514}"/>
    <cellStyle name="Millares(1) 57" xfId="11690" xr:uid="{FCC2F274-B8A1-4059-BD18-82F7CCA6BA88}"/>
    <cellStyle name="Millares(1) 57 2" xfId="11691" xr:uid="{61532E13-C20D-4799-BB36-E09BD3EB7BFF}"/>
    <cellStyle name="Millares(1) 57 2 2" xfId="34433" xr:uid="{54FC17B5-F3C8-4875-8EA2-FCCC964279C7}"/>
    <cellStyle name="Millares(1) 57 3" xfId="11692" xr:uid="{501E5BC3-71C2-435E-8232-37BD79BDF505}"/>
    <cellStyle name="Millares(1) 57 3 2" xfId="34434" xr:uid="{2F04AC18-ADE6-4669-8F25-689A8C2F2C57}"/>
    <cellStyle name="Millares(1) 57 4" xfId="34435" xr:uid="{6E737845-13BF-4C82-8FE8-07255998EBDA}"/>
    <cellStyle name="Millares(1) 58" xfId="11693" xr:uid="{2E05CD52-6F81-4520-8977-EA108DAB1551}"/>
    <cellStyle name="Millares(1) 58 2" xfId="11694" xr:uid="{ABB2C002-E502-446D-AAA7-3D27B56161E1}"/>
    <cellStyle name="Millares(1) 58 2 2" xfId="34436" xr:uid="{85965C57-A270-4E2D-9519-67A038148E4F}"/>
    <cellStyle name="Millares(1) 58 3" xfId="11695" xr:uid="{29A50D21-22E1-4907-A388-F17C6116BFFC}"/>
    <cellStyle name="Millares(1) 58 3 2" xfId="34437" xr:uid="{B9BFE776-9936-48B3-B30D-613466BD221B}"/>
    <cellStyle name="Millares(1) 58 4" xfId="34438" xr:uid="{2966C65C-282E-488D-9EB5-D1127E2F34A1}"/>
    <cellStyle name="Millares(1) 59" xfId="11696" xr:uid="{3B54CB85-5803-462C-A053-B013F7A8D88C}"/>
    <cellStyle name="Millares(1) 59 2" xfId="11697" xr:uid="{03EDE46E-37D9-442C-87CE-34094DE1D2A9}"/>
    <cellStyle name="Millares(1) 59 2 2" xfId="34439" xr:uid="{C334FC34-23CA-4F4A-9DF4-EF7EED426681}"/>
    <cellStyle name="Millares(1) 59 3" xfId="11698" xr:uid="{0B9EA600-16FC-4B01-8AE4-BF4E4F15ABC6}"/>
    <cellStyle name="Millares(1) 59 3 2" xfId="34440" xr:uid="{FCE3D384-EFB4-43EB-B973-6707256CA75C}"/>
    <cellStyle name="Millares(1) 59 4" xfId="34441" xr:uid="{223E02E5-4E43-4222-923C-1946B5F79510}"/>
    <cellStyle name="Millares(1) 6" xfId="11699" xr:uid="{A5F85FAA-9357-4BFD-8228-09860E1475A0}"/>
    <cellStyle name="Millares(1) 6 2" xfId="11700" xr:uid="{38D3B948-B890-4D74-8121-6DF4A83C9A64}"/>
    <cellStyle name="Millares(1) 6 2 2" xfId="34442" xr:uid="{0D423E46-DD89-4D0C-976B-C8211A7BCCC8}"/>
    <cellStyle name="Millares(1) 6 3" xfId="11701" xr:uid="{4EB15E43-19A9-451B-B30D-0028BAD4ED47}"/>
    <cellStyle name="Millares(1) 6 3 2" xfId="34443" xr:uid="{5675356E-3F3B-4F78-B678-DFB1A9033D5E}"/>
    <cellStyle name="Millares(1) 6 4" xfId="34444" xr:uid="{294DCCAD-F540-4C46-B644-9332B6C35993}"/>
    <cellStyle name="Millares(1) 60" xfId="11702" xr:uid="{296DA674-899D-49F6-8CED-CF78E9D1BC6B}"/>
    <cellStyle name="Millares(1) 60 2" xfId="11703" xr:uid="{8A397B90-009F-427B-BDDB-573090114131}"/>
    <cellStyle name="Millares(1) 60 2 2" xfId="34445" xr:uid="{1A2E7474-5262-49E0-9748-36E3866B9213}"/>
    <cellStyle name="Millares(1) 60 3" xfId="11704" xr:uid="{8FA4F70C-B10A-43A7-8021-22DDE6EAED0F}"/>
    <cellStyle name="Millares(1) 60 3 2" xfId="34446" xr:uid="{54D47D7D-B1B9-483F-9750-CBB53C8D5F60}"/>
    <cellStyle name="Millares(1) 60 4" xfId="34447" xr:uid="{FAE745C8-2F2C-458C-9522-D52E83317D88}"/>
    <cellStyle name="Millares(1) 61" xfId="11705" xr:uid="{AE2C1F06-FFED-471C-838B-979CCB7D7A6C}"/>
    <cellStyle name="Millares(1) 61 2" xfId="11706" xr:uid="{7C4B62D4-97E2-4BC9-8655-22AB1F7E5DB6}"/>
    <cellStyle name="Millares(1) 61 2 2" xfId="34448" xr:uid="{DD34B4D1-DDAE-41A6-9306-ECFE0E83EA60}"/>
    <cellStyle name="Millares(1) 61 3" xfId="11707" xr:uid="{91F0034F-A4CF-44A6-8A46-61344D933C23}"/>
    <cellStyle name="Millares(1) 61 3 2" xfId="34449" xr:uid="{3E162C7A-5C4C-417E-9AA1-E5C59CE0D303}"/>
    <cellStyle name="Millares(1) 61 4" xfId="34450" xr:uid="{8E9BB0DB-38C2-4CAE-A0CD-B2C5936A5468}"/>
    <cellStyle name="Millares(1) 62" xfId="11708" xr:uid="{C769F763-88F8-4149-A41F-049285AD0B97}"/>
    <cellStyle name="Millares(1) 62 2" xfId="11709" xr:uid="{C07C9C84-3E5D-411C-9D56-D1CB38CC6454}"/>
    <cellStyle name="Millares(1) 62 2 2" xfId="34451" xr:uid="{816C8DED-A8DF-40E1-8181-2A23CCFBFF0E}"/>
    <cellStyle name="Millares(1) 62 3" xfId="11710" xr:uid="{FDBAE7FB-0D57-4746-8335-742BF540B6AC}"/>
    <cellStyle name="Millares(1) 62 3 2" xfId="34452" xr:uid="{8E68009E-6BDE-4932-AE25-CA398910A491}"/>
    <cellStyle name="Millares(1) 62 4" xfId="34453" xr:uid="{CD10BB2A-FCA8-442C-94E1-2BF546B27C8E}"/>
    <cellStyle name="Millares(1) 63" xfId="11711" xr:uid="{206AC6D7-EB44-48E6-9888-2C5B49F7F36A}"/>
    <cellStyle name="Millares(1) 63 2" xfId="11712" xr:uid="{BE7B6EC3-3CC8-46A6-A581-37375A3E870D}"/>
    <cellStyle name="Millares(1) 63 2 2" xfId="34454" xr:uid="{3ADD1A0A-FAC4-46D2-A3CD-09E06D1EC553}"/>
    <cellStyle name="Millares(1) 63 3" xfId="11713" xr:uid="{73F768EA-C3DA-40CB-86D4-62A3C09C38FF}"/>
    <cellStyle name="Millares(1) 63 3 2" xfId="34455" xr:uid="{E9B57354-1D98-4527-A6D2-89667F4F2E16}"/>
    <cellStyle name="Millares(1) 63 4" xfId="34456" xr:uid="{BDADEDF4-855F-44F1-A9CA-E5D07935D1CC}"/>
    <cellStyle name="Millares(1) 64" xfId="11714" xr:uid="{EAEB1F9B-2238-4849-862D-FB2689E8D5A5}"/>
    <cellStyle name="Millares(1) 64 2" xfId="11715" xr:uid="{38BB161C-7631-4231-A4BA-19985ADB5474}"/>
    <cellStyle name="Millares(1) 64 2 2" xfId="34457" xr:uid="{C2165906-A55C-4A23-AEFA-84CEC7B21EE6}"/>
    <cellStyle name="Millares(1) 64 3" xfId="11716" xr:uid="{BB0F5964-C87F-47E1-9C6F-D46E2B7070C8}"/>
    <cellStyle name="Millares(1) 64 3 2" xfId="34458" xr:uid="{A03041A3-D996-4BC4-9008-EE4A2FAF4B81}"/>
    <cellStyle name="Millares(1) 64 4" xfId="34459" xr:uid="{C758D5C7-8885-4B12-B412-E1051A601F59}"/>
    <cellStyle name="Millares(1) 65" xfId="11717" xr:uid="{2035BBC1-D963-4758-AC5B-DED06F10B4A7}"/>
    <cellStyle name="Millares(1) 65 2" xfId="11718" xr:uid="{FA2C997C-2CAE-4654-87A6-64E742283312}"/>
    <cellStyle name="Millares(1) 65 2 2" xfId="34460" xr:uid="{0D141091-79B8-4158-A0EE-D7F2F5529A5E}"/>
    <cellStyle name="Millares(1) 65 3" xfId="11719" xr:uid="{77100A04-6862-4E05-B834-C868E2EF43F0}"/>
    <cellStyle name="Millares(1) 65 3 2" xfId="34461" xr:uid="{97476DAA-A6D4-4DAD-A1DA-4661E03490D7}"/>
    <cellStyle name="Millares(1) 65 4" xfId="34462" xr:uid="{F28DD9DC-92CA-407A-B0BD-F3BF0A9538EB}"/>
    <cellStyle name="Millares(1) 66" xfId="11720" xr:uid="{DC512D22-E18B-4AF4-B642-9856EB13F52D}"/>
    <cellStyle name="Millares(1) 66 2" xfId="11721" xr:uid="{DC901E25-5A0D-44F9-92C1-338145CFA578}"/>
    <cellStyle name="Millares(1) 66 2 2" xfId="34463" xr:uid="{276DF412-63FD-435B-95B4-A939E3CDB1DA}"/>
    <cellStyle name="Millares(1) 66 3" xfId="11722" xr:uid="{1AF87AA8-DB8F-4394-B854-D371136416EB}"/>
    <cellStyle name="Millares(1) 66 3 2" xfId="34464" xr:uid="{8E0BB06A-D50A-4204-A9CC-8FF120D2642E}"/>
    <cellStyle name="Millares(1) 66 4" xfId="34465" xr:uid="{B05773EE-991F-459C-A325-949438E9CAC4}"/>
    <cellStyle name="Millares(1) 67" xfId="11723" xr:uid="{0E8CF0D6-0294-4A6E-AD1D-39A3DDA679ED}"/>
    <cellStyle name="Millares(1) 67 2" xfId="11724" xr:uid="{AD0FC832-4470-4404-8897-C022617B5D95}"/>
    <cellStyle name="Millares(1) 67 2 2" xfId="34466" xr:uid="{640C8C8E-E5F1-4B96-85D4-A8BA601C2310}"/>
    <cellStyle name="Millares(1) 67 3" xfId="11725" xr:uid="{953910BA-1E6D-4FC7-A7DD-50B6065144BC}"/>
    <cellStyle name="Millares(1) 67 3 2" xfId="34467" xr:uid="{4EF3C3CF-2157-4022-B765-4D1CFCF7B9D6}"/>
    <cellStyle name="Millares(1) 67 4" xfId="34468" xr:uid="{4CA78D89-F693-4432-9071-F777A98032F1}"/>
    <cellStyle name="Millares(1) 68" xfId="11726" xr:uid="{543E18D7-B5DD-47C3-95D8-49D27746C2E5}"/>
    <cellStyle name="Millares(1) 68 2" xfId="11727" xr:uid="{05A9593D-8624-4A56-9FC1-9D16FEACC86F}"/>
    <cellStyle name="Millares(1) 68 2 2" xfId="34469" xr:uid="{519E71BB-6409-45BB-8F9E-41E8465EF8E2}"/>
    <cellStyle name="Millares(1) 68 3" xfId="11728" xr:uid="{659132BA-834B-486F-823F-54EFABC72B59}"/>
    <cellStyle name="Millares(1) 68 3 2" xfId="34470" xr:uid="{E78B303C-D62A-490A-97C3-4543FF460CD2}"/>
    <cellStyle name="Millares(1) 68 4" xfId="34471" xr:uid="{DC368821-67B6-4796-B1C4-AAA12FF69686}"/>
    <cellStyle name="Millares(1) 69" xfId="11729" xr:uid="{C97A84F7-554D-4F80-A27E-018BA997EE92}"/>
    <cellStyle name="Millares(1) 69 2" xfId="11730" xr:uid="{A0515D1F-D9CB-4589-BDDF-68B63A59E277}"/>
    <cellStyle name="Millares(1) 69 2 2" xfId="34472" xr:uid="{EEA74F33-F0DE-4EE6-A86F-9DE974879E3E}"/>
    <cellStyle name="Millares(1) 69 3" xfId="11731" xr:uid="{5FE8A89E-96A5-4176-B37A-465E730D6C25}"/>
    <cellStyle name="Millares(1) 69 3 2" xfId="34473" xr:uid="{0C5823F1-8956-429D-9B96-15F48A4F2D47}"/>
    <cellStyle name="Millares(1) 69 4" xfId="34474" xr:uid="{41B50F47-D8D8-40F7-9F96-DFB8DBD814C0}"/>
    <cellStyle name="Millares(1) 7" xfId="11732" xr:uid="{2F597122-4D81-4EDA-9532-780307457F4B}"/>
    <cellStyle name="Millares(1) 7 2" xfId="11733" xr:uid="{DA2BE7C8-9E95-4E7A-B693-8A158D8A1A17}"/>
    <cellStyle name="Millares(1) 7 2 2" xfId="34475" xr:uid="{48F6E5C4-AACD-4EB6-A03E-94C445CA7FB3}"/>
    <cellStyle name="Millares(1) 7 3" xfId="11734" xr:uid="{7CBE3ECB-0EBE-4A8E-B425-97FE95E26F4B}"/>
    <cellStyle name="Millares(1) 7 3 2" xfId="34476" xr:uid="{6759DB64-EC1D-4C7C-A22D-449015F3D824}"/>
    <cellStyle name="Millares(1) 7 4" xfId="34477" xr:uid="{487C9A81-D3AD-48DE-A972-D3AD3FEC53A4}"/>
    <cellStyle name="Millares(1) 70" xfId="11735" xr:uid="{36B31868-77AF-4E0F-9BCB-14D50CD54C6F}"/>
    <cellStyle name="Millares(1) 70 2" xfId="11736" xr:uid="{F09768B3-D3D4-43DB-9870-187B7C7334C7}"/>
    <cellStyle name="Millares(1) 70 2 2" xfId="34478" xr:uid="{824DBD44-6E59-4EAA-A4CF-D8DB73A4395D}"/>
    <cellStyle name="Millares(1) 70 3" xfId="11737" xr:uid="{4AD6C46A-21CA-44BC-94D6-39F7FE0DFA8A}"/>
    <cellStyle name="Millares(1) 70 3 2" xfId="34479" xr:uid="{0DB7CF46-AF0C-4915-9F9F-4E914F0B0044}"/>
    <cellStyle name="Millares(1) 70 4" xfId="34480" xr:uid="{BF298E5D-15E8-46FE-93E2-24B9D076C39C}"/>
    <cellStyle name="Millares(1) 71" xfId="11738" xr:uid="{BF8079BA-5B0E-4144-840D-8E33C59F0743}"/>
    <cellStyle name="Millares(1) 71 2" xfId="11739" xr:uid="{1A236127-6832-4C18-A7ED-979DE6290B16}"/>
    <cellStyle name="Millares(1) 71 2 2" xfId="34481" xr:uid="{01DE40B9-C0FD-47FA-9A3A-AD8553261733}"/>
    <cellStyle name="Millares(1) 71 3" xfId="11740" xr:uid="{BB605FF0-D563-4E89-9E1D-44DE35019F84}"/>
    <cellStyle name="Millares(1) 71 3 2" xfId="34482" xr:uid="{FD377689-A211-4B6E-97D6-D8CFD90C7BA6}"/>
    <cellStyle name="Millares(1) 71 4" xfId="34483" xr:uid="{B33E8B44-C007-45D7-ADDB-D7AE838F16E4}"/>
    <cellStyle name="Millares(1) 72" xfId="11741" xr:uid="{5B77F9C7-2438-4191-A79D-25E51ACC97B2}"/>
    <cellStyle name="Millares(1) 72 2" xfId="11742" xr:uid="{FA37B98A-A220-4769-89BC-DF2EF805AB88}"/>
    <cellStyle name="Millares(1) 72 2 2" xfId="34484" xr:uid="{42810F23-D556-4761-89E4-2030252B2646}"/>
    <cellStyle name="Millares(1) 72 3" xfId="11743" xr:uid="{72CA828D-1F85-4522-B327-2918412FC9EC}"/>
    <cellStyle name="Millares(1) 72 3 2" xfId="34485" xr:uid="{6A37C85B-53B2-4567-AE77-249AE833E6A7}"/>
    <cellStyle name="Millares(1) 72 4" xfId="34486" xr:uid="{15705FF6-D0F7-45B0-B942-11FC6AC06E8B}"/>
    <cellStyle name="Millares(1) 73" xfId="11744" xr:uid="{85194639-E920-4B58-97C9-0D9EC95AB7CA}"/>
    <cellStyle name="Millares(1) 73 2" xfId="11745" xr:uid="{D82288F4-C711-403F-81BA-B427DBA4D853}"/>
    <cellStyle name="Millares(1) 73 2 2" xfId="34487" xr:uid="{E6590FFD-EA5E-4B51-9825-C02320DAF4B9}"/>
    <cellStyle name="Millares(1) 73 3" xfId="11746" xr:uid="{6AA4B7BA-2626-4841-9BDD-F98BAAC589A9}"/>
    <cellStyle name="Millares(1) 73 3 2" xfId="34488" xr:uid="{751C0564-7D15-4375-972D-125C31C37329}"/>
    <cellStyle name="Millares(1) 73 4" xfId="34489" xr:uid="{AF21DD2E-328C-45A9-8A6E-D1A871769075}"/>
    <cellStyle name="Millares(1) 74" xfId="11747" xr:uid="{31C8D6E4-C2A9-4CA6-9FBB-5F3A1C414873}"/>
    <cellStyle name="Millares(1) 74 2" xfId="11748" xr:uid="{6588E126-EFFE-406B-95C1-0E17EC1432C2}"/>
    <cellStyle name="Millares(1) 74 2 2" xfId="34490" xr:uid="{12F4CD7A-2F78-4527-91A3-0166719613FA}"/>
    <cellStyle name="Millares(1) 74 3" xfId="11749" xr:uid="{7E645F49-3E6D-4B57-877F-AE9D5B90B53F}"/>
    <cellStyle name="Millares(1) 74 3 2" xfId="34491" xr:uid="{7189AEF7-F994-448A-939D-1F26CB2CA9A3}"/>
    <cellStyle name="Millares(1) 74 4" xfId="34492" xr:uid="{6A2FA5FD-8F79-45B8-80D7-1A18436DB255}"/>
    <cellStyle name="Millares(1) 75" xfId="11750" xr:uid="{0801BFB3-A102-4F5C-9631-E59B8ADDB0D6}"/>
    <cellStyle name="Millares(1) 75 2" xfId="11751" xr:uid="{6B7252B9-8E9F-48F0-AEB7-51D0F02FAF74}"/>
    <cellStyle name="Millares(1) 75 2 2" xfId="34493" xr:uid="{41CEC0C2-E472-47DC-8C8B-A04E8E647247}"/>
    <cellStyle name="Millares(1) 75 3" xfId="11752" xr:uid="{AAEAD55D-3778-45A5-9A1A-02055D14B579}"/>
    <cellStyle name="Millares(1) 75 3 2" xfId="34494" xr:uid="{B78004F2-9963-467C-9E1C-4C2C98EDD30F}"/>
    <cellStyle name="Millares(1) 75 4" xfId="34495" xr:uid="{8E99697D-7947-4117-9B61-52077AD219CD}"/>
    <cellStyle name="Millares(1) 76" xfId="11753" xr:uid="{B9EAD3BD-A6FC-4E6B-96E6-538008965A3C}"/>
    <cellStyle name="Millares(1) 76 2" xfId="11754" xr:uid="{1694877A-5497-4BD4-874F-036AA61455E5}"/>
    <cellStyle name="Millares(1) 76 2 2" xfId="34496" xr:uid="{C02540D4-755E-49EE-A4F9-E0CB499618F2}"/>
    <cellStyle name="Millares(1) 76 3" xfId="11755" xr:uid="{84DAF395-1E25-4F34-8395-18162F8E2CD8}"/>
    <cellStyle name="Millares(1) 76 3 2" xfId="34497" xr:uid="{2AD86733-7538-42E3-8A90-18FA3DA2D554}"/>
    <cellStyle name="Millares(1) 76 4" xfId="34498" xr:uid="{DDF215D1-8C19-46D4-A81A-6808AEC00090}"/>
    <cellStyle name="Millares(1) 77" xfId="11756" xr:uid="{041E4221-4EE0-45E9-B0DB-BB2F12F3BD42}"/>
    <cellStyle name="Millares(1) 77 2" xfId="11757" xr:uid="{0B1B9E1C-5153-4ABC-AE10-1A1774E15A32}"/>
    <cellStyle name="Millares(1) 77 2 2" xfId="34499" xr:uid="{9B7E0907-F03E-4330-BAD4-4CF4AA86E34A}"/>
    <cellStyle name="Millares(1) 77 3" xfId="11758" xr:uid="{38FF6DFC-E2A5-4852-87EF-07B58EB260FB}"/>
    <cellStyle name="Millares(1) 77 3 2" xfId="34500" xr:uid="{1C948510-E8EA-43F5-B07C-1778C8A6793E}"/>
    <cellStyle name="Millares(1) 77 4" xfId="34501" xr:uid="{24F7FEA4-3C51-4202-9657-BE4CE8C7168A}"/>
    <cellStyle name="Millares(1) 78" xfId="11759" xr:uid="{D6975FC4-2323-4381-97A2-7C9CF743E81A}"/>
    <cellStyle name="Millares(1) 78 2" xfId="11760" xr:uid="{CCE52CF6-6302-4399-AEC1-185EC5629037}"/>
    <cellStyle name="Millares(1) 78 2 2" xfId="34502" xr:uid="{2C3FFB34-A075-4634-81BD-838319F68EAB}"/>
    <cellStyle name="Millares(1) 78 3" xfId="11761" xr:uid="{1A91C2E6-1823-46FF-A836-F22801B4811E}"/>
    <cellStyle name="Millares(1) 78 3 2" xfId="34503" xr:uid="{9A293485-07E3-470A-AA9E-45968DB86F7C}"/>
    <cellStyle name="Millares(1) 78 4" xfId="34504" xr:uid="{DA2A75D4-E502-4F20-BF37-DE646045AE2D}"/>
    <cellStyle name="Millares(1) 79" xfId="11762" xr:uid="{3C28C15E-C2DB-4E0B-B009-3207B0916781}"/>
    <cellStyle name="Millares(1) 79 2" xfId="11763" xr:uid="{1E9A7474-A903-4780-8D83-DF08D81E9EC3}"/>
    <cellStyle name="Millares(1) 79 2 2" xfId="34505" xr:uid="{41398287-EBA6-42ED-8018-478E03BE3181}"/>
    <cellStyle name="Millares(1) 79 3" xfId="11764" xr:uid="{BC1E7B9F-3DE5-4301-BFDE-52123DCAA9B0}"/>
    <cellStyle name="Millares(1) 79 3 2" xfId="34506" xr:uid="{D1431447-A360-4DCF-A4E7-A17CB2716919}"/>
    <cellStyle name="Millares(1) 79 4" xfId="34507" xr:uid="{846C4121-9B0F-4F3C-80CF-903A3F4010C1}"/>
    <cellStyle name="Millares(1) 8" xfId="11765" xr:uid="{00DECACA-28A8-4985-B132-D1495E038674}"/>
    <cellStyle name="Millares(1) 8 2" xfId="11766" xr:uid="{833ABFAA-2961-49AC-913B-CF81ABFA1C50}"/>
    <cellStyle name="Millares(1) 8 2 2" xfId="34508" xr:uid="{C4AAEFA4-102B-4877-BBFC-62C075B6FF5E}"/>
    <cellStyle name="Millares(1) 8 3" xfId="11767" xr:uid="{7D4479C6-5DCB-400B-9EF7-21EFE4C8033A}"/>
    <cellStyle name="Millares(1) 8 3 2" xfId="34509" xr:uid="{F6FFD676-C3D7-42FE-9A52-4148F22EDDFF}"/>
    <cellStyle name="Millares(1) 8 4" xfId="34510" xr:uid="{D6CF8721-F1D3-48F4-AE94-10B2C02B214C}"/>
    <cellStyle name="Millares(1) 80" xfId="11768" xr:uid="{BD7D062A-6F80-4EEC-BD74-FF7742F2B45C}"/>
    <cellStyle name="Millares(1) 80 2" xfId="11769" xr:uid="{59DDB75F-9D0C-42DF-90AC-B4D01FCA7F60}"/>
    <cellStyle name="Millares(1) 80 2 2" xfId="34511" xr:uid="{8A4F2170-7845-4E7A-BC3A-F9691018521C}"/>
    <cellStyle name="Millares(1) 80 3" xfId="11770" xr:uid="{AA2EE30A-10A4-4045-8162-5D005F1BBEBB}"/>
    <cellStyle name="Millares(1) 80 3 2" xfId="34512" xr:uid="{EBFF66EC-DC54-4AC8-9580-78E07538A465}"/>
    <cellStyle name="Millares(1) 80 4" xfId="34513" xr:uid="{687E9E11-97C3-4C4B-A368-6EA92CB22C58}"/>
    <cellStyle name="Millares(1) 81" xfId="11771" xr:uid="{92573571-A97A-4835-A3CD-C6F688B0930C}"/>
    <cellStyle name="Millares(1) 81 2" xfId="11772" xr:uid="{69C08F7E-0829-4988-8F66-CCCBA35EDC9B}"/>
    <cellStyle name="Millares(1) 81 2 2" xfId="34514" xr:uid="{68A1420B-FE5E-4FCF-8C3E-7DA5B733B308}"/>
    <cellStyle name="Millares(1) 81 3" xfId="11773" xr:uid="{0FAC458E-9BEB-4F0D-AD69-3C72AA49BCE4}"/>
    <cellStyle name="Millares(1) 81 3 2" xfId="34515" xr:uid="{5A72C379-EEF3-4016-8299-A2F434D939B2}"/>
    <cellStyle name="Millares(1) 81 4" xfId="34516" xr:uid="{9D39613E-C5CA-4F9F-85FD-9B6B8755B6BE}"/>
    <cellStyle name="Millares(1) 82" xfId="11774" xr:uid="{0D483A77-3317-4446-AA77-30874E600278}"/>
    <cellStyle name="Millares(1) 82 2" xfId="11775" xr:uid="{8031D712-461B-4465-88E8-842C5379AB46}"/>
    <cellStyle name="Millares(1) 82 2 2" xfId="34517" xr:uid="{C56AFE75-02CC-4687-BFA1-7B07ADB9ADF9}"/>
    <cellStyle name="Millares(1) 82 3" xfId="11776" xr:uid="{4F2F54A1-559F-47E1-99E4-F69076B74D98}"/>
    <cellStyle name="Millares(1) 82 3 2" xfId="34518" xr:uid="{40C9E2CF-37D5-4B22-8F0E-10A2172389B1}"/>
    <cellStyle name="Millares(1) 82 4" xfId="34519" xr:uid="{E8F0DA07-A5B8-45F5-9299-685CAE1F33B4}"/>
    <cellStyle name="Millares(1) 83" xfId="11777" xr:uid="{86C3DDA6-0DB4-4666-9247-ED71B8AAC1AF}"/>
    <cellStyle name="Millares(1) 83 2" xfId="11778" xr:uid="{1D2C85E2-37F7-4323-BC7C-926E426C175B}"/>
    <cellStyle name="Millares(1) 83 2 2" xfId="34520" xr:uid="{2DD2E79C-A256-473D-AE87-DED1B5EB3BC2}"/>
    <cellStyle name="Millares(1) 83 3" xfId="11779" xr:uid="{333E1157-99DC-4995-B6A2-683A04E66506}"/>
    <cellStyle name="Millares(1) 83 3 2" xfId="34521" xr:uid="{3F99AE04-6166-497C-A5C3-D9587F759562}"/>
    <cellStyle name="Millares(1) 83 4" xfId="34522" xr:uid="{46493AC9-5AA8-478C-A9D6-5662F38DE0B7}"/>
    <cellStyle name="Millares(1) 84" xfId="11780" xr:uid="{12C93F83-4AC7-42B1-81FB-714DD048D423}"/>
    <cellStyle name="Millares(1) 84 2" xfId="11781" xr:uid="{09CE58BA-440F-4235-84E3-087546BBE3CC}"/>
    <cellStyle name="Millares(1) 84 2 2" xfId="34523" xr:uid="{43BB5C5C-8E27-4097-B200-3C839923D09E}"/>
    <cellStyle name="Millares(1) 84 3" xfId="11782" xr:uid="{C400909B-7C4A-4774-9B8D-5583A86C23C1}"/>
    <cellStyle name="Millares(1) 84 3 2" xfId="34524" xr:uid="{6787354E-3E3A-455A-8F13-7AA85D3A244B}"/>
    <cellStyle name="Millares(1) 84 4" xfId="34525" xr:uid="{50D2F33F-2A76-4BED-9F97-A8D90A44A964}"/>
    <cellStyle name="Millares(1) 85" xfId="11783" xr:uid="{24282A19-FA15-4314-9F32-1D62D86CB837}"/>
    <cellStyle name="Millares(1) 85 2" xfId="11784" xr:uid="{72543178-8E86-4C85-B582-8E3FCFD39C7C}"/>
    <cellStyle name="Millares(1) 85 2 2" xfId="34526" xr:uid="{15B1FE38-D88E-430D-8174-8282E2D56FB6}"/>
    <cellStyle name="Millares(1) 85 3" xfId="11785" xr:uid="{164ED67A-05AC-4CE1-AC31-6BB0255DB9EC}"/>
    <cellStyle name="Millares(1) 85 3 2" xfId="34527" xr:uid="{10DED463-32E3-473E-970F-255FEDBCB98A}"/>
    <cellStyle name="Millares(1) 85 4" xfId="34528" xr:uid="{3F0861D4-DF25-48B7-B15C-037999FFF67F}"/>
    <cellStyle name="Millares(1) 86" xfId="11786" xr:uid="{3E02CEF0-A8B7-400F-87B4-30222EAC6D69}"/>
    <cellStyle name="Millares(1) 86 2" xfId="11787" xr:uid="{A4F1CC34-F262-4F17-8DC5-BF9B4EC60E34}"/>
    <cellStyle name="Millares(1) 86 2 2" xfId="34529" xr:uid="{0F1E65AE-7DCF-4F1E-B7A0-D9C173419712}"/>
    <cellStyle name="Millares(1) 86 3" xfId="11788" xr:uid="{73DB7AA9-9BE6-48E9-B74E-A612B37C6DAA}"/>
    <cellStyle name="Millares(1) 86 3 2" xfId="34530" xr:uid="{42656604-142C-4BB0-BB35-26AAA239036C}"/>
    <cellStyle name="Millares(1) 86 4" xfId="34531" xr:uid="{EEA1FDF6-2527-4607-892D-7B99FFDBB0E4}"/>
    <cellStyle name="Millares(1) 87" xfId="11789" xr:uid="{B376B761-C90D-41A9-B02C-4C761AB5361C}"/>
    <cellStyle name="Millares(1) 87 2" xfId="11790" xr:uid="{ADF352EF-6365-4464-89CC-6EF43CC131AF}"/>
    <cellStyle name="Millares(1) 87 2 2" xfId="34532" xr:uid="{F22750F3-C2B8-441F-BC5F-AF0DDED59959}"/>
    <cellStyle name="Millares(1) 87 3" xfId="11791" xr:uid="{41F61E17-C3EB-49E5-9A1D-43B84190844C}"/>
    <cellStyle name="Millares(1) 87 3 2" xfId="34533" xr:uid="{B69B8D5C-5CF3-4CF2-A7F3-538BD3FA9846}"/>
    <cellStyle name="Millares(1) 87 4" xfId="34534" xr:uid="{7971EA95-1712-49D4-B1DC-3FB8814B0FAE}"/>
    <cellStyle name="Millares(1) 88" xfId="11792" xr:uid="{9DF91AA2-58B2-409B-89E6-87D52BC682E5}"/>
    <cellStyle name="Millares(1) 88 2" xfId="11793" xr:uid="{84AEAAD1-C3B5-48C9-A714-C1A12F1BD1DF}"/>
    <cellStyle name="Millares(1) 88 2 2" xfId="34535" xr:uid="{23C3E5CF-AAE5-4021-BDEB-416F1E592855}"/>
    <cellStyle name="Millares(1) 88 3" xfId="11794" xr:uid="{F4754723-9CED-4205-B450-C4CAD61E81C3}"/>
    <cellStyle name="Millares(1) 88 3 2" xfId="34536" xr:uid="{AF8EAB22-95EC-4FDB-BB55-AFB96AB06331}"/>
    <cellStyle name="Millares(1) 88 4" xfId="34537" xr:uid="{DACD408B-D09B-4F14-86C2-AE6BDE669E6B}"/>
    <cellStyle name="Millares(1) 89" xfId="11795" xr:uid="{9187820C-60C4-4BE1-85F2-A0D883FA7591}"/>
    <cellStyle name="Millares(1) 89 2" xfId="11796" xr:uid="{2A2FEC17-D9A2-42A7-9BE9-71ED494958D0}"/>
    <cellStyle name="Millares(1) 89 2 2" xfId="34538" xr:uid="{ACE7A59E-7856-472D-BCD9-F3DC7D851356}"/>
    <cellStyle name="Millares(1) 89 3" xfId="11797" xr:uid="{66460DA8-3649-4F71-AFB4-212AF533F188}"/>
    <cellStyle name="Millares(1) 89 3 2" xfId="34539" xr:uid="{91E4BD23-54B5-43CE-ADA3-55DAFEA209D3}"/>
    <cellStyle name="Millares(1) 89 4" xfId="34540" xr:uid="{98492793-D4BD-47EA-8DD4-4FAB7C93BBF8}"/>
    <cellStyle name="Millares(1) 9" xfId="11798" xr:uid="{F756CF91-7B0A-4445-8495-3A4FA18B97CB}"/>
    <cellStyle name="Millares(1) 9 2" xfId="11799" xr:uid="{AF29A9FE-3317-4ABA-8F47-50B57892CFC7}"/>
    <cellStyle name="Millares(1) 9 2 2" xfId="34541" xr:uid="{1AB99305-8C53-4479-8A96-7D76E7842317}"/>
    <cellStyle name="Millares(1) 9 3" xfId="11800" xr:uid="{8F4539DC-3C93-4C90-9527-7599E4117C10}"/>
    <cellStyle name="Millares(1) 9 3 2" xfId="34542" xr:uid="{151FA6A0-2FF2-4152-B801-55B91CA2216F}"/>
    <cellStyle name="Millares(1) 9 4" xfId="34543" xr:uid="{9D8FE72E-0AD6-4637-B131-4A1B82093356}"/>
    <cellStyle name="Millares(1) 90" xfId="11801" xr:uid="{08AB54D2-D9CA-4E05-AC0D-DD19406E2C8E}"/>
    <cellStyle name="Millares(1) 90 2" xfId="11802" xr:uid="{D9F5D804-A204-4096-8220-5F4963743269}"/>
    <cellStyle name="Millares(1) 90 2 2" xfId="34544" xr:uid="{40E760A7-0A8B-4FEC-B94B-DFA4100A6193}"/>
    <cellStyle name="Millares(1) 90 3" xfId="11803" xr:uid="{A5199E41-A74A-4ADA-BC2D-03DCD2576C67}"/>
    <cellStyle name="Millares(1) 90 3 2" xfId="34545" xr:uid="{EDA2D4F9-D9C1-408B-8022-CAA0A201EFCD}"/>
    <cellStyle name="Millares(1) 90 4" xfId="34546" xr:uid="{59075471-AA45-4D6E-BC85-F2C496FCDF6D}"/>
    <cellStyle name="Millares(1) 91" xfId="11804" xr:uid="{345AF1F0-22DF-4F2F-BDE9-4308BFBA8105}"/>
    <cellStyle name="Millares(1) 91 2" xfId="11805" xr:uid="{B757C6F2-6738-4CD9-9813-8E4F099B886F}"/>
    <cellStyle name="Millares(1) 91 2 2" xfId="34547" xr:uid="{609AFEF0-BC5F-403C-8EDA-3E2E867A6093}"/>
    <cellStyle name="Millares(1) 91 3" xfId="11806" xr:uid="{D9CE5579-2288-41EF-AA37-71A708C4A485}"/>
    <cellStyle name="Millares(1) 91 3 2" xfId="34548" xr:uid="{438326EA-2CE7-4589-8F8A-1B7FAB920F19}"/>
    <cellStyle name="Millares(1) 91 4" xfId="34549" xr:uid="{B26D3A85-DEF7-459A-91C5-0865F6B01EE8}"/>
    <cellStyle name="Millares(1) 92" xfId="11807" xr:uid="{EEEE110D-8D21-49BE-9C22-BF0164C4CE0E}"/>
    <cellStyle name="Millares(1) 92 2" xfId="11808" xr:uid="{2A07C6DE-5FDD-49E9-90C4-973DECC9C0E6}"/>
    <cellStyle name="Millares(1) 92 2 2" xfId="34550" xr:uid="{76695B77-DCBA-4756-A8F0-EB0515BFF29D}"/>
    <cellStyle name="Millares(1) 92 3" xfId="11809" xr:uid="{8D8E3A73-2571-4812-A7C7-49F977A43C8A}"/>
    <cellStyle name="Millares(1) 92 3 2" xfId="34551" xr:uid="{75FA94C9-3965-4396-9A25-B09AB9DF1468}"/>
    <cellStyle name="Millares(1) 92 4" xfId="34552" xr:uid="{679BA387-2182-4E64-91F8-A2CDA73C2B68}"/>
    <cellStyle name="Millares(1) 93" xfId="11810" xr:uid="{E967491B-0EEB-4E2D-AE24-F2E4155341C6}"/>
    <cellStyle name="Millares(1) 93 2" xfId="11811" xr:uid="{DA0C33EF-BA55-45C7-8469-C6751274187E}"/>
    <cellStyle name="Millares(1) 93 2 2" xfId="34553" xr:uid="{8FCF22D0-2596-4EF5-9C0B-1C0C17E29333}"/>
    <cellStyle name="Millares(1) 93 3" xfId="11812" xr:uid="{7F4883B6-9B13-4CB0-9637-12965B18AFAC}"/>
    <cellStyle name="Millares(1) 93 3 2" xfId="34554" xr:uid="{6FB0F3DF-2330-4216-9F2F-C211FE8B0C34}"/>
    <cellStyle name="Millares(1) 93 4" xfId="34555" xr:uid="{7EBDEF98-A776-48E7-B60E-D349B0A443E8}"/>
    <cellStyle name="Millares(1) 94" xfId="11813" xr:uid="{C88D220E-1D8F-4C0A-8BDA-769418E143B2}"/>
    <cellStyle name="Millares(1) 94 2" xfId="11814" xr:uid="{94DEEB95-91F5-4684-A483-A1C290AE8E17}"/>
    <cellStyle name="Millares(1) 94 2 2" xfId="34556" xr:uid="{45605899-1CF1-4F2B-924B-D148E3EC78B7}"/>
    <cellStyle name="Millares(1) 94 3" xfId="11815" xr:uid="{A6EF353E-8FE4-43AD-814D-7058FD5BC463}"/>
    <cellStyle name="Millares(1) 94 3 2" xfId="34557" xr:uid="{EF5692DE-1B00-496E-9C8C-BEACA3AA857F}"/>
    <cellStyle name="Millares(1) 94 4" xfId="34558" xr:uid="{96E47114-FF1B-420D-A8EE-094FFEF92C73}"/>
    <cellStyle name="Millares(1) 95" xfId="11816" xr:uid="{91886376-D347-49E1-A9CB-94FCD51784CC}"/>
    <cellStyle name="Millares(1) 95 2" xfId="11817" xr:uid="{CB77D84F-E88A-42C8-8920-456CC8C1E522}"/>
    <cellStyle name="Millares(1) 95 2 2" xfId="34559" xr:uid="{63876028-40F7-4794-9750-1698EE84B2DB}"/>
    <cellStyle name="Millares(1) 95 3" xfId="11818" xr:uid="{894CB6E9-7BC8-4F88-B853-C7836B96BFB3}"/>
    <cellStyle name="Millares(1) 95 3 2" xfId="34560" xr:uid="{39F733BC-117F-49EB-BF37-CFBEFDF0EB22}"/>
    <cellStyle name="Millares(1) 95 4" xfId="34561" xr:uid="{2D1BE6A9-2122-483A-942C-0F370ED06515}"/>
    <cellStyle name="Millares(1) 96" xfId="11819" xr:uid="{E4C65AB7-BA87-4ECC-B260-9140BF0100FB}"/>
    <cellStyle name="Millares(1) 96 2" xfId="11820" xr:uid="{13DD99BA-DAD7-4562-A7A1-B9D114E32D6C}"/>
    <cellStyle name="Millares(1) 96 2 2" xfId="34562" xr:uid="{1D40A99B-3EEB-4494-B9A5-DF4E6D7B5B4A}"/>
    <cellStyle name="Millares(1) 96 3" xfId="11821" xr:uid="{73BEB13A-09BD-4A66-9F63-C3CAF30AAC70}"/>
    <cellStyle name="Millares(1) 96 3 2" xfId="34563" xr:uid="{E9335B8F-91B1-4041-8E0B-CA5C6ECC5CC8}"/>
    <cellStyle name="Millares(1) 96 4" xfId="34564" xr:uid="{03DBD0CA-256D-4E3F-8B7C-30F0C00676CD}"/>
    <cellStyle name="Millares(1) 97" xfId="11822" xr:uid="{9FD652C4-3E15-49F3-957B-F1F2A39C9857}"/>
    <cellStyle name="Millares(1) 97 2" xfId="11823" xr:uid="{7FC042E0-936C-495E-9119-2D8DF8DF4303}"/>
    <cellStyle name="Millares(1) 97 2 2" xfId="34565" xr:uid="{926DB22B-1BCA-4CC0-875F-6C068751A8C0}"/>
    <cellStyle name="Millares(1) 97 3" xfId="11824" xr:uid="{CCEA8684-5523-401E-9941-5D9F5F49FDEF}"/>
    <cellStyle name="Millares(1) 97 3 2" xfId="34566" xr:uid="{ABE798E3-6D7D-448D-A866-029BB983795F}"/>
    <cellStyle name="Millares(1) 97 4" xfId="34567" xr:uid="{AD6713E1-0695-4DE1-9B9D-E847CB8FF5B7}"/>
    <cellStyle name="Millares(1) 98" xfId="11825" xr:uid="{E110C987-E5B7-4E9D-8CEB-63791D1DD2AB}"/>
    <cellStyle name="Millares(1) 98 2" xfId="11826" xr:uid="{7C984A79-8493-4B5D-82FA-3DC525C36E65}"/>
    <cellStyle name="Millares(1) 98 2 2" xfId="34568" xr:uid="{C0C6F2FC-48B1-499C-895A-69899C998A6D}"/>
    <cellStyle name="Millares(1) 98 3" xfId="11827" xr:uid="{740A7C84-C662-41FC-8E8C-756756E1F787}"/>
    <cellStyle name="Millares(1) 98 3 2" xfId="34569" xr:uid="{A2DC3243-65E1-4D2E-BDA7-1A88F6991103}"/>
    <cellStyle name="Millares(1) 98 4" xfId="34570" xr:uid="{9AE50DF0-AB82-45C8-8C09-626BE5265F48}"/>
    <cellStyle name="Millares(1) 99" xfId="11828" xr:uid="{458FFF3A-F7F3-470B-927A-56E00532E831}"/>
    <cellStyle name="Millares(1) 99 2" xfId="11829" xr:uid="{9F4CB410-810A-4737-8DEF-7973ADB7610B}"/>
    <cellStyle name="Millares(1) 99 2 2" xfId="34571" xr:uid="{26B00B88-7257-4A01-BA3E-DAB5F05F0B98}"/>
    <cellStyle name="Millares(1) 99 3" xfId="11830" xr:uid="{CCB9CEFD-778A-4504-A4CE-7562CFD5D41E}"/>
    <cellStyle name="Millares(1) 99 3 2" xfId="34572" xr:uid="{460D3DCC-613A-4BBD-BA27-E0E60DB1935D}"/>
    <cellStyle name="Millares(1) 99 4" xfId="34573" xr:uid="{364BD42A-F25B-47DF-A817-680D77026900}"/>
    <cellStyle name="Millares[1]" xfId="11831" xr:uid="{FF72701C-8963-42C2-BBA8-378A473DFE5F}"/>
    <cellStyle name="Millares[1] 10" xfId="11832" xr:uid="{D6DA24B2-6588-4899-91CF-F27619A138C8}"/>
    <cellStyle name="Millares[1] 10 2" xfId="11833" xr:uid="{BAA3CCC7-2EB4-498C-BD33-4E97CA01C6CB}"/>
    <cellStyle name="Millares[1] 10 2 2" xfId="34574" xr:uid="{F87EF125-5885-4738-BD33-9FCBBD115D36}"/>
    <cellStyle name="Millares[1] 10 3" xfId="11834" xr:uid="{75A9A8B3-EB46-4C82-85C3-D8EF046F1074}"/>
    <cellStyle name="Millares[1] 10 3 2" xfId="34575" xr:uid="{E92B6BB6-FD1E-43D5-88CF-A4B7DB6E0060}"/>
    <cellStyle name="Millares[1] 10 4" xfId="34576" xr:uid="{E7D29478-DB15-4113-9F86-61CC8A55F5DD}"/>
    <cellStyle name="Millares[1] 100" xfId="11835" xr:uid="{355A4A10-8DE0-42CB-B758-D8C36EF2EDC8}"/>
    <cellStyle name="Millares[1] 100 2" xfId="11836" xr:uid="{9FD7748B-C1D6-4767-84B2-0FD64AE3A9E1}"/>
    <cellStyle name="Millares[1] 100 2 2" xfId="34577" xr:uid="{EE874961-8267-477B-8CE0-AE5FA229BF27}"/>
    <cellStyle name="Millares[1] 100 3" xfId="11837" xr:uid="{EED0CE17-8255-482F-8A24-1F1DCE6698CC}"/>
    <cellStyle name="Millares[1] 100 3 2" xfId="34578" xr:uid="{EFCFB557-005D-48FE-9426-FB3A5C9F744D}"/>
    <cellStyle name="Millares[1] 100 4" xfId="34579" xr:uid="{55E3F072-735D-4DF4-AF38-BAC0D127FBD0}"/>
    <cellStyle name="Millares[1] 101" xfId="11838" xr:uid="{26841CC6-0493-4A9A-933B-69DB165A1883}"/>
    <cellStyle name="Millares[1] 101 2" xfId="11839" xr:uid="{63005C26-0E5B-4966-8A12-B327EEF0DABC}"/>
    <cellStyle name="Millares[1] 101 2 2" xfId="34580" xr:uid="{AA44278E-71B1-402E-B694-C54E0D7800F6}"/>
    <cellStyle name="Millares[1] 101 3" xfId="11840" xr:uid="{0C43F117-482A-415F-86CC-EF56C575A0B4}"/>
    <cellStyle name="Millares[1] 101 3 2" xfId="34581" xr:uid="{7ADC8FBC-17DF-4B6E-BDD8-0D2F9EBE3F7D}"/>
    <cellStyle name="Millares[1] 101 4" xfId="34582" xr:uid="{2DCE4D29-1934-43E5-8474-A930126A3E3E}"/>
    <cellStyle name="Millares[1] 102" xfId="11841" xr:uid="{FBC9DF55-36EF-4B3C-9263-FA3DA678D15C}"/>
    <cellStyle name="Millares[1] 102 2" xfId="11842" xr:uid="{730F0599-C92E-418F-AAB0-03B2298F6269}"/>
    <cellStyle name="Millares[1] 102 2 2" xfId="34583" xr:uid="{4C60AC20-F2C3-4BF3-AF4E-625B01A673C7}"/>
    <cellStyle name="Millares[1] 102 3" xfId="11843" xr:uid="{50035A3A-E62A-4071-A878-0FB6EBE22956}"/>
    <cellStyle name="Millares[1] 102 3 2" xfId="34584" xr:uid="{3A55AEBD-B69A-4AE0-B366-D2FB17731F8B}"/>
    <cellStyle name="Millares[1] 102 4" xfId="34585" xr:uid="{5D2D905F-57A2-49AF-B8B2-5E5A112DCFEE}"/>
    <cellStyle name="Millares[1] 103" xfId="11844" xr:uid="{8C6EA3E0-25F1-4743-9E80-421654A6ADD8}"/>
    <cellStyle name="Millares[1] 103 2" xfId="11845" xr:uid="{97CAFB1B-198E-48C0-98EC-EA85CFA55F00}"/>
    <cellStyle name="Millares[1] 103 2 2" xfId="34586" xr:uid="{CD368EFE-2F33-4D1F-8922-8C8B30DEF887}"/>
    <cellStyle name="Millares[1] 103 3" xfId="11846" xr:uid="{BD79B1EC-37F8-4362-9862-D1494402A008}"/>
    <cellStyle name="Millares[1] 103 3 2" xfId="34587" xr:uid="{E7B3F379-7DB9-4EE0-AB2A-F4CD444A551A}"/>
    <cellStyle name="Millares[1] 103 4" xfId="34588" xr:uid="{AF4DC543-FA25-443B-B6CF-4E858AF5BB36}"/>
    <cellStyle name="Millares[1] 104" xfId="11847" xr:uid="{01F5F7C0-DF6C-4CA6-8B3D-D808C5AF67D0}"/>
    <cellStyle name="Millares[1] 104 2" xfId="11848" xr:uid="{64540339-C44D-43F6-A94F-DCE25FC07465}"/>
    <cellStyle name="Millares[1] 104 2 2" xfId="34589" xr:uid="{57F9133A-5FEA-4FD1-B381-E8445AD4BCC8}"/>
    <cellStyle name="Millares[1] 104 3" xfId="11849" xr:uid="{065CF870-D635-4606-9B52-3B6EA87C1189}"/>
    <cellStyle name="Millares[1] 104 3 2" xfId="34590" xr:uid="{2359573C-F2B0-4E0B-AF01-2B064476589A}"/>
    <cellStyle name="Millares[1] 104 4" xfId="34591" xr:uid="{59C7256D-64F4-4A42-A4E9-82C6B9F91CC9}"/>
    <cellStyle name="Millares[1] 105" xfId="11850" xr:uid="{AE2E6A60-1FFB-4D6F-9E7E-B5ECBB8458DC}"/>
    <cellStyle name="Millares[1] 105 2" xfId="11851" xr:uid="{9F178407-15BF-4748-85F0-BDF5D421F1E4}"/>
    <cellStyle name="Millares[1] 105 2 2" xfId="34592" xr:uid="{ACB7BD63-204D-4C8B-A676-C9588423875A}"/>
    <cellStyle name="Millares[1] 105 3" xfId="11852" xr:uid="{286C54D6-9673-4BD2-BD91-482B208D3B36}"/>
    <cellStyle name="Millares[1] 105 3 2" xfId="34593" xr:uid="{162B413C-DCF1-46B7-A878-2DC0FC08AB9B}"/>
    <cellStyle name="Millares[1] 105 4" xfId="34594" xr:uid="{975E4F47-A9D3-4147-B2CE-E62332AD8F7A}"/>
    <cellStyle name="Millares[1] 106" xfId="11853" xr:uid="{9B78066D-E61F-4285-9365-4DDA49969A6A}"/>
    <cellStyle name="Millares[1] 106 2" xfId="11854" xr:uid="{9492D2E7-2647-4C4B-A213-878780F16328}"/>
    <cellStyle name="Millares[1] 106 2 2" xfId="34595" xr:uid="{904D05BC-6426-4FE8-AA5B-4C3A9B10C302}"/>
    <cellStyle name="Millares[1] 106 3" xfId="11855" xr:uid="{82B6679C-D503-4D9A-92CA-1416F9F411D3}"/>
    <cellStyle name="Millares[1] 106 3 2" xfId="34596" xr:uid="{8A33C398-CE43-4444-9C0E-287C1E09616D}"/>
    <cellStyle name="Millares[1] 106 4" xfId="34597" xr:uid="{341DC691-63E2-4474-9976-31E37369C05C}"/>
    <cellStyle name="Millares[1] 107" xfId="11856" xr:uid="{FAE8181C-6304-49C8-AF29-FCF942256B07}"/>
    <cellStyle name="Millares[1] 107 2" xfId="11857" xr:uid="{8FC9E067-8CA3-49E7-8964-5C4D6674E411}"/>
    <cellStyle name="Millares[1] 107 2 2" xfId="34598" xr:uid="{B862597D-8945-45F0-B6C1-D81C335CD545}"/>
    <cellStyle name="Millares[1] 107 3" xfId="11858" xr:uid="{560566CE-A3E9-40FD-AC09-1B8058A44B97}"/>
    <cellStyle name="Millares[1] 107 3 2" xfId="34599" xr:uid="{5D76A8B2-8A17-4D91-9D07-90B6773035EA}"/>
    <cellStyle name="Millares[1] 107 4" xfId="34600" xr:uid="{5C567659-E5F6-44E6-BADB-0C60595373A4}"/>
    <cellStyle name="Millares[1] 108" xfId="11859" xr:uid="{586E39AD-F53B-4623-A57B-A1C782F44022}"/>
    <cellStyle name="Millares[1] 108 2" xfId="11860" xr:uid="{A1749823-E1A4-4BD5-8F01-30FD3C2557B2}"/>
    <cellStyle name="Millares[1] 108 2 2" xfId="34601" xr:uid="{C4B0D129-1659-4D16-9262-E1AE2C3487E1}"/>
    <cellStyle name="Millares[1] 108 3" xfId="11861" xr:uid="{A41C5755-D672-4A55-8706-A14A5953A953}"/>
    <cellStyle name="Millares[1] 108 3 2" xfId="34602" xr:uid="{908B7BED-207F-4E61-8EA7-88D2D6A3AD20}"/>
    <cellStyle name="Millares[1] 108 4" xfId="34603" xr:uid="{67A07810-6A09-425A-A372-C10F486C2014}"/>
    <cellStyle name="Millares[1] 109" xfId="11862" xr:uid="{3C320315-2C69-4C50-BA92-8FF7CA633799}"/>
    <cellStyle name="Millares[1] 109 2" xfId="34604" xr:uid="{37B86A76-B623-4B19-974A-B26649CFD1AB}"/>
    <cellStyle name="Millares[1] 11" xfId="11863" xr:uid="{0779D2F4-93A3-49EA-8B49-D7706166462E}"/>
    <cellStyle name="Millares[1] 11 2" xfId="11864" xr:uid="{7CC78C9F-58B8-4E4B-A7A8-BB80D500B5C9}"/>
    <cellStyle name="Millares[1] 11 2 2" xfId="34605" xr:uid="{9D7CF484-4E5E-4616-81CE-CB5D9CC00162}"/>
    <cellStyle name="Millares[1] 11 3" xfId="11865" xr:uid="{78EB1A09-D595-47D5-938C-9C77689206E5}"/>
    <cellStyle name="Millares[1] 11 3 2" xfId="34606" xr:uid="{29491379-D141-4DE5-9230-91B9DC68EEDE}"/>
    <cellStyle name="Millares[1] 11 4" xfId="34607" xr:uid="{CC37353E-B985-4715-994D-F4FE7FF00C02}"/>
    <cellStyle name="Millares[1] 110" xfId="11866" xr:uid="{A85D6E00-C4D5-4B84-890B-661C355143A2}"/>
    <cellStyle name="Millares[1] 110 2" xfId="34608" xr:uid="{6BA72DF1-ADB7-4BB2-8E5C-45034B67D633}"/>
    <cellStyle name="Millares[1] 111" xfId="34609" xr:uid="{932487D5-FF99-4528-B682-E5E80BD03080}"/>
    <cellStyle name="Millares[1] 12" xfId="11867" xr:uid="{3FC5D7CC-3BD1-441E-8CCD-0DF8CC73A10A}"/>
    <cellStyle name="Millares[1] 12 2" xfId="11868" xr:uid="{93475407-F08A-4BE2-B03C-CE658F60FFFE}"/>
    <cellStyle name="Millares[1] 12 2 2" xfId="34610" xr:uid="{D8A154C3-8DFF-4E2E-A38D-ED911E4E8036}"/>
    <cellStyle name="Millares[1] 12 3" xfId="11869" xr:uid="{B6024BB9-F8DF-4FEC-B99A-84946980FF72}"/>
    <cellStyle name="Millares[1] 12 3 2" xfId="34611" xr:uid="{4CEC582C-1BA3-4447-A0CF-92B4F1634C54}"/>
    <cellStyle name="Millares[1] 12 4" xfId="34612" xr:uid="{CCDD7A10-A130-4CA7-8D5B-E0EFE0FBBDF1}"/>
    <cellStyle name="Millares[1] 13" xfId="11870" xr:uid="{2E069C8D-9856-4F2E-891C-E3872FC591FB}"/>
    <cellStyle name="Millares[1] 13 2" xfId="11871" xr:uid="{E3CC964D-7E15-46B6-B40C-E07EAF31C739}"/>
    <cellStyle name="Millares[1] 13 2 2" xfId="34613" xr:uid="{19E02BE3-36E7-4FA8-9447-254A10B971A7}"/>
    <cellStyle name="Millares[1] 13 3" xfId="11872" xr:uid="{F8D3F961-8381-4ECB-BFD4-A49DC400CE97}"/>
    <cellStyle name="Millares[1] 13 3 2" xfId="34614" xr:uid="{9BC9962D-882F-4291-B0DF-3E5C72412FDD}"/>
    <cellStyle name="Millares[1] 13 4" xfId="34615" xr:uid="{52F640D4-EC1D-4E18-86AE-364F7801B928}"/>
    <cellStyle name="Millares[1] 14" xfId="11873" xr:uid="{CDD211DE-568B-4273-9231-89129AA488F8}"/>
    <cellStyle name="Millares[1] 14 2" xfId="11874" xr:uid="{FC7DA5A7-B64C-4D49-9E3A-3C5D7FB13A46}"/>
    <cellStyle name="Millares[1] 14 2 2" xfId="34616" xr:uid="{F34B0F49-6902-42B1-851C-6416AB90AB67}"/>
    <cellStyle name="Millares[1] 14 3" xfId="11875" xr:uid="{B4EF9346-FD14-48A1-9EC5-164706667F2C}"/>
    <cellStyle name="Millares[1] 14 3 2" xfId="34617" xr:uid="{A0BF443E-8920-41A7-A8B0-61840DA6F450}"/>
    <cellStyle name="Millares[1] 14 4" xfId="34618" xr:uid="{90235EE8-CCE4-4AA0-AE53-157BCA633DFA}"/>
    <cellStyle name="Millares[1] 15" xfId="11876" xr:uid="{9F049E78-EF29-49AB-822C-3E82F4BA3637}"/>
    <cellStyle name="Millares[1] 15 2" xfId="11877" xr:uid="{AE796045-318B-4217-8863-5B2701AB98FC}"/>
    <cellStyle name="Millares[1] 15 2 2" xfId="34619" xr:uid="{21DE259D-064A-4D4B-9038-DA440B4C68FA}"/>
    <cellStyle name="Millares[1] 15 3" xfId="11878" xr:uid="{E6287CBA-3669-4CC9-994F-4819331D69AE}"/>
    <cellStyle name="Millares[1] 15 3 2" xfId="34620" xr:uid="{1397B09F-17DF-4039-9390-7EAAAE6674CC}"/>
    <cellStyle name="Millares[1] 15 4" xfId="34621" xr:uid="{7CF15B4F-B700-44C0-B8A6-2B9105B40B1D}"/>
    <cellStyle name="Millares[1] 16" xfId="11879" xr:uid="{7E14FE7B-7593-4186-B094-542242166FE5}"/>
    <cellStyle name="Millares[1] 16 2" xfId="11880" xr:uid="{63747B84-E0A7-4C24-AD14-0E36EF1CE0D2}"/>
    <cellStyle name="Millares[1] 16 2 2" xfId="34622" xr:uid="{ABBE37DC-C530-421D-A23C-3A94C86C3E66}"/>
    <cellStyle name="Millares[1] 16 3" xfId="11881" xr:uid="{51DFFF57-3A99-43DF-AFC6-0026A411D8D2}"/>
    <cellStyle name="Millares[1] 16 3 2" xfId="34623" xr:uid="{EB32385F-08DB-4981-B515-1E35AB6CB40A}"/>
    <cellStyle name="Millares[1] 16 4" xfId="34624" xr:uid="{0A15F7F4-930D-4007-B081-8DA81089E043}"/>
    <cellStyle name="Millares[1] 17" xfId="11882" xr:uid="{7A9EA29F-88BD-495B-BEB8-348D19A60652}"/>
    <cellStyle name="Millares[1] 17 2" xfId="11883" xr:uid="{15F2C377-337A-47BB-93D4-8488571380B5}"/>
    <cellStyle name="Millares[1] 17 2 2" xfId="34625" xr:uid="{BE3713D9-9E15-4960-9137-1C4BD48343EB}"/>
    <cellStyle name="Millares[1] 17 3" xfId="11884" xr:uid="{6D280331-1859-4B6C-BF5C-71C7139C577F}"/>
    <cellStyle name="Millares[1] 17 3 2" xfId="34626" xr:uid="{B8584E59-C351-4102-9F3B-F5DB85BB4B25}"/>
    <cellStyle name="Millares[1] 17 4" xfId="34627" xr:uid="{153B958A-151F-4F2E-AE85-AC1257AD309A}"/>
    <cellStyle name="Millares[1] 18" xfId="11885" xr:uid="{BED8B213-E6DC-4700-9595-40E899B6E661}"/>
    <cellStyle name="Millares[1] 18 2" xfId="11886" xr:uid="{F23B70C9-A0AD-44C5-A72A-5FA2F0C6233B}"/>
    <cellStyle name="Millares[1] 18 2 2" xfId="34628" xr:uid="{B934EC6F-46DD-48F3-819B-0610184D3D87}"/>
    <cellStyle name="Millares[1] 18 3" xfId="11887" xr:uid="{B834E7C1-F7E3-4948-8340-CBBA5D9105A2}"/>
    <cellStyle name="Millares[1] 18 3 2" xfId="34629" xr:uid="{C5D4D8CE-EF09-4BBC-BD26-0978EB691F41}"/>
    <cellStyle name="Millares[1] 18 4" xfId="34630" xr:uid="{6BFEFA93-39C8-4986-B3DC-BFB8961F4040}"/>
    <cellStyle name="Millares[1] 19" xfId="11888" xr:uid="{32C8765D-3C9B-4A57-843B-DBD4F2F6A392}"/>
    <cellStyle name="Millares[1] 19 2" xfId="11889" xr:uid="{CCBB7A4C-0083-4983-A73A-6107FA395454}"/>
    <cellStyle name="Millares[1] 19 2 2" xfId="34631" xr:uid="{26E645EE-268E-4987-8E11-1C4A5C861EAA}"/>
    <cellStyle name="Millares[1] 19 3" xfId="11890" xr:uid="{BD07CAFB-5092-4B34-9F83-1C8520E94917}"/>
    <cellStyle name="Millares[1] 19 3 2" xfId="34632" xr:uid="{478D953C-70B4-4333-9CB7-F9BFB273382C}"/>
    <cellStyle name="Millares[1] 19 4" xfId="34633" xr:uid="{B677C7F8-F3B6-42AC-B54C-DFE3DC764116}"/>
    <cellStyle name="Millares[1] 2" xfId="11891" xr:uid="{E01D3FFB-D507-49E0-B7D7-8DA718D01746}"/>
    <cellStyle name="Millares[1] 2 2" xfId="11892" xr:uid="{73C18CE8-9DB4-418D-9C1E-6F86FCF78241}"/>
    <cellStyle name="Millares[1] 2 2 2" xfId="11893" xr:uid="{CF0F3003-7A13-4ED0-B5D1-EA874D125F94}"/>
    <cellStyle name="Millares[1] 2 2 2 2" xfId="34634" xr:uid="{F09AE132-E1C2-4018-9EB5-AE7269CD8AF7}"/>
    <cellStyle name="Millares[1] 2 2 3" xfId="11894" xr:uid="{A21C037F-F68B-4963-8B0B-8113B85FF011}"/>
    <cellStyle name="Millares[1] 2 2 3 2" xfId="34635" xr:uid="{F3272279-E073-4BA4-A3C2-5D54ACDE162F}"/>
    <cellStyle name="Millares[1] 2 2 4" xfId="34636" xr:uid="{E730F9C3-7FE1-4040-8E3C-D6F848C8448E}"/>
    <cellStyle name="Millares[1] 2 3" xfId="11895" xr:uid="{DECC3FC1-803A-460B-A81A-653738E6367E}"/>
    <cellStyle name="Millares[1] 2 3 2" xfId="11896" xr:uid="{CF479017-35B0-4818-8E95-6DC41CCB5F92}"/>
    <cellStyle name="Millares[1] 2 3 2 2" xfId="34637" xr:uid="{4130F32B-5FE7-411F-B230-E1CD218F710F}"/>
    <cellStyle name="Millares[1] 2 3 3" xfId="11897" xr:uid="{FF2A3D20-BB24-4C95-B9AF-AFCB1AE8AAD3}"/>
    <cellStyle name="Millares[1] 2 3 3 2" xfId="34638" xr:uid="{C641A112-4839-40A8-8AE9-AF518392E33B}"/>
    <cellStyle name="Millares[1] 2 3 4" xfId="34639" xr:uid="{350C790D-7D8E-4315-9D40-71D24C72B087}"/>
    <cellStyle name="Millares[1] 2 4" xfId="11898" xr:uid="{76E49A19-9936-4309-9974-C7AD89E6E7D1}"/>
    <cellStyle name="Millares[1] 2 4 2" xfId="11899" xr:uid="{16CD3548-B0D2-485A-81F9-3A7B1D6A6C68}"/>
    <cellStyle name="Millares[1] 2 4 2 2" xfId="34640" xr:uid="{2465EE56-387F-40D1-8B8D-143D6BC5AB9F}"/>
    <cellStyle name="Millares[1] 2 4 3" xfId="11900" xr:uid="{EB7C51E6-FF65-462F-BCB8-9CCB70C27FDC}"/>
    <cellStyle name="Millares[1] 2 4 3 2" xfId="34641" xr:uid="{B615EBA6-FA93-44B5-8E99-A42A2870D655}"/>
    <cellStyle name="Millares[1] 2 4 4" xfId="34642" xr:uid="{F7CB7B23-8EB4-470A-9B65-3965B9A53597}"/>
    <cellStyle name="Millares[1] 2 5" xfId="11901" xr:uid="{D5F5E2C7-9475-4718-B3D6-89EE4C523BD5}"/>
    <cellStyle name="Millares[1] 2 5 2" xfId="11902" xr:uid="{700412A5-E05C-4F6E-A226-67571123BE77}"/>
    <cellStyle name="Millares[1] 2 5 2 2" xfId="34643" xr:uid="{8806F5C8-0AC9-4205-9F16-424C92F201A6}"/>
    <cellStyle name="Millares[1] 2 5 3" xfId="11903" xr:uid="{2A6EC0C1-FAC8-4DD1-8928-65461A65D0A1}"/>
    <cellStyle name="Millares[1] 2 5 3 2" xfId="34644" xr:uid="{8540DF49-9AF1-44A5-A9C3-3636406058D5}"/>
    <cellStyle name="Millares[1] 2 5 4" xfId="34645" xr:uid="{442C0EAA-B40B-4486-A849-0DE84197DC20}"/>
    <cellStyle name="Millares[1] 2 6" xfId="11904" xr:uid="{AA2867E1-C768-4B77-BD69-3B0119434044}"/>
    <cellStyle name="Millares[1] 2 6 2" xfId="34646" xr:uid="{446E518C-66DE-48D4-BE67-D069393D1D4A}"/>
    <cellStyle name="Millares[1] 2 7" xfId="11905" xr:uid="{0E28B292-B1F8-48C7-B5BA-073B1DD4DA2C}"/>
    <cellStyle name="Millares[1] 2 7 2" xfId="34647" xr:uid="{4B705F75-DC22-49F1-BEAB-55B2C972BD59}"/>
    <cellStyle name="Millares[1] 2 8" xfId="34648" xr:uid="{F0E3D59C-FD6F-462D-94FC-7605A42C2CA9}"/>
    <cellStyle name="Millares[1] 20" xfId="11906" xr:uid="{8B2947BE-DBF7-44AC-947F-6016E2316FA8}"/>
    <cellStyle name="Millares[1] 20 2" xfId="11907" xr:uid="{211CD2A0-F12A-4FFC-97CC-8BEF660E9E12}"/>
    <cellStyle name="Millares[1] 20 2 2" xfId="34649" xr:uid="{F0F8F7C0-08AB-476A-8340-E2DF4221A847}"/>
    <cellStyle name="Millares[1] 20 3" xfId="11908" xr:uid="{538B6B37-62A2-434A-BE49-22BF4AB6F9FD}"/>
    <cellStyle name="Millares[1] 20 3 2" xfId="34650" xr:uid="{6B4CBED9-EE64-479D-93A5-6D595522D987}"/>
    <cellStyle name="Millares[1] 20 4" xfId="34651" xr:uid="{AF9F5A9D-A1E3-4C26-9FE2-683BBC517003}"/>
    <cellStyle name="Millares[1] 21" xfId="11909" xr:uid="{D3BC12F5-41D0-44F7-8BA3-50671B685C75}"/>
    <cellStyle name="Millares[1] 21 2" xfId="11910" xr:uid="{87D91E0B-7283-4573-9F1D-0C988B0B3D41}"/>
    <cellStyle name="Millares[1] 21 2 2" xfId="34652" xr:uid="{13848404-AFC9-4AF2-B5DA-3ED5989A63B4}"/>
    <cellStyle name="Millares[1] 21 3" xfId="11911" xr:uid="{EBA408A1-648A-4448-A35A-5B186921B26B}"/>
    <cellStyle name="Millares[1] 21 3 2" xfId="34653" xr:uid="{B9036DD9-6AD1-494A-B2E8-E77253C04EF8}"/>
    <cellStyle name="Millares[1] 21 4" xfId="34654" xr:uid="{E6708F2C-5D42-4FE6-92B5-FEC94F3BF794}"/>
    <cellStyle name="Millares[1] 22" xfId="11912" xr:uid="{F2173C33-1CF9-4AE6-BB97-23BF07B2785D}"/>
    <cellStyle name="Millares[1] 22 2" xfId="11913" xr:uid="{C37934FC-4CD3-45C4-A06A-304D54F94FF1}"/>
    <cellStyle name="Millares[1] 22 2 2" xfId="34655" xr:uid="{CCD4B188-6953-4E9F-84D2-E58CB4534100}"/>
    <cellStyle name="Millares[1] 22 3" xfId="11914" xr:uid="{AA2F9CC5-EDC0-4C1A-B45C-4935A55320C3}"/>
    <cellStyle name="Millares[1] 22 3 2" xfId="34656" xr:uid="{9DD30D87-AF09-462D-871D-A08924AF496E}"/>
    <cellStyle name="Millares[1] 22 4" xfId="34657" xr:uid="{E177F461-D358-4B45-A6BB-4A245B13871A}"/>
    <cellStyle name="Millares[1] 23" xfId="11915" xr:uid="{D679F2B9-90FD-479F-94D6-E2DF3DD6B336}"/>
    <cellStyle name="Millares[1] 23 2" xfId="11916" xr:uid="{2413CF03-4131-47F8-8FE2-4FAF6669DF18}"/>
    <cellStyle name="Millares[1] 23 2 2" xfId="34658" xr:uid="{E9E4560A-10EC-4F2B-8720-C3F38C93294B}"/>
    <cellStyle name="Millares[1] 23 3" xfId="11917" xr:uid="{8446623C-943A-4BC5-9BA8-CB6080BDE33C}"/>
    <cellStyle name="Millares[1] 23 3 2" xfId="34659" xr:uid="{EFD2A6DE-E713-40AC-BD5D-258E97A4A648}"/>
    <cellStyle name="Millares[1] 23 4" xfId="34660" xr:uid="{FB1886B9-E4B0-4685-A04B-ACB39B3FD713}"/>
    <cellStyle name="Millares[1] 24" xfId="11918" xr:uid="{20C44731-5215-4DF7-A2E2-1AB86E4C4CFE}"/>
    <cellStyle name="Millares[1] 24 2" xfId="11919" xr:uid="{623ADBFD-C932-4EF6-819F-36F6836CD0F7}"/>
    <cellStyle name="Millares[1] 24 2 2" xfId="34661" xr:uid="{413B12D0-2357-4E32-967F-C51941917637}"/>
    <cellStyle name="Millares[1] 24 3" xfId="11920" xr:uid="{3F762CC7-7BCE-477A-B5F2-91F8CEF3413F}"/>
    <cellStyle name="Millares[1] 24 3 2" xfId="34662" xr:uid="{D16C1F20-DAF8-4040-9B5D-7DE643D55D75}"/>
    <cellStyle name="Millares[1] 24 4" xfId="34663" xr:uid="{D35533FD-D444-4F1C-9DD2-F4D9C57FE280}"/>
    <cellStyle name="Millares[1] 25" xfId="11921" xr:uid="{99F9D725-F9B3-4FB0-920D-4967694CE874}"/>
    <cellStyle name="Millares[1] 25 2" xfId="11922" xr:uid="{5782810C-E236-4838-BB38-356EC5396DBA}"/>
    <cellStyle name="Millares[1] 25 2 2" xfId="34664" xr:uid="{28DDC7EE-AAD8-41D3-B85D-33F732EEBE4B}"/>
    <cellStyle name="Millares[1] 25 3" xfId="11923" xr:uid="{674BA4C6-5A18-4ED2-900D-72B45C67909C}"/>
    <cellStyle name="Millares[1] 25 3 2" xfId="34665" xr:uid="{48E4FDDE-DAC3-4770-A927-E1D5E26BB1A0}"/>
    <cellStyle name="Millares[1] 25 4" xfId="34666" xr:uid="{69C7B3B2-68A2-4321-BFCF-127466C4F35D}"/>
    <cellStyle name="Millares[1] 26" xfId="11924" xr:uid="{A9A8C8C2-5C10-45DB-94B6-AB5ED8622CD8}"/>
    <cellStyle name="Millares[1] 26 2" xfId="11925" xr:uid="{A6711447-EFFA-4166-A441-164830CA06F9}"/>
    <cellStyle name="Millares[1] 26 2 2" xfId="34667" xr:uid="{7B1D786F-8D02-444E-B95D-EECC89C4B2D7}"/>
    <cellStyle name="Millares[1] 26 3" xfId="11926" xr:uid="{4E00AB51-4042-4112-8C7F-0DB2069DDD77}"/>
    <cellStyle name="Millares[1] 26 3 2" xfId="34668" xr:uid="{A9B41277-1689-4E95-92C7-F2E02643F568}"/>
    <cellStyle name="Millares[1] 26 4" xfId="34669" xr:uid="{4695A37F-C4CF-486E-8FCC-3447430BB13E}"/>
    <cellStyle name="Millares[1] 27" xfId="11927" xr:uid="{086AF418-69E6-4F66-88D1-D0DD1A904AFF}"/>
    <cellStyle name="Millares[1] 27 2" xfId="11928" xr:uid="{EEEF7D89-C713-4D20-92FF-787A8A26DB02}"/>
    <cellStyle name="Millares[1] 27 2 2" xfId="34670" xr:uid="{0A97E717-8D55-4A4F-A03B-44550DE18DEF}"/>
    <cellStyle name="Millares[1] 27 3" xfId="11929" xr:uid="{65404D85-8E4A-442D-80F8-70218DE0CDA3}"/>
    <cellStyle name="Millares[1] 27 3 2" xfId="34671" xr:uid="{70501313-7642-41CB-B2CA-1CFFF7F83FB5}"/>
    <cellStyle name="Millares[1] 27 4" xfId="34672" xr:uid="{FD3797F6-1E3F-420F-82A7-3AD767C5BB83}"/>
    <cellStyle name="Millares[1] 28" xfId="11930" xr:uid="{5C70FCD3-3672-41AB-A0C2-A26A694830F8}"/>
    <cellStyle name="Millares[1] 28 2" xfId="11931" xr:uid="{529CA2F8-7B0A-4294-BF06-B226A91F0EED}"/>
    <cellStyle name="Millares[1] 28 2 2" xfId="34673" xr:uid="{9397794A-1313-403C-92DF-E802FD69A88E}"/>
    <cellStyle name="Millares[1] 28 3" xfId="11932" xr:uid="{01AFA9DF-0B2B-44D3-9721-03897BD28941}"/>
    <cellStyle name="Millares[1] 28 3 2" xfId="34674" xr:uid="{29148F5C-FC74-4C4B-907C-B2374BB8AD75}"/>
    <cellStyle name="Millares[1] 28 4" xfId="34675" xr:uid="{481F8D5A-456F-41A3-9CD5-65119C151CE8}"/>
    <cellStyle name="Millares[1] 29" xfId="11933" xr:uid="{70E1679F-8FD8-4A3B-B69A-9839CEC5792F}"/>
    <cellStyle name="Millares[1] 29 2" xfId="11934" xr:uid="{14ED9DB6-4207-4722-A0CE-C6E8986966F5}"/>
    <cellStyle name="Millares[1] 29 2 2" xfId="34676" xr:uid="{BC6E2492-F221-41EF-A4BD-13254BE88D21}"/>
    <cellStyle name="Millares[1] 29 3" xfId="11935" xr:uid="{8C62F5F3-BE9E-4685-895C-900BF1D4E7C1}"/>
    <cellStyle name="Millares[1] 29 3 2" xfId="34677" xr:uid="{C64CBA36-E58B-48C4-8681-6FA9AED228B3}"/>
    <cellStyle name="Millares[1] 29 4" xfId="34678" xr:uid="{B7D2FE5A-E3EF-4C4C-ADCB-6F98FABFAC2B}"/>
    <cellStyle name="Millares[1] 3" xfId="11936" xr:uid="{0E60B4ED-5756-477C-9ED4-D946EF6EA6D0}"/>
    <cellStyle name="Millares[1] 3 2" xfId="11937" xr:uid="{2683D4EF-32E6-44D1-8E73-04914F80B93F}"/>
    <cellStyle name="Millares[1] 3 2 2" xfId="11938" xr:uid="{34C3A7EF-49B7-4867-B36F-2D34711E51FB}"/>
    <cellStyle name="Millares[1] 3 2 2 2" xfId="34679" xr:uid="{824F0B10-F57B-4C4D-B81F-DC6F78B01FAD}"/>
    <cellStyle name="Millares[1] 3 2 3" xfId="11939" xr:uid="{37B94070-5510-4F1B-A945-BC24CD7B8426}"/>
    <cellStyle name="Millares[1] 3 2 3 2" xfId="34680" xr:uid="{68BB6559-5790-459D-9A84-130D53E13365}"/>
    <cellStyle name="Millares[1] 3 2 4" xfId="34681" xr:uid="{360B3FA1-8913-428F-ADC2-C49DAE2E0B25}"/>
    <cellStyle name="Millares[1] 3 3" xfId="11940" xr:uid="{EDA6CB07-6F39-4AE8-A56B-0AD5ED785929}"/>
    <cellStyle name="Millares[1] 3 3 2" xfId="11941" xr:uid="{933707A8-79F1-49B9-A999-BF81F3440EE7}"/>
    <cellStyle name="Millares[1] 3 3 2 2" xfId="34682" xr:uid="{769F5846-0F61-48FC-92A8-6E99F1AD0167}"/>
    <cellStyle name="Millares[1] 3 3 3" xfId="11942" xr:uid="{BBCE8CC6-8A82-4A08-985D-23141319B01D}"/>
    <cellStyle name="Millares[1] 3 3 3 2" xfId="34683" xr:uid="{73E05B9B-8B1C-4F16-B6DA-C4DDEFEFAB05}"/>
    <cellStyle name="Millares[1] 3 3 4" xfId="34684" xr:uid="{46DF9CDA-BDF3-4692-A32D-F59581C373F7}"/>
    <cellStyle name="Millares[1] 3 4" xfId="11943" xr:uid="{1BC9BCAF-FF72-45BA-B5DE-D268A68546A6}"/>
    <cellStyle name="Millares[1] 3 4 2" xfId="11944" xr:uid="{EF279CF7-AB7E-4278-923A-CDF568AB4DB0}"/>
    <cellStyle name="Millares[1] 3 4 2 2" xfId="34685" xr:uid="{B5848620-9081-4BAF-956F-7CA5D54EDD29}"/>
    <cellStyle name="Millares[1] 3 4 3" xfId="11945" xr:uid="{D9A699DA-65F4-45AE-A667-E0BE06F13688}"/>
    <cellStyle name="Millares[1] 3 4 3 2" xfId="34686" xr:uid="{BFB30E5F-E59E-45AF-8591-928B6D9FF519}"/>
    <cellStyle name="Millares[1] 3 4 4" xfId="34687" xr:uid="{914323D6-8F28-48E4-A178-3F9F9B926D2E}"/>
    <cellStyle name="Millares[1] 3 5" xfId="11946" xr:uid="{BBBA5F57-75E9-48A8-A968-0EEE8C57CEDD}"/>
    <cellStyle name="Millares[1] 3 5 2" xfId="11947" xr:uid="{9E6FB0E2-96E5-4419-AB97-9DAFD7ADC48E}"/>
    <cellStyle name="Millares[1] 3 5 2 2" xfId="34688" xr:uid="{65B0E721-7CCB-429F-9BF9-9BF397ADF2C6}"/>
    <cellStyle name="Millares[1] 3 5 3" xfId="11948" xr:uid="{655E9C76-7A0A-4671-B8D6-226E4C31BAEF}"/>
    <cellStyle name="Millares[1] 3 5 3 2" xfId="34689" xr:uid="{98A2B977-1648-4CE4-A2EB-354474D0307E}"/>
    <cellStyle name="Millares[1] 3 5 4" xfId="34690" xr:uid="{59D1DD80-3738-495C-A5FD-1723C5D4CE2A}"/>
    <cellStyle name="Millares[1] 3 6" xfId="11949" xr:uid="{D0361CEE-1FB2-4B34-B823-FB3392E60BBC}"/>
    <cellStyle name="Millares[1] 3 6 2" xfId="34691" xr:uid="{D506C9C6-5757-498C-B726-6184A45EC5A2}"/>
    <cellStyle name="Millares[1] 3 7" xfId="11950" xr:uid="{B813253A-BBF3-4B01-A54A-7159241A55AE}"/>
    <cellStyle name="Millares[1] 3 7 2" xfId="34692" xr:uid="{7C0E8050-B8C7-4D3C-A21E-522B4683BCFD}"/>
    <cellStyle name="Millares[1] 3 8" xfId="34693" xr:uid="{98D13D48-E4EB-4D16-AF81-D1CFFEBF7B1D}"/>
    <cellStyle name="Millares[1] 30" xfId="11951" xr:uid="{C71BB67C-1E26-4226-A7BF-57C8DA34C1EC}"/>
    <cellStyle name="Millares[1] 30 2" xfId="11952" xr:uid="{F53530BE-CF87-4CA0-8AD0-7F180DEABE61}"/>
    <cellStyle name="Millares[1] 30 2 2" xfId="34694" xr:uid="{9499A96F-F6A4-4CC0-B26F-8EF68F8EDFC3}"/>
    <cellStyle name="Millares[1] 30 3" xfId="11953" xr:uid="{95058AF7-FD42-4199-8BE7-43D5647364EE}"/>
    <cellStyle name="Millares[1] 30 3 2" xfId="34695" xr:uid="{542F4BB5-ABD4-4B0D-B1B1-E373DB00236A}"/>
    <cellStyle name="Millares[1] 30 4" xfId="34696" xr:uid="{5D166D43-8A9B-41D2-9B49-E599E7F5E84B}"/>
    <cellStyle name="Millares[1] 31" xfId="11954" xr:uid="{37F8D51B-77A0-4240-8BC4-76C640E4452A}"/>
    <cellStyle name="Millares[1] 31 2" xfId="11955" xr:uid="{6D9A75B2-8410-4DEF-B5F1-3AD7FB45F553}"/>
    <cellStyle name="Millares[1] 31 2 2" xfId="34697" xr:uid="{9B028ACB-15D3-491F-AB54-26A6818423FA}"/>
    <cellStyle name="Millares[1] 31 3" xfId="11956" xr:uid="{11290B06-A7A5-4757-87A6-A96DACF83321}"/>
    <cellStyle name="Millares[1] 31 3 2" xfId="34698" xr:uid="{0E5C725E-2194-40AF-ADD3-D5CCCA659D2D}"/>
    <cellStyle name="Millares[1] 31 4" xfId="34699" xr:uid="{99149425-FC38-40DC-94EC-816A21030E9E}"/>
    <cellStyle name="Millares[1] 32" xfId="11957" xr:uid="{DCA06383-16B7-4845-A2AF-F19BE8ECB790}"/>
    <cellStyle name="Millares[1] 32 2" xfId="11958" xr:uid="{FC19D29B-7616-4C19-B78A-D4C7C560DC4B}"/>
    <cellStyle name="Millares[1] 32 2 2" xfId="34700" xr:uid="{FAEA5A62-2DDF-433D-A357-6494A0655777}"/>
    <cellStyle name="Millares[1] 32 3" xfId="11959" xr:uid="{7C54EA09-21D6-4DDD-82C0-E73A23252092}"/>
    <cellStyle name="Millares[1] 32 3 2" xfId="34701" xr:uid="{D7AB6AB8-283F-4A6C-B7E5-45689259F52F}"/>
    <cellStyle name="Millares[1] 32 4" xfId="34702" xr:uid="{67C58672-E18D-4E62-BF11-80EB10E4D45A}"/>
    <cellStyle name="Millares[1] 33" xfId="11960" xr:uid="{D3CE8D9B-8F1E-49F2-A25E-D65E6B46131F}"/>
    <cellStyle name="Millares[1] 33 2" xfId="11961" xr:uid="{14ABA9C7-828D-44AB-A595-4E194E199AEA}"/>
    <cellStyle name="Millares[1] 33 2 2" xfId="34703" xr:uid="{42D08F29-B2E2-439B-B59D-E83EF15057DB}"/>
    <cellStyle name="Millares[1] 33 3" xfId="11962" xr:uid="{E5DEB557-C3A6-4967-A3CE-67DDAEDA463A}"/>
    <cellStyle name="Millares[1] 33 3 2" xfId="34704" xr:uid="{061BEEB3-2D33-49DF-9162-6386C1DC02BF}"/>
    <cellStyle name="Millares[1] 33 4" xfId="34705" xr:uid="{88419E16-7692-4616-86DA-E9CD4A9E2BA1}"/>
    <cellStyle name="Millares[1] 34" xfId="11963" xr:uid="{C18B07DE-BD7A-432D-8336-C4A238EAEEA4}"/>
    <cellStyle name="Millares[1] 34 2" xfId="11964" xr:uid="{514B7768-CDF9-46DC-B0E0-3A16BB1E1298}"/>
    <cellStyle name="Millares[1] 34 2 2" xfId="34706" xr:uid="{725DB9D3-EF09-4D3C-8AB7-13AACA7156EB}"/>
    <cellStyle name="Millares[1] 34 3" xfId="11965" xr:uid="{3263AEFA-36D0-4FFB-AB86-9E35104BEF57}"/>
    <cellStyle name="Millares[1] 34 3 2" xfId="34707" xr:uid="{BACF5C9A-8548-4201-8766-3C324BB999B1}"/>
    <cellStyle name="Millares[1] 34 4" xfId="34708" xr:uid="{6D42F59E-4B2B-4629-AEB5-52662C542A8F}"/>
    <cellStyle name="Millares[1] 35" xfId="11966" xr:uid="{23B991ED-4838-461E-B8E5-72F11461F81F}"/>
    <cellStyle name="Millares[1] 35 2" xfId="11967" xr:uid="{CD6EE61C-9D49-4959-9375-FB596B836EEB}"/>
    <cellStyle name="Millares[1] 35 2 2" xfId="34709" xr:uid="{5FD062A1-AC5B-477C-9317-315ED52EA313}"/>
    <cellStyle name="Millares[1] 35 3" xfId="11968" xr:uid="{EF037EC2-D351-43DD-928C-FD01FA25C7CE}"/>
    <cellStyle name="Millares[1] 35 3 2" xfId="34710" xr:uid="{401D7AB8-41E0-488A-9A2C-F4DE42AA1AE2}"/>
    <cellStyle name="Millares[1] 35 4" xfId="34711" xr:uid="{5BFDA5CF-48F0-4AD5-AFB8-DEC478A3CA55}"/>
    <cellStyle name="Millares[1] 36" xfId="11969" xr:uid="{33BF3029-31D0-4866-B8F4-F5E139DDBDF3}"/>
    <cellStyle name="Millares[1] 36 2" xfId="11970" xr:uid="{3FDCB768-2D11-40C4-8968-B6A7118DFB1C}"/>
    <cellStyle name="Millares[1] 36 2 2" xfId="34712" xr:uid="{7FBDB691-7DDD-48DD-A746-10FF4806D485}"/>
    <cellStyle name="Millares[1] 36 3" xfId="11971" xr:uid="{4435F031-B009-45AB-A923-DB5300521A23}"/>
    <cellStyle name="Millares[1] 36 3 2" xfId="34713" xr:uid="{EBFDA8DE-4A2D-4575-A906-EB839BB5CBF0}"/>
    <cellStyle name="Millares[1] 36 4" xfId="34714" xr:uid="{D1B218D6-67FC-45AE-ACFB-3D029868BE08}"/>
    <cellStyle name="Millares[1] 37" xfId="11972" xr:uid="{A892E096-C033-4AD6-B327-A356CBF94CD7}"/>
    <cellStyle name="Millares[1] 37 2" xfId="11973" xr:uid="{2819EB41-C5CA-45C4-937A-FC076BC8A09B}"/>
    <cellStyle name="Millares[1] 37 2 2" xfId="34715" xr:uid="{B7DD279E-B838-4AC7-8FA3-9C634824CEDC}"/>
    <cellStyle name="Millares[1] 37 3" xfId="11974" xr:uid="{CB0A1CBF-D108-4B7E-8ADE-3E6A52A59A88}"/>
    <cellStyle name="Millares[1] 37 3 2" xfId="34716" xr:uid="{215D512D-35D1-4F9B-9793-F42062A12063}"/>
    <cellStyle name="Millares[1] 37 4" xfId="34717" xr:uid="{8C4D0CDC-C983-4499-8EA3-38D6A872F5FE}"/>
    <cellStyle name="Millares[1] 38" xfId="11975" xr:uid="{FDE06BB2-D379-4C4C-9FBA-37CAF54AAF7C}"/>
    <cellStyle name="Millares[1] 38 2" xfId="11976" xr:uid="{ACFC8E77-D53A-473C-8204-0CF606D4A2F5}"/>
    <cellStyle name="Millares[1] 38 2 2" xfId="34718" xr:uid="{4C1C3C02-6019-4C62-8C50-A8E5A2343403}"/>
    <cellStyle name="Millares[1] 38 3" xfId="11977" xr:uid="{43C4A812-83D7-402E-96D3-1359DE006DF8}"/>
    <cellStyle name="Millares[1] 38 3 2" xfId="34719" xr:uid="{59F62D7E-A092-473C-89E1-721C57B1B51B}"/>
    <cellStyle name="Millares[1] 38 4" xfId="34720" xr:uid="{D0FC2A53-7785-47D5-AF9C-B88FD3AE0082}"/>
    <cellStyle name="Millares[1] 39" xfId="11978" xr:uid="{5AA72CF3-8FDA-4FA8-AE78-25288C9C9BF6}"/>
    <cellStyle name="Millares[1] 39 2" xfId="11979" xr:uid="{4995DD62-B7BA-4A18-BE9D-02DB6DD134F4}"/>
    <cellStyle name="Millares[1] 39 2 2" xfId="34721" xr:uid="{BCA24C93-8F14-4D02-9B86-7A10F098D643}"/>
    <cellStyle name="Millares[1] 39 3" xfId="11980" xr:uid="{8B742415-63A5-4247-9AE3-0179FE34DE18}"/>
    <cellStyle name="Millares[1] 39 3 2" xfId="34722" xr:uid="{ABB1B2A9-948A-48E1-96A2-E37FB994D12C}"/>
    <cellStyle name="Millares[1] 39 4" xfId="34723" xr:uid="{5F968F0B-A01F-4730-B4B3-45B4A657E2AE}"/>
    <cellStyle name="Millares[1] 4" xfId="11981" xr:uid="{B37FE189-5E48-4553-9933-E1F8116AB772}"/>
    <cellStyle name="Millares[1] 4 2" xfId="11982" xr:uid="{D8EBE06B-A8EA-4324-9E9B-5493334CEA68}"/>
    <cellStyle name="Millares[1] 4 2 2" xfId="11983" xr:uid="{81467281-5A44-4931-B07C-F6FA5F527A24}"/>
    <cellStyle name="Millares[1] 4 2 2 2" xfId="34724" xr:uid="{70043E1A-F1D9-4F71-A3E8-8DB23020580D}"/>
    <cellStyle name="Millares[1] 4 2 3" xfId="11984" xr:uid="{A30B543C-3684-4C2B-B45F-D5F3C9D69AED}"/>
    <cellStyle name="Millares[1] 4 2 3 2" xfId="34725" xr:uid="{811A5218-12DC-4A82-96C0-A20A1E370837}"/>
    <cellStyle name="Millares[1] 4 2 4" xfId="34726" xr:uid="{412BF605-9D18-4038-A22B-A0B3D669F175}"/>
    <cellStyle name="Millares[1] 4 3" xfId="11985" xr:uid="{0691A75F-B8A8-414A-B6CF-C7FFE549AB8F}"/>
    <cellStyle name="Millares[1] 4 3 2" xfId="11986" xr:uid="{7AED7DB7-7D43-4FF6-80DF-0F6946BD7FF4}"/>
    <cellStyle name="Millares[1] 4 3 2 2" xfId="34727" xr:uid="{29C0D8DB-6A8D-4B54-AE54-E30B0EA18780}"/>
    <cellStyle name="Millares[1] 4 3 3" xfId="11987" xr:uid="{87689008-4C37-4387-8B81-24703EC61B10}"/>
    <cellStyle name="Millares[1] 4 3 3 2" xfId="34728" xr:uid="{78C2EB1B-3C0B-45B6-9ABB-087457161532}"/>
    <cellStyle name="Millares[1] 4 3 4" xfId="34729" xr:uid="{1760F731-5610-467A-9DF3-325B3311F836}"/>
    <cellStyle name="Millares[1] 4 4" xfId="11988" xr:uid="{3FC550F1-1331-463B-A250-4FA3E98FA405}"/>
    <cellStyle name="Millares[1] 4 4 2" xfId="11989" xr:uid="{88F51A3F-5ACE-4053-A9F1-8611B81DFCF3}"/>
    <cellStyle name="Millares[1] 4 4 2 2" xfId="34730" xr:uid="{0A3B600D-0474-474B-9463-399B86FBED16}"/>
    <cellStyle name="Millares[1] 4 4 3" xfId="11990" xr:uid="{389F221A-08A6-41E4-BFD4-847937D02D89}"/>
    <cellStyle name="Millares[1] 4 4 3 2" xfId="34731" xr:uid="{1582C98D-C821-463A-AFCE-859B4BADE2DE}"/>
    <cellStyle name="Millares[1] 4 4 4" xfId="34732" xr:uid="{94BB4191-9325-4659-9844-1F865DEFFC71}"/>
    <cellStyle name="Millares[1] 4 5" xfId="11991" xr:uid="{953BEBF8-2E31-4F92-9CD7-763F0E704821}"/>
    <cellStyle name="Millares[1] 4 5 2" xfId="11992" xr:uid="{29F329DE-1A1F-40A5-A3D9-DFF25D336676}"/>
    <cellStyle name="Millares[1] 4 5 2 2" xfId="34733" xr:uid="{92529C3A-47A4-4C33-BDD8-86CE8D7C030F}"/>
    <cellStyle name="Millares[1] 4 5 3" xfId="11993" xr:uid="{5F8F1C50-A78E-4BC0-865F-E6F8EB2707CB}"/>
    <cellStyle name="Millares[1] 4 5 3 2" xfId="34734" xr:uid="{130D821B-29D1-485C-A3BD-AF4AA46CA643}"/>
    <cellStyle name="Millares[1] 4 5 4" xfId="34735" xr:uid="{D3118D53-F7A0-4B77-AD0D-598AFAF5C588}"/>
    <cellStyle name="Millares[1] 4 6" xfId="11994" xr:uid="{7631C0BA-D7C5-4672-BDC9-26B09C025C83}"/>
    <cellStyle name="Millares[1] 4 6 2" xfId="34736" xr:uid="{2BF369DA-CFA3-42ED-8DE7-198B81DF1B98}"/>
    <cellStyle name="Millares[1] 4 7" xfId="11995" xr:uid="{A0E9CEF8-2A4B-44FD-B04B-663B47B51098}"/>
    <cellStyle name="Millares[1] 4 7 2" xfId="34737" xr:uid="{376E1FC3-8D19-4ED4-9447-2036E3469A60}"/>
    <cellStyle name="Millares[1] 4 8" xfId="34738" xr:uid="{EEFB1BAD-2B72-4336-AFBB-0D323C4033C4}"/>
    <cellStyle name="Millares[1] 40" xfId="11996" xr:uid="{93D8778A-F9A9-49A7-B4F5-01BC1D537507}"/>
    <cellStyle name="Millares[1] 40 2" xfId="11997" xr:uid="{F968C486-F721-42B1-B257-A222EAFED25E}"/>
    <cellStyle name="Millares[1] 40 2 2" xfId="34739" xr:uid="{E63DA6A9-9E1C-4DFF-981D-E174F07F970E}"/>
    <cellStyle name="Millares[1] 40 3" xfId="11998" xr:uid="{72256E31-106D-4401-9DF8-7EB441334EA6}"/>
    <cellStyle name="Millares[1] 40 3 2" xfId="34740" xr:uid="{F152CF2A-379D-4BBE-AAF7-900F89755F14}"/>
    <cellStyle name="Millares[1] 40 4" xfId="34741" xr:uid="{D3D86B65-2D0C-40DE-AA17-F74C385CF73D}"/>
    <cellStyle name="Millares[1] 41" xfId="11999" xr:uid="{EC511392-8408-495E-8863-FD1F4C623CC3}"/>
    <cellStyle name="Millares[1] 41 2" xfId="12000" xr:uid="{080A6BF4-883B-43CA-8075-92F886B5CA2F}"/>
    <cellStyle name="Millares[1] 41 2 2" xfId="34742" xr:uid="{509B21F2-9BEA-47A3-A2AC-1D810357C933}"/>
    <cellStyle name="Millares[1] 41 3" xfId="12001" xr:uid="{FB457116-6F56-4B1B-940F-5380C111817F}"/>
    <cellStyle name="Millares[1] 41 3 2" xfId="34743" xr:uid="{2F02F81F-9ED1-4A48-8525-360B7EB59AC8}"/>
    <cellStyle name="Millares[1] 41 4" xfId="34744" xr:uid="{CAC15A10-187E-425F-8550-62D2FAFFFF69}"/>
    <cellStyle name="Millares[1] 42" xfId="12002" xr:uid="{94733A65-687B-48FF-8C5A-B417D4EC4B3C}"/>
    <cellStyle name="Millares[1] 42 2" xfId="12003" xr:uid="{7AB7CD72-6C63-4591-A956-9D9CB168CF10}"/>
    <cellStyle name="Millares[1] 42 2 2" xfId="34745" xr:uid="{77965DC5-DE8E-445C-9263-919E77354564}"/>
    <cellStyle name="Millares[1] 42 3" xfId="12004" xr:uid="{EF0877CD-C3DA-4EBA-AF02-F050805D0021}"/>
    <cellStyle name="Millares[1] 42 3 2" xfId="34746" xr:uid="{6F95AF28-A944-4F93-8262-089E7CFF615A}"/>
    <cellStyle name="Millares[1] 42 4" xfId="34747" xr:uid="{DF388E2D-509E-439F-BE04-DBD0D7D01DA2}"/>
    <cellStyle name="Millares[1] 43" xfId="12005" xr:uid="{1766FBD7-CECC-44A8-897C-8350488F6872}"/>
    <cellStyle name="Millares[1] 43 2" xfId="12006" xr:uid="{B640EB1C-072E-4D1F-8EB2-11B962676877}"/>
    <cellStyle name="Millares[1] 43 2 2" xfId="34748" xr:uid="{51A71F7E-14A1-4EE4-A9C6-D09062693DA3}"/>
    <cellStyle name="Millares[1] 43 3" xfId="12007" xr:uid="{6E63CB88-F4ED-4A56-8FAC-31E8D0726928}"/>
    <cellStyle name="Millares[1] 43 3 2" xfId="34749" xr:uid="{2AA6A044-A8AE-4306-8EC7-05D5BEF5C0AA}"/>
    <cellStyle name="Millares[1] 43 4" xfId="34750" xr:uid="{7B33D8F0-A508-4D92-AEAF-1950B971ACA3}"/>
    <cellStyle name="Millares[1] 44" xfId="12008" xr:uid="{85C3AD6D-B125-4B2F-ABE8-9AE375B870DE}"/>
    <cellStyle name="Millares[1] 44 2" xfId="12009" xr:uid="{70E40E90-5463-408F-9A07-9D0E82898AE3}"/>
    <cellStyle name="Millares[1] 44 2 2" xfId="34751" xr:uid="{85FC9B64-8BF8-48B8-809F-EC1930E6CE36}"/>
    <cellStyle name="Millares[1] 44 3" xfId="12010" xr:uid="{34F72F69-1276-4D0F-B835-C5E417A509FB}"/>
    <cellStyle name="Millares[1] 44 3 2" xfId="34752" xr:uid="{35801E87-92CB-4882-9D3F-43548B28192D}"/>
    <cellStyle name="Millares[1] 44 4" xfId="34753" xr:uid="{58F0C202-0074-4540-B1A0-840FF7D91374}"/>
    <cellStyle name="Millares[1] 45" xfId="12011" xr:uid="{6F1E2D16-D7E8-4D48-8D60-59E07459E37D}"/>
    <cellStyle name="Millares[1] 45 2" xfId="12012" xr:uid="{853A708D-B06F-4C97-A8C7-8FC35F6468AE}"/>
    <cellStyle name="Millares[1] 45 2 2" xfId="34754" xr:uid="{B8B6602E-A73B-44DA-898E-874247009319}"/>
    <cellStyle name="Millares[1] 45 3" xfId="12013" xr:uid="{7357F6E4-4A85-42A0-A320-B00E3847EB0B}"/>
    <cellStyle name="Millares[1] 45 3 2" xfId="34755" xr:uid="{5608B4BF-0365-4046-A482-29F05D54F4C6}"/>
    <cellStyle name="Millares[1] 45 4" xfId="34756" xr:uid="{68FFF0E2-4469-4E16-9120-A7D9532A3A2C}"/>
    <cellStyle name="Millares[1] 46" xfId="12014" xr:uid="{256EA62E-0F5F-461A-A641-C6D277ED7114}"/>
    <cellStyle name="Millares[1] 46 2" xfId="12015" xr:uid="{E4A57CCB-D5AF-4A5F-B32D-CDE4C41A4B04}"/>
    <cellStyle name="Millares[1] 46 2 2" xfId="34757" xr:uid="{71F4CEAA-4D91-4873-8B2B-FDC6C9D55ADF}"/>
    <cellStyle name="Millares[1] 46 3" xfId="12016" xr:uid="{310491D4-FFB1-4B94-9510-F574A21CBD2A}"/>
    <cellStyle name="Millares[1] 46 3 2" xfId="34758" xr:uid="{FC54C80E-63E6-4243-846F-FB1FB8DE3769}"/>
    <cellStyle name="Millares[1] 46 4" xfId="34759" xr:uid="{F6470A04-F91D-4E2F-ADE2-10D4CBC23F66}"/>
    <cellStyle name="Millares[1] 47" xfId="12017" xr:uid="{9DC04683-5FE5-4D14-AA3F-4E547EC463E3}"/>
    <cellStyle name="Millares[1] 47 2" xfId="12018" xr:uid="{73F84268-332C-4912-A098-7FC8395E9950}"/>
    <cellStyle name="Millares[1] 47 2 2" xfId="34760" xr:uid="{4A834788-20C1-4E10-86D7-CD8AA752631E}"/>
    <cellStyle name="Millares[1] 47 3" xfId="12019" xr:uid="{466C6E77-CCAC-4FF1-9B85-3CCD0D1B6D4C}"/>
    <cellStyle name="Millares[1] 47 3 2" xfId="34761" xr:uid="{B0A4B0AA-FB57-4058-A996-777B11303752}"/>
    <cellStyle name="Millares[1] 47 4" xfId="34762" xr:uid="{93583833-8546-49B4-8B87-D83D306BC9C7}"/>
    <cellStyle name="Millares[1] 48" xfId="12020" xr:uid="{B8D68826-27B8-48A6-B898-11204DC3CB17}"/>
    <cellStyle name="Millares[1] 48 2" xfId="12021" xr:uid="{5BDCC010-0A77-4404-956B-578C577FF997}"/>
    <cellStyle name="Millares[1] 48 2 2" xfId="34763" xr:uid="{7C2F0F1C-CC5B-482E-8F4F-C04A1C94D772}"/>
    <cellStyle name="Millares[1] 48 3" xfId="12022" xr:uid="{471887BF-BE7B-4062-8BB0-BA6542F985E1}"/>
    <cellStyle name="Millares[1] 48 3 2" xfId="34764" xr:uid="{CFA621BB-87CD-4831-84EF-96F01A9DEF3B}"/>
    <cellStyle name="Millares[1] 48 4" xfId="34765" xr:uid="{D8BBC9D7-7595-4C17-8192-225FCE5D433B}"/>
    <cellStyle name="Millares[1] 49" xfId="12023" xr:uid="{A8768C42-ECE0-4991-BF4B-FDDF94EDBB6D}"/>
    <cellStyle name="Millares[1] 49 2" xfId="12024" xr:uid="{29568736-1BC3-426E-A018-45951F3AE7FE}"/>
    <cellStyle name="Millares[1] 49 2 2" xfId="34766" xr:uid="{68CA14A0-B116-4514-A44C-ED70DED199F9}"/>
    <cellStyle name="Millares[1] 49 3" xfId="12025" xr:uid="{32AD4BBC-FC4B-41BA-8F0A-008813831CBD}"/>
    <cellStyle name="Millares[1] 49 3 2" xfId="34767" xr:uid="{CB2DF3D2-C9E2-4D89-BA8C-C1BA4EA1041C}"/>
    <cellStyle name="Millares[1] 49 4" xfId="34768" xr:uid="{A362A02B-78CF-4D60-8330-FD21DCF256DA}"/>
    <cellStyle name="Millares[1] 5" xfId="12026" xr:uid="{7A7BEAD5-2861-4AD2-A617-E55525A59EEC}"/>
    <cellStyle name="Millares[1] 5 2" xfId="12027" xr:uid="{9984F29F-6AF9-4E89-B278-8E4276287089}"/>
    <cellStyle name="Millares[1] 5 2 2" xfId="34769" xr:uid="{51908EA2-E9FF-4D7A-A108-731612A74BAA}"/>
    <cellStyle name="Millares[1] 5 3" xfId="12028" xr:uid="{E010E0C4-0FB6-41D5-A6E7-1F3CC74705B1}"/>
    <cellStyle name="Millares[1] 5 3 2" xfId="34770" xr:uid="{DB4FB137-2F70-47E4-844D-22C9884324FC}"/>
    <cellStyle name="Millares[1] 5 4" xfId="34771" xr:uid="{4E7961B8-A346-43C8-9241-AC90689758DB}"/>
    <cellStyle name="Millares[1] 50" xfId="12029" xr:uid="{60ED1099-D1BB-4927-8D4A-F0A74A92ADD0}"/>
    <cellStyle name="Millares[1] 50 2" xfId="12030" xr:uid="{49ABD9B5-D9FA-45E2-9CB1-AF18C47BF77E}"/>
    <cellStyle name="Millares[1] 50 2 2" xfId="34772" xr:uid="{1563F038-7413-4EBC-9C5A-D7C04DB320AB}"/>
    <cellStyle name="Millares[1] 50 3" xfId="12031" xr:uid="{288F9725-9AFE-4607-BBFB-2F36E5B09A08}"/>
    <cellStyle name="Millares[1] 50 3 2" xfId="34773" xr:uid="{E9C48E70-C3B9-4D8D-86FB-E3C6F6B894DE}"/>
    <cellStyle name="Millares[1] 50 4" xfId="34774" xr:uid="{FD9AE968-488F-4B55-9B79-5D7C202977DA}"/>
    <cellStyle name="Millares[1] 51" xfId="12032" xr:uid="{6F4B7F35-3B0A-47FA-8096-9FFC7F0A16FF}"/>
    <cellStyle name="Millares[1] 51 2" xfId="12033" xr:uid="{CA57473F-70C5-499F-B341-9D6BB87CBA9B}"/>
    <cellStyle name="Millares[1] 51 2 2" xfId="34775" xr:uid="{03FDD706-D221-47EB-B4B3-2886B6DAC7EE}"/>
    <cellStyle name="Millares[1] 51 3" xfId="12034" xr:uid="{CA43AC1B-E582-478F-8EA3-C775FBF85B67}"/>
    <cellStyle name="Millares[1] 51 3 2" xfId="34776" xr:uid="{7BC8D13A-F3D6-4052-90AA-42F9E7FEE949}"/>
    <cellStyle name="Millares[1] 51 4" xfId="34777" xr:uid="{969FD042-41FA-45E3-B41A-6AF8D3A7B65D}"/>
    <cellStyle name="Millares[1] 52" xfId="12035" xr:uid="{C68BE3B0-AD13-48E9-82B6-BBE186885B6B}"/>
    <cellStyle name="Millares[1] 52 2" xfId="12036" xr:uid="{F570DEF0-10E0-47A0-BFF2-D1973841CADC}"/>
    <cellStyle name="Millares[1] 52 2 2" xfId="34778" xr:uid="{C5D0F7A6-39DB-4522-AC2E-6764F5E524D6}"/>
    <cellStyle name="Millares[1] 52 3" xfId="12037" xr:uid="{F959E9E9-BCC2-4702-BFCC-54BACFED4158}"/>
    <cellStyle name="Millares[1] 52 3 2" xfId="34779" xr:uid="{04AD792B-7DB3-4769-8773-CE1F2601E50A}"/>
    <cellStyle name="Millares[1] 52 4" xfId="34780" xr:uid="{33DB5011-3911-4612-8AB0-DD0BE609BA32}"/>
    <cellStyle name="Millares[1] 53" xfId="12038" xr:uid="{686191E4-9757-46E6-B4C7-42C9E26B0463}"/>
    <cellStyle name="Millares[1] 53 2" xfId="12039" xr:uid="{82FBB36D-902A-4C50-8126-477D073CD953}"/>
    <cellStyle name="Millares[1] 53 2 2" xfId="34781" xr:uid="{2787CF40-A92B-4352-B57B-4313D04EA152}"/>
    <cellStyle name="Millares[1] 53 3" xfId="12040" xr:uid="{4D5712CD-7C6A-432E-A4BA-CC80903DCD51}"/>
    <cellStyle name="Millares[1] 53 3 2" xfId="34782" xr:uid="{032ABD06-6EC2-4B70-BB70-A40655EEFDB0}"/>
    <cellStyle name="Millares[1] 53 4" xfId="34783" xr:uid="{F73AF034-9AF6-41D5-A885-569EA078C490}"/>
    <cellStyle name="Millares[1] 54" xfId="12041" xr:uid="{6D8DD6E2-1EA8-4C21-AD8C-3DD36D418577}"/>
    <cellStyle name="Millares[1] 54 2" xfId="12042" xr:uid="{DD35DB2B-8324-4BA4-A48A-CA53280058D2}"/>
    <cellStyle name="Millares[1] 54 2 2" xfId="34784" xr:uid="{49CC51E3-03A1-4FFE-9B12-00E46D9F5FEA}"/>
    <cellStyle name="Millares[1] 54 3" xfId="12043" xr:uid="{7707AFF6-D78E-4F93-9B63-8C4BEEFCDB74}"/>
    <cellStyle name="Millares[1] 54 3 2" xfId="34785" xr:uid="{3F4252BF-9E65-4BFE-9B13-16C2D7A1B6C4}"/>
    <cellStyle name="Millares[1] 54 4" xfId="34786" xr:uid="{92B0F4B6-0D43-48F3-84B1-7346B4EF8BF4}"/>
    <cellStyle name="Millares[1] 55" xfId="12044" xr:uid="{DF58D7BC-7E31-434D-B3C6-347B5E49CD2D}"/>
    <cellStyle name="Millares[1] 55 2" xfId="12045" xr:uid="{A40B6333-6188-40AF-920E-7C62EF9135EC}"/>
    <cellStyle name="Millares[1] 55 2 2" xfId="34787" xr:uid="{791A057E-0D39-4696-B63E-8CAB41B7BAD6}"/>
    <cellStyle name="Millares[1] 55 3" xfId="12046" xr:uid="{D38DEC8A-43CB-44D2-BCAD-67A628FD84D3}"/>
    <cellStyle name="Millares[1] 55 3 2" xfId="34788" xr:uid="{E3FD88B3-20B8-4523-9FA3-29BE1D0FFA63}"/>
    <cellStyle name="Millares[1] 55 4" xfId="34789" xr:uid="{139AA770-932C-4A0B-9236-7810DD641A26}"/>
    <cellStyle name="Millares[1] 56" xfId="12047" xr:uid="{119AB56E-51D7-4807-A6A4-A660440E2109}"/>
    <cellStyle name="Millares[1] 56 2" xfId="12048" xr:uid="{85476AC4-960C-4533-99DA-5788073CE88F}"/>
    <cellStyle name="Millares[1] 56 2 2" xfId="34790" xr:uid="{94D2FA72-FCF2-4DE9-9E8A-910F250ACC01}"/>
    <cellStyle name="Millares[1] 56 3" xfId="12049" xr:uid="{976886C0-AF70-49A1-9357-0E77C2FAD7EB}"/>
    <cellStyle name="Millares[1] 56 3 2" xfId="34791" xr:uid="{247E76AD-0074-435C-9CBF-3A5DD85CB76A}"/>
    <cellStyle name="Millares[1] 56 4" xfId="34792" xr:uid="{EFED4388-FCFA-4B2B-B049-A127226AEF70}"/>
    <cellStyle name="Millares[1] 57" xfId="12050" xr:uid="{5483E462-3942-4B21-9C38-27BFE8CE3AA5}"/>
    <cellStyle name="Millares[1] 57 2" xfId="12051" xr:uid="{C73EEA4D-DDCC-4E84-B08A-EB99EC50CB7F}"/>
    <cellStyle name="Millares[1] 57 2 2" xfId="34793" xr:uid="{FA5FCE75-7058-4A64-B306-CF51835DED22}"/>
    <cellStyle name="Millares[1] 57 3" xfId="12052" xr:uid="{AF8BEF60-4E7D-4401-87B1-8E1F9EA95C19}"/>
    <cellStyle name="Millares[1] 57 3 2" xfId="34794" xr:uid="{CED9D9DD-EC76-48B0-9672-CE5B86C887A2}"/>
    <cellStyle name="Millares[1] 57 4" xfId="34795" xr:uid="{39CC105D-E8A3-4449-97A5-0030B9BD79F8}"/>
    <cellStyle name="Millares[1] 58" xfId="12053" xr:uid="{D0A28280-E6CC-4D77-BA74-CD3CCFC0C969}"/>
    <cellStyle name="Millares[1] 58 2" xfId="12054" xr:uid="{EA07CDE2-DB12-4AB4-A8E7-FF391D85C631}"/>
    <cellStyle name="Millares[1] 58 2 2" xfId="34796" xr:uid="{C2C5BB40-B1CD-4747-B7FD-B5FECE13919F}"/>
    <cellStyle name="Millares[1] 58 3" xfId="12055" xr:uid="{0AA3C4B0-8273-465B-8D01-9891A6E5178F}"/>
    <cellStyle name="Millares[1] 58 3 2" xfId="34797" xr:uid="{CB557E92-A99B-45D2-AC1F-C1BD0237977A}"/>
    <cellStyle name="Millares[1] 58 4" xfId="34798" xr:uid="{2C3E9923-D4E8-4E2B-8967-4BD41974CCA2}"/>
    <cellStyle name="Millares[1] 59" xfId="12056" xr:uid="{2949C157-428C-4E44-8D65-7CB743F6A26D}"/>
    <cellStyle name="Millares[1] 59 2" xfId="12057" xr:uid="{581FEE77-B49E-4F65-9BDA-AD2CAC944F38}"/>
    <cellStyle name="Millares[1] 59 2 2" xfId="34799" xr:uid="{F7791E40-87ED-4419-838D-97A410AF3A16}"/>
    <cellStyle name="Millares[1] 59 3" xfId="12058" xr:uid="{9D5CF397-7868-41A5-9FD5-A3E09A0AAFF3}"/>
    <cellStyle name="Millares[1] 59 3 2" xfId="34800" xr:uid="{05787489-DEC1-44E5-8092-8D2F3C53D79E}"/>
    <cellStyle name="Millares[1] 59 4" xfId="34801" xr:uid="{68408F16-01DA-4856-A6E4-1A4D6579481F}"/>
    <cellStyle name="Millares[1] 6" xfId="12059" xr:uid="{352C640F-2346-4867-8899-BC7D6315C6D1}"/>
    <cellStyle name="Millares[1] 6 2" xfId="12060" xr:uid="{FCC685AB-0959-4CAD-94B7-B1BBC9EA558D}"/>
    <cellStyle name="Millares[1] 6 2 2" xfId="34802" xr:uid="{49481C4C-2753-4618-A6AD-1DBE0DDC7541}"/>
    <cellStyle name="Millares[1] 6 3" xfId="12061" xr:uid="{E23F0A42-6DD0-4B7E-947D-9FAC824D1825}"/>
    <cellStyle name="Millares[1] 6 3 2" xfId="34803" xr:uid="{8DBCA63D-5C2D-41DB-A290-7A613E89B55B}"/>
    <cellStyle name="Millares[1] 6 4" xfId="34804" xr:uid="{F2F64D43-EDE3-480A-8FC6-C607417F25C5}"/>
    <cellStyle name="Millares[1] 60" xfId="12062" xr:uid="{18A834F1-CB1B-4C5E-8407-21FA28575783}"/>
    <cellStyle name="Millares[1] 60 2" xfId="12063" xr:uid="{7CF66A74-FF16-4B3B-B6A8-70F5655FBE8E}"/>
    <cellStyle name="Millares[1] 60 2 2" xfId="34805" xr:uid="{CB3457BA-3AAB-49B3-AF59-D6DD7D6CED7C}"/>
    <cellStyle name="Millares[1] 60 3" xfId="12064" xr:uid="{7FB4EE84-86FC-4AD6-97C7-D91879841871}"/>
    <cellStyle name="Millares[1] 60 3 2" xfId="34806" xr:uid="{43364CB8-43CD-44F4-8323-64D577BA510C}"/>
    <cellStyle name="Millares[1] 60 4" xfId="34807" xr:uid="{5C0DD60F-9B3A-4793-9D65-014C34C50B77}"/>
    <cellStyle name="Millares[1] 61" xfId="12065" xr:uid="{F178BFC7-5707-4439-8254-0657508CF3E8}"/>
    <cellStyle name="Millares[1] 61 2" xfId="12066" xr:uid="{C85B9412-F4C2-450B-8317-E6D74FBDCC3E}"/>
    <cellStyle name="Millares[1] 61 2 2" xfId="34808" xr:uid="{1977E412-A77D-43FA-A57F-15BC5694510F}"/>
    <cellStyle name="Millares[1] 61 3" xfId="12067" xr:uid="{FDA2BA2F-E5A2-40C0-987E-17BE1D8F9E5D}"/>
    <cellStyle name="Millares[1] 61 3 2" xfId="34809" xr:uid="{5AF392C0-0467-43D9-B512-3A678B124AF8}"/>
    <cellStyle name="Millares[1] 61 4" xfId="34810" xr:uid="{B6FF32FD-0248-48E0-A35E-3427E122F95B}"/>
    <cellStyle name="Millares[1] 62" xfId="12068" xr:uid="{D9C7BEA8-1935-4C21-A9C0-686A2C5935C8}"/>
    <cellStyle name="Millares[1] 62 2" xfId="12069" xr:uid="{60E9F590-73F5-45CE-8F89-1C3337DAE063}"/>
    <cellStyle name="Millares[1] 62 2 2" xfId="34811" xr:uid="{9398FE27-D363-42DC-8A7A-72919681DAD4}"/>
    <cellStyle name="Millares[1] 62 3" xfId="12070" xr:uid="{1DD006EF-AA88-4154-9322-086A8878423D}"/>
    <cellStyle name="Millares[1] 62 3 2" xfId="34812" xr:uid="{3681EBFD-C471-4A22-82A3-7A50803D4D97}"/>
    <cellStyle name="Millares[1] 62 4" xfId="34813" xr:uid="{E4559F7A-A177-4987-AEB1-7776BB9AADAD}"/>
    <cellStyle name="Millares[1] 63" xfId="12071" xr:uid="{46A46A3B-4E88-4DEE-AEBC-4CB543CDA8DF}"/>
    <cellStyle name="Millares[1] 63 2" xfId="12072" xr:uid="{F0F69BE7-871F-4012-880A-DD5C394616D6}"/>
    <cellStyle name="Millares[1] 63 2 2" xfId="34814" xr:uid="{D4C23B5D-1A6E-4E91-824E-2F41CF26573D}"/>
    <cellStyle name="Millares[1] 63 3" xfId="12073" xr:uid="{74ECDC15-E54B-4BF5-8DAF-1DE1A81954A5}"/>
    <cellStyle name="Millares[1] 63 3 2" xfId="34815" xr:uid="{C50BD1AB-3B98-4CDD-9D2A-5025016BD09D}"/>
    <cellStyle name="Millares[1] 63 4" xfId="34816" xr:uid="{C2D6B298-3468-49A9-A80B-A829CDA97ACF}"/>
    <cellStyle name="Millares[1] 64" xfId="12074" xr:uid="{246E3DE3-76ED-4410-A69A-2CAF5540AD65}"/>
    <cellStyle name="Millares[1] 64 2" xfId="12075" xr:uid="{3F8AAF06-E007-4896-890C-27748F1CCD49}"/>
    <cellStyle name="Millares[1] 64 2 2" xfId="34817" xr:uid="{8FE9CAAA-E676-47B9-982E-88306D6D02C3}"/>
    <cellStyle name="Millares[1] 64 3" xfId="12076" xr:uid="{6C035A3C-2DEA-427D-BF88-C99695E342EE}"/>
    <cellStyle name="Millares[1] 64 3 2" xfId="34818" xr:uid="{584AF9A9-EB56-4EA8-A380-C73021F44EE9}"/>
    <cellStyle name="Millares[1] 64 4" xfId="34819" xr:uid="{47279E42-5A73-46FF-AE24-6A5E7A4868D0}"/>
    <cellStyle name="Millares[1] 65" xfId="12077" xr:uid="{387E8A08-9F4D-4DE8-A674-6A9B29726B0D}"/>
    <cellStyle name="Millares[1] 65 2" xfId="12078" xr:uid="{B2420D3F-D5B9-4AC1-BB5B-7F4C589DB37C}"/>
    <cellStyle name="Millares[1] 65 2 2" xfId="34820" xr:uid="{C893B3BF-1D48-4F38-B02E-89481AAA6CE9}"/>
    <cellStyle name="Millares[1] 65 3" xfId="12079" xr:uid="{F18A9E0A-FBB5-4A2E-9C2F-0C75EEFE756D}"/>
    <cellStyle name="Millares[1] 65 3 2" xfId="34821" xr:uid="{64214EC9-90EF-4B69-BC9B-70616763F416}"/>
    <cellStyle name="Millares[1] 65 4" xfId="34822" xr:uid="{40ACEE26-1F2F-4571-A532-ECB8F74CAD0F}"/>
    <cellStyle name="Millares[1] 66" xfId="12080" xr:uid="{E6342FB2-855C-4990-BF06-5AFEC5AE2745}"/>
    <cellStyle name="Millares[1] 66 2" xfId="12081" xr:uid="{911CF784-F72D-45C2-BD91-898E28E895A5}"/>
    <cellStyle name="Millares[1] 66 2 2" xfId="34823" xr:uid="{5966E6D7-5959-4775-A08E-DE2527C44959}"/>
    <cellStyle name="Millares[1] 66 3" xfId="12082" xr:uid="{8AEABE0A-A6F3-41BE-858D-DBDE2492D401}"/>
    <cellStyle name="Millares[1] 66 3 2" xfId="34824" xr:uid="{AB76A3A0-72BF-42DD-B38F-28B8066239CF}"/>
    <cellStyle name="Millares[1] 66 4" xfId="34825" xr:uid="{770C5E91-925B-47E8-A0AE-BA637C3C423E}"/>
    <cellStyle name="Millares[1] 67" xfId="12083" xr:uid="{662A8B22-1368-45F6-ABF2-1DB585CC3761}"/>
    <cellStyle name="Millares[1] 67 2" xfId="12084" xr:uid="{195DE1C0-05EF-4D7B-80E3-264939E629F2}"/>
    <cellStyle name="Millares[1] 67 2 2" xfId="34826" xr:uid="{DB1C3875-7068-4AEA-86BE-6131DB028C1F}"/>
    <cellStyle name="Millares[1] 67 3" xfId="12085" xr:uid="{A64E3450-D9BC-4379-B594-349458044926}"/>
    <cellStyle name="Millares[1] 67 3 2" xfId="34827" xr:uid="{3DAD2448-6AA3-4603-B45D-E149415B3E1C}"/>
    <cellStyle name="Millares[1] 67 4" xfId="34828" xr:uid="{4D4FBEF1-4F73-43D7-87E5-B20E9B19D0DB}"/>
    <cellStyle name="Millares[1] 68" xfId="12086" xr:uid="{81663251-DEE5-48AC-A29F-57226EAEB84A}"/>
    <cellStyle name="Millares[1] 68 2" xfId="12087" xr:uid="{FC553C57-4CF1-45BE-8AB6-DE1A7E629315}"/>
    <cellStyle name="Millares[1] 68 2 2" xfId="34829" xr:uid="{9E14E05C-3D88-4C4B-96FB-216CAFD2AD1C}"/>
    <cellStyle name="Millares[1] 68 3" xfId="12088" xr:uid="{1D3B7ED0-E202-4159-996D-E1DD248CAF5D}"/>
    <cellStyle name="Millares[1] 68 3 2" xfId="34830" xr:uid="{FFD78858-97FD-445B-B56F-5EF1231D8FE3}"/>
    <cellStyle name="Millares[1] 68 4" xfId="34831" xr:uid="{4D68FD7F-7966-49AB-9B05-43F648D5A2BB}"/>
    <cellStyle name="Millares[1] 69" xfId="12089" xr:uid="{95A7C461-4BF2-4AA5-B966-AEAEE74954E2}"/>
    <cellStyle name="Millares[1] 69 2" xfId="12090" xr:uid="{20943110-5FBE-4BBA-BE71-CC2D6A778528}"/>
    <cellStyle name="Millares[1] 69 2 2" xfId="34832" xr:uid="{0B94786F-1EE0-44ED-B686-C54A72E47CF5}"/>
    <cellStyle name="Millares[1] 69 3" xfId="12091" xr:uid="{94A59B32-B97B-424B-86F7-4DB111122C2B}"/>
    <cellStyle name="Millares[1] 69 3 2" xfId="34833" xr:uid="{4729615B-4B90-4E19-95AC-CABEF2C71264}"/>
    <cellStyle name="Millares[1] 69 4" xfId="34834" xr:uid="{CEF4E917-F478-439A-A988-EC4B351463E3}"/>
    <cellStyle name="Millares[1] 7" xfId="12092" xr:uid="{FE362C90-05F7-40F2-AECB-0ECEB9E2C3DA}"/>
    <cellStyle name="Millares[1] 7 2" xfId="12093" xr:uid="{8E7A28ED-1742-44AE-AE37-5BE4B1F92482}"/>
    <cellStyle name="Millares[1] 7 2 2" xfId="34835" xr:uid="{D98BA82A-C12A-4305-8AD7-03A2FDBC1AE0}"/>
    <cellStyle name="Millares[1] 7 3" xfId="12094" xr:uid="{B3628BF3-6E9E-4C05-A97C-65E6BB93DE99}"/>
    <cellStyle name="Millares[1] 7 3 2" xfId="34836" xr:uid="{A57BE6E9-1258-42B8-A5C8-6413D6F8E61B}"/>
    <cellStyle name="Millares[1] 7 4" xfId="34837" xr:uid="{5D642AAD-6C3F-410E-BC16-C0CF93D1BF85}"/>
    <cellStyle name="Millares[1] 70" xfId="12095" xr:uid="{D88C27B8-82AE-4439-BBBF-36DAF715BBB6}"/>
    <cellStyle name="Millares[1] 70 2" xfId="12096" xr:uid="{1BF5F991-598C-4ACB-ABA4-5EEF33EBA06C}"/>
    <cellStyle name="Millares[1] 70 2 2" xfId="34838" xr:uid="{255D58A0-54EE-4E0E-B995-AF75F10E4B12}"/>
    <cellStyle name="Millares[1] 70 3" xfId="12097" xr:uid="{DE0B642D-B390-456C-9F54-4ED307764520}"/>
    <cellStyle name="Millares[1] 70 3 2" xfId="34839" xr:uid="{6A5FFFFF-8354-4731-9263-BB6A755B34D7}"/>
    <cellStyle name="Millares[1] 70 4" xfId="34840" xr:uid="{023C2AC1-3490-43EB-AD4C-FE09C637E748}"/>
    <cellStyle name="Millares[1] 71" xfId="12098" xr:uid="{C955B693-1FC5-40E1-B890-E7A4CB50310B}"/>
    <cellStyle name="Millares[1] 71 2" xfId="12099" xr:uid="{5FE26587-75D9-49EB-BA15-02FF9D4E86B8}"/>
    <cellStyle name="Millares[1] 71 2 2" xfId="34841" xr:uid="{DD8E5971-51B9-4C47-8E91-4E3AE0D5D300}"/>
    <cellStyle name="Millares[1] 71 3" xfId="12100" xr:uid="{B425A473-DACC-411C-B412-FFDE150CD9F5}"/>
    <cellStyle name="Millares[1] 71 3 2" xfId="34842" xr:uid="{468AEA08-47F8-487D-9D7D-54FE21B6C88A}"/>
    <cellStyle name="Millares[1] 71 4" xfId="34843" xr:uid="{556D3B32-678D-420A-955C-C71DE9147EB9}"/>
    <cellStyle name="Millares[1] 72" xfId="12101" xr:uid="{825D027D-E966-4CD7-A233-557EFF76AEF0}"/>
    <cellStyle name="Millares[1] 72 2" xfId="12102" xr:uid="{F8EB6310-5715-4A7F-B62C-7CAA7B854521}"/>
    <cellStyle name="Millares[1] 72 2 2" xfId="34844" xr:uid="{CCA3B32A-2BD1-4A9D-B4B9-62D3D91668FE}"/>
    <cellStyle name="Millares[1] 72 3" xfId="12103" xr:uid="{3F9253A0-35A3-4407-9E24-8D7C96C2963D}"/>
    <cellStyle name="Millares[1] 72 3 2" xfId="34845" xr:uid="{373AA992-CA8B-48B6-A6DA-2D073876C866}"/>
    <cellStyle name="Millares[1] 72 4" xfId="34846" xr:uid="{D0F5AFBA-B285-4E51-A659-74F521554D16}"/>
    <cellStyle name="Millares[1] 73" xfId="12104" xr:uid="{FE3811B0-E4AD-4762-A725-16D26626E76B}"/>
    <cellStyle name="Millares[1] 73 2" xfId="12105" xr:uid="{5B51AD6C-1BD2-4DA0-A4C5-2BE0ACC2CB83}"/>
    <cellStyle name="Millares[1] 73 2 2" xfId="34847" xr:uid="{A54B0730-F81A-4A28-B0AD-307602F41E89}"/>
    <cellStyle name="Millares[1] 73 3" xfId="12106" xr:uid="{2EF5EBDB-7818-440E-A9DC-30A624E689A5}"/>
    <cellStyle name="Millares[1] 73 3 2" xfId="34848" xr:uid="{F35112FB-998C-43FC-836E-D9BC4F7FBCAF}"/>
    <cellStyle name="Millares[1] 73 4" xfId="34849" xr:uid="{0417A469-1DFE-46B0-9918-57A04959F893}"/>
    <cellStyle name="Millares[1] 74" xfId="12107" xr:uid="{37000116-7978-412F-B68B-8A846D1E2EF4}"/>
    <cellStyle name="Millares[1] 74 2" xfId="12108" xr:uid="{B5D0C327-0E2D-4E4F-AECE-3E75DA830163}"/>
    <cellStyle name="Millares[1] 74 2 2" xfId="34850" xr:uid="{88E8A241-254F-4557-B255-48248727D041}"/>
    <cellStyle name="Millares[1] 74 3" xfId="12109" xr:uid="{43AA3E88-279A-44D3-8866-993B3EE3113C}"/>
    <cellStyle name="Millares[1] 74 3 2" xfId="34851" xr:uid="{9D9FB601-FD23-4E79-8B73-ED4F35F8366E}"/>
    <cellStyle name="Millares[1] 74 4" xfId="34852" xr:uid="{70A8D019-AA6D-4BAF-8C32-7062D326AEBB}"/>
    <cellStyle name="Millares[1] 75" xfId="12110" xr:uid="{A73B3F96-47B3-498E-B648-09159FE00612}"/>
    <cellStyle name="Millares[1] 75 2" xfId="12111" xr:uid="{91782010-2B88-4834-9C24-BB26455463DD}"/>
    <cellStyle name="Millares[1] 75 2 2" xfId="34853" xr:uid="{4F257F5B-0919-4225-9A63-41B526592530}"/>
    <cellStyle name="Millares[1] 75 3" xfId="12112" xr:uid="{3AAECE81-CBEA-4381-82BC-0AF4213D8100}"/>
    <cellStyle name="Millares[1] 75 3 2" xfId="34854" xr:uid="{1D187A05-235D-4A87-AA51-86D3CB0F7808}"/>
    <cellStyle name="Millares[1] 75 4" xfId="34855" xr:uid="{C04148AB-628E-46DF-8626-960E59EE43EF}"/>
    <cellStyle name="Millares[1] 76" xfId="12113" xr:uid="{2304217A-10C9-42BC-A88B-552A591AC76D}"/>
    <cellStyle name="Millares[1] 76 2" xfId="12114" xr:uid="{D3C8AD7E-D1D8-4CD2-838A-F37C03490C27}"/>
    <cellStyle name="Millares[1] 76 2 2" xfId="34856" xr:uid="{3BA7DEE4-567A-43A5-8E8D-335C16A9DACC}"/>
    <cellStyle name="Millares[1] 76 3" xfId="12115" xr:uid="{C4AFCA5D-C8D9-4D90-85A0-80105B8328C8}"/>
    <cellStyle name="Millares[1] 76 3 2" xfId="34857" xr:uid="{B661D3F4-32A1-4D94-AB57-BAB44369D20C}"/>
    <cellStyle name="Millares[1] 76 4" xfId="34858" xr:uid="{1530B680-28D8-4292-B17C-52BEB291AF64}"/>
    <cellStyle name="Millares[1] 77" xfId="12116" xr:uid="{34F8A234-7EC1-49A1-A789-C99B6E993A0C}"/>
    <cellStyle name="Millares[1] 77 2" xfId="12117" xr:uid="{AB07632D-B29E-456F-B8C9-135A3461582A}"/>
    <cellStyle name="Millares[1] 77 2 2" xfId="34859" xr:uid="{BA22DE4A-E6AC-46B3-ADAD-4BF3F183CCC0}"/>
    <cellStyle name="Millares[1] 77 3" xfId="12118" xr:uid="{D58006E7-4D32-4CF3-A92F-C29347CB7EA1}"/>
    <cellStyle name="Millares[1] 77 3 2" xfId="34860" xr:uid="{79062294-78C7-48D8-A3EC-61ED1B76E3BD}"/>
    <cellStyle name="Millares[1] 77 4" xfId="34861" xr:uid="{E246477C-0A7B-4133-8DD6-D859BF3087E7}"/>
    <cellStyle name="Millares[1] 78" xfId="12119" xr:uid="{4D063E77-5415-4AEA-B9C6-0BD4524C6C6B}"/>
    <cellStyle name="Millares[1] 78 2" xfId="12120" xr:uid="{773514FB-75D0-41A6-82CE-F5EFCD0A8446}"/>
    <cellStyle name="Millares[1] 78 2 2" xfId="34862" xr:uid="{22C8CC90-0F4B-406B-B664-6ACECBC37122}"/>
    <cellStyle name="Millares[1] 78 3" xfId="12121" xr:uid="{6E089809-9594-47C5-969C-CB385AF32E52}"/>
    <cellStyle name="Millares[1] 78 3 2" xfId="34863" xr:uid="{43DBFC35-67F9-43AE-851E-5C7D72B90704}"/>
    <cellStyle name="Millares[1] 78 4" xfId="34864" xr:uid="{8073C095-56E6-4E68-9129-BF97D04EBC2A}"/>
    <cellStyle name="Millares[1] 79" xfId="12122" xr:uid="{A20FD766-DB1B-4F72-A3EF-AF013695D751}"/>
    <cellStyle name="Millares[1] 79 2" xfId="12123" xr:uid="{217392EC-0F9C-43F9-8985-A4675E627F4D}"/>
    <cellStyle name="Millares[1] 79 2 2" xfId="34865" xr:uid="{D15792C9-134B-4F66-AC65-C87D9B244776}"/>
    <cellStyle name="Millares[1] 79 3" xfId="12124" xr:uid="{D0DD7771-308F-4F3C-8E21-98575489FCDB}"/>
    <cellStyle name="Millares[1] 79 3 2" xfId="34866" xr:uid="{AC46B37B-D88B-474D-AFEC-5101E81B71FA}"/>
    <cellStyle name="Millares[1] 79 4" xfId="34867" xr:uid="{56583D88-1672-49DD-B5CD-304F243B26B6}"/>
    <cellStyle name="Millares[1] 8" xfId="12125" xr:uid="{059D665F-6684-47B0-B2E0-C7F8F1B2F378}"/>
    <cellStyle name="Millares[1] 8 2" xfId="12126" xr:uid="{3269CDA2-020A-4638-BF10-22683BEB084B}"/>
    <cellStyle name="Millares[1] 8 2 2" xfId="34868" xr:uid="{5582349D-5CCE-4AFE-A8EE-EB366CD268F8}"/>
    <cellStyle name="Millares[1] 8 3" xfId="12127" xr:uid="{4C382A99-643A-40EB-8185-C4218AD62074}"/>
    <cellStyle name="Millares[1] 8 3 2" xfId="34869" xr:uid="{E2B92D58-68E5-4ED1-B248-19976241D428}"/>
    <cellStyle name="Millares[1] 8 4" xfId="34870" xr:uid="{B89AC41F-3159-4906-9063-20B94CC59316}"/>
    <cellStyle name="Millares[1] 80" xfId="12128" xr:uid="{75DF3C11-7858-4DD7-B6C9-7C1684829939}"/>
    <cellStyle name="Millares[1] 80 2" xfId="12129" xr:uid="{07EFE039-D89F-4A4A-B282-B7E6B5ABFB9E}"/>
    <cellStyle name="Millares[1] 80 2 2" xfId="34871" xr:uid="{CAA9B86E-3E7A-49A3-83A0-890D6C2B941A}"/>
    <cellStyle name="Millares[1] 80 3" xfId="12130" xr:uid="{D2C7EBA1-9FB8-49E2-890C-6F7DBEA1E9BE}"/>
    <cellStyle name="Millares[1] 80 3 2" xfId="34872" xr:uid="{2E20CABF-E367-449B-BA11-C80C7C899964}"/>
    <cellStyle name="Millares[1] 80 4" xfId="34873" xr:uid="{1D3D420A-D80F-48D7-BE66-A69105B8A6C8}"/>
    <cellStyle name="Millares[1] 81" xfId="12131" xr:uid="{90647FD2-A587-48F8-B68D-BA6EC64DA291}"/>
    <cellStyle name="Millares[1] 81 2" xfId="12132" xr:uid="{2581D9A8-00E0-4826-8126-5203F5ECA742}"/>
    <cellStyle name="Millares[1] 81 2 2" xfId="34874" xr:uid="{2D538F2A-906B-4ACD-9EF9-942B92B5C507}"/>
    <cellStyle name="Millares[1] 81 3" xfId="12133" xr:uid="{E50C026E-BF02-4176-8D9C-0B5B12D76C3A}"/>
    <cellStyle name="Millares[1] 81 3 2" xfId="34875" xr:uid="{A0521B51-8A66-4738-BD9D-CF6F7E02B4C3}"/>
    <cellStyle name="Millares[1] 81 4" xfId="34876" xr:uid="{11984391-833C-4B50-B54A-D280779349D4}"/>
    <cellStyle name="Millares[1] 82" xfId="12134" xr:uid="{80B9FBAE-1DB5-4E71-82FE-A86B10B60717}"/>
    <cellStyle name="Millares[1] 82 2" xfId="12135" xr:uid="{2E032074-2F6C-42EF-A54C-937E93EF5588}"/>
    <cellStyle name="Millares[1] 82 2 2" xfId="34877" xr:uid="{ADE08AE5-1602-4D59-A869-70813FDBC7A2}"/>
    <cellStyle name="Millares[1] 82 3" xfId="12136" xr:uid="{338EE65C-009F-4BA4-B681-1787C7EE0DE9}"/>
    <cellStyle name="Millares[1] 82 3 2" xfId="34878" xr:uid="{F1A1A375-9FBB-4747-B47A-BF90F80528BB}"/>
    <cellStyle name="Millares[1] 82 4" xfId="34879" xr:uid="{024877C5-5B3B-4B07-B803-474861A568AB}"/>
    <cellStyle name="Millares[1] 83" xfId="12137" xr:uid="{E3B47BBB-F99E-4C72-8D3E-B905A688D62D}"/>
    <cellStyle name="Millares[1] 83 2" xfId="12138" xr:uid="{528BCB11-AEB6-4CC9-9797-9625E47BC78D}"/>
    <cellStyle name="Millares[1] 83 2 2" xfId="34880" xr:uid="{C6266A1D-C449-41ED-9048-05325A361047}"/>
    <cellStyle name="Millares[1] 83 3" xfId="12139" xr:uid="{D2B8E1B5-9D26-4BEE-A592-67D36C368174}"/>
    <cellStyle name="Millares[1] 83 3 2" xfId="34881" xr:uid="{44E7BA4D-CF3F-40CA-99D6-13B60319E288}"/>
    <cellStyle name="Millares[1] 83 4" xfId="34882" xr:uid="{31BD69B3-C497-4F83-80DF-070F17EC0F06}"/>
    <cellStyle name="Millares[1] 84" xfId="12140" xr:uid="{FDFD6492-AC43-4176-97D5-39D0B37DA238}"/>
    <cellStyle name="Millares[1] 84 2" xfId="12141" xr:uid="{E2F580E3-C36F-4B99-A326-11CE75A68F4D}"/>
    <cellStyle name="Millares[1] 84 2 2" xfId="34883" xr:uid="{D094B484-C5A8-40C5-AB2A-F15CB57E12AF}"/>
    <cellStyle name="Millares[1] 84 3" xfId="12142" xr:uid="{6340528D-CE13-4844-B28C-08D066F8234A}"/>
    <cellStyle name="Millares[1] 84 3 2" xfId="34884" xr:uid="{B2F7F44A-A891-468F-AF18-021D47153185}"/>
    <cellStyle name="Millares[1] 84 4" xfId="34885" xr:uid="{3F79911A-D5D9-48A3-B9FA-7DA76639F487}"/>
    <cellStyle name="Millares[1] 85" xfId="12143" xr:uid="{86F12B5B-8980-45C2-9DB6-C67A5274C034}"/>
    <cellStyle name="Millares[1] 85 2" xfId="12144" xr:uid="{5F92BD17-C7D8-4217-B3ED-8961D3F3E80C}"/>
    <cellStyle name="Millares[1] 85 2 2" xfId="34886" xr:uid="{FBFE4C75-E560-470A-87A7-4414BE628666}"/>
    <cellStyle name="Millares[1] 85 3" xfId="12145" xr:uid="{4BD23290-2C59-47C4-985B-DBB5EDC55603}"/>
    <cellStyle name="Millares[1] 85 3 2" xfId="34887" xr:uid="{2BFD3B36-DD5B-4B98-B762-890050A9634E}"/>
    <cellStyle name="Millares[1] 85 4" xfId="34888" xr:uid="{92A954CC-77F3-4B8A-B0E9-4A9F618FD907}"/>
    <cellStyle name="Millares[1] 86" xfId="12146" xr:uid="{FCD03E21-259E-4B17-8FB9-D8CAB5C97B32}"/>
    <cellStyle name="Millares[1] 86 2" xfId="12147" xr:uid="{5FB396E6-DC8E-4C8D-AB28-307D4F14F95C}"/>
    <cellStyle name="Millares[1] 86 2 2" xfId="34889" xr:uid="{B524F002-79CA-4162-9BD6-47C1C339820D}"/>
    <cellStyle name="Millares[1] 86 3" xfId="12148" xr:uid="{EE299CEE-5734-490B-B63F-C6C7CDBEA5DF}"/>
    <cellStyle name="Millares[1] 86 3 2" xfId="34890" xr:uid="{1E09EFD7-D1A9-4A0A-8CC7-8E06CF07103D}"/>
    <cellStyle name="Millares[1] 86 4" xfId="34891" xr:uid="{1E1E58FD-ACBC-4E93-90B7-4660EDD24F67}"/>
    <cellStyle name="Millares[1] 87" xfId="12149" xr:uid="{78520103-1479-4D59-9D52-B8CF4200AFA5}"/>
    <cellStyle name="Millares[1] 87 2" xfId="12150" xr:uid="{615A2F4B-D1B9-4583-B312-D64FDF9258FE}"/>
    <cellStyle name="Millares[1] 87 2 2" xfId="34892" xr:uid="{C6DC34C6-DE3B-4399-9865-F1C2084664E7}"/>
    <cellStyle name="Millares[1] 87 3" xfId="12151" xr:uid="{60354423-88D7-4F77-A883-16687E45ACE0}"/>
    <cellStyle name="Millares[1] 87 3 2" xfId="34893" xr:uid="{8E188CE7-8975-4141-95EE-52188DCB5DDC}"/>
    <cellStyle name="Millares[1] 87 4" xfId="34894" xr:uid="{651334EA-637D-4409-B37B-AA33533604F8}"/>
    <cellStyle name="Millares[1] 88" xfId="12152" xr:uid="{ACBCDEDA-8DB5-4672-8BD4-F653A9971ED0}"/>
    <cellStyle name="Millares[1] 88 2" xfId="12153" xr:uid="{33669A82-8E4E-41EF-9E2A-315732AC6385}"/>
    <cellStyle name="Millares[1] 88 2 2" xfId="34895" xr:uid="{A2CBEDC6-1DB2-4022-BC61-0E3A06F8FB41}"/>
    <cellStyle name="Millares[1] 88 3" xfId="12154" xr:uid="{8EEFCD0D-D954-4FBD-AD7B-259DBDFBF151}"/>
    <cellStyle name="Millares[1] 88 3 2" xfId="34896" xr:uid="{8D7955F3-8413-46EA-BCB8-8A80E9FC0079}"/>
    <cellStyle name="Millares[1] 88 4" xfId="34897" xr:uid="{08884A54-DC94-47A5-9527-85FD17CBE020}"/>
    <cellStyle name="Millares[1] 89" xfId="12155" xr:uid="{68D1F254-5808-4388-A99C-C2AAF3CE4496}"/>
    <cellStyle name="Millares[1] 89 2" xfId="12156" xr:uid="{D9CBE1FE-1CFE-4CFE-8ADC-00D13B43C55E}"/>
    <cellStyle name="Millares[1] 89 2 2" xfId="34898" xr:uid="{063E8B6F-5FC1-48E7-9D97-EA0DE467AEA2}"/>
    <cellStyle name="Millares[1] 89 3" xfId="12157" xr:uid="{C9C9E0C5-C4FC-4481-B4C1-97669883EB79}"/>
    <cellStyle name="Millares[1] 89 3 2" xfId="34899" xr:uid="{E6ED4A50-8C2C-4686-B5EE-4F1E2321C298}"/>
    <cellStyle name="Millares[1] 89 4" xfId="34900" xr:uid="{83C878AD-6095-4B19-8C8E-92FD037223C4}"/>
    <cellStyle name="Millares[1] 9" xfId="12158" xr:uid="{5E318ED1-2E9E-4193-9FF3-D0D8C4BFDFDD}"/>
    <cellStyle name="Millares[1] 9 2" xfId="12159" xr:uid="{00F28731-1945-4B5D-B69C-FB2CA5D68DB5}"/>
    <cellStyle name="Millares[1] 9 2 2" xfId="34901" xr:uid="{B5C904CD-00A2-43A1-A11F-8E51A662603F}"/>
    <cellStyle name="Millares[1] 9 3" xfId="12160" xr:uid="{2FD302F6-1ED1-44EF-B4E0-41746F03F938}"/>
    <cellStyle name="Millares[1] 9 3 2" xfId="34902" xr:uid="{CD069A62-71B5-4C6E-8ADC-1CE5817C9552}"/>
    <cellStyle name="Millares[1] 9 4" xfId="34903" xr:uid="{3C0FFEC4-BBF2-495A-B797-08CFA82E5AC9}"/>
    <cellStyle name="Millares[1] 90" xfId="12161" xr:uid="{F912BA72-A074-4CDF-B769-07FAE340EC1E}"/>
    <cellStyle name="Millares[1] 90 2" xfId="12162" xr:uid="{5A7325AB-7120-436B-A868-FC4420D3F4A7}"/>
    <cellStyle name="Millares[1] 90 2 2" xfId="34904" xr:uid="{857E3D07-A16E-4AB0-805C-F2DA13B6D446}"/>
    <cellStyle name="Millares[1] 90 3" xfId="12163" xr:uid="{B530AEDC-FDCB-49B8-A9BD-4529A57CFF4D}"/>
    <cellStyle name="Millares[1] 90 3 2" xfId="34905" xr:uid="{5F169E03-2108-4A7B-BEE1-025BB14EFB6C}"/>
    <cellStyle name="Millares[1] 90 4" xfId="34906" xr:uid="{D3CC76E9-7A9B-4860-A79E-ACD4402BDA54}"/>
    <cellStyle name="Millares[1] 91" xfId="12164" xr:uid="{62B55E95-21C6-46F5-A0FE-67A7792CCA63}"/>
    <cellStyle name="Millares[1] 91 2" xfId="12165" xr:uid="{CD2735D8-7CB6-4E63-BCBF-7C5CD9CC1771}"/>
    <cellStyle name="Millares[1] 91 2 2" xfId="34907" xr:uid="{6A06C4E3-3D78-4F17-908F-BD904DC78E72}"/>
    <cellStyle name="Millares[1] 91 3" xfId="12166" xr:uid="{3676DCDD-58D8-4933-99C9-686BE1FF9168}"/>
    <cellStyle name="Millares[1] 91 3 2" xfId="34908" xr:uid="{A46A67C4-ABC8-40DA-9F3A-11DF6EBE9891}"/>
    <cellStyle name="Millares[1] 91 4" xfId="34909" xr:uid="{6F6F4EE6-8AB2-442B-A272-CBA411E99FF3}"/>
    <cellStyle name="Millares[1] 92" xfId="12167" xr:uid="{13344482-21C6-4961-9F1E-151EBBD8D769}"/>
    <cellStyle name="Millares[1] 92 2" xfId="12168" xr:uid="{D8170605-920D-4134-B58A-49D06E2D222E}"/>
    <cellStyle name="Millares[1] 92 2 2" xfId="34910" xr:uid="{B647464E-E1DB-44EC-832D-C69C26807DFE}"/>
    <cellStyle name="Millares[1] 92 3" xfId="12169" xr:uid="{D9D4E6B3-95F3-4730-A562-4154751F8E8D}"/>
    <cellStyle name="Millares[1] 92 3 2" xfId="34911" xr:uid="{8200C911-9286-4C7B-8B51-25BFB6C40CBD}"/>
    <cellStyle name="Millares[1] 92 4" xfId="34912" xr:uid="{8C99A616-0893-4E4E-B344-28B5EE29F508}"/>
    <cellStyle name="Millares[1] 93" xfId="12170" xr:uid="{D9D7C33B-7EDD-4A57-8CAB-5E5E805E543A}"/>
    <cellStyle name="Millares[1] 93 2" xfId="12171" xr:uid="{14908FA9-C7D0-4562-BF6C-C4D2F240EA1A}"/>
    <cellStyle name="Millares[1] 93 2 2" xfId="34913" xr:uid="{D7F735AC-ED59-444C-8CED-2A7002300678}"/>
    <cellStyle name="Millares[1] 93 3" xfId="12172" xr:uid="{D71F6D58-B45E-4EAB-801F-BB8736BCC0C1}"/>
    <cellStyle name="Millares[1] 93 3 2" xfId="34914" xr:uid="{DFC7F0A3-0C72-4951-A3D8-58AE5F87F7B9}"/>
    <cellStyle name="Millares[1] 93 4" xfId="34915" xr:uid="{EADA54E5-A735-4A1C-BB45-81F20873E469}"/>
    <cellStyle name="Millares[1] 94" xfId="12173" xr:uid="{D8380800-5DB3-4D6D-8196-C21659EC183A}"/>
    <cellStyle name="Millares[1] 94 2" xfId="12174" xr:uid="{6471668A-079E-42A5-A0CF-7B3C0AE10455}"/>
    <cellStyle name="Millares[1] 94 2 2" xfId="34916" xr:uid="{3BC1C4A1-61E6-4188-B1FA-CACDDAECFAF9}"/>
    <cellStyle name="Millares[1] 94 3" xfId="12175" xr:uid="{2B9D9AED-A5F1-4E24-97C9-50FDD3249E6D}"/>
    <cellStyle name="Millares[1] 94 3 2" xfId="34917" xr:uid="{B0BD2ADF-135C-4EBE-975E-C1C69E523519}"/>
    <cellStyle name="Millares[1] 94 4" xfId="34918" xr:uid="{BD728A01-B150-4FE8-83C1-B4AD322D0DB4}"/>
    <cellStyle name="Millares[1] 95" xfId="12176" xr:uid="{22A6A7C0-5AA0-43C3-8311-2EA38E14BAAF}"/>
    <cellStyle name="Millares[1] 95 2" xfId="12177" xr:uid="{C4BC31CC-236D-4419-AEF7-8A4D5A5D05A7}"/>
    <cellStyle name="Millares[1] 95 2 2" xfId="34919" xr:uid="{4BB24F61-C5B5-4EFF-896D-B605C64576EA}"/>
    <cellStyle name="Millares[1] 95 3" xfId="12178" xr:uid="{90E409CF-A903-46CA-B6F4-2CEF4FD0C5D5}"/>
    <cellStyle name="Millares[1] 95 3 2" xfId="34920" xr:uid="{C5414949-7208-4DC6-8146-389F6CB4476C}"/>
    <cellStyle name="Millares[1] 95 4" xfId="34921" xr:uid="{82B162A0-EA03-485B-8470-077EB2011034}"/>
    <cellStyle name="Millares[1] 96" xfId="12179" xr:uid="{2ECAAA25-C8C9-467D-B471-C58BBFBCC27F}"/>
    <cellStyle name="Millares[1] 96 2" xfId="12180" xr:uid="{6451D233-4590-4240-A52D-FF585E12D38D}"/>
    <cellStyle name="Millares[1] 96 2 2" xfId="34922" xr:uid="{BFECEBD0-93E7-4964-BDB1-213A6CA1BA93}"/>
    <cellStyle name="Millares[1] 96 3" xfId="12181" xr:uid="{15501407-9030-4595-A7A8-2BAF716F4AFF}"/>
    <cellStyle name="Millares[1] 96 3 2" xfId="34923" xr:uid="{3B36AB6A-DFAB-4CDF-B7BD-FD52493F064A}"/>
    <cellStyle name="Millares[1] 96 4" xfId="34924" xr:uid="{2316FBF7-4927-4FDD-A849-6F2F017E75A1}"/>
    <cellStyle name="Millares[1] 97" xfId="12182" xr:uid="{1BCDCBDE-D94E-4529-88D3-B745BB59DCF8}"/>
    <cellStyle name="Millares[1] 97 2" xfId="12183" xr:uid="{4EC9E7D7-A788-4CAD-B291-DCE6DB674CAA}"/>
    <cellStyle name="Millares[1] 97 2 2" xfId="34925" xr:uid="{8BCBEC1B-14F0-4DE0-82FC-D0800ABE96EC}"/>
    <cellStyle name="Millares[1] 97 3" xfId="12184" xr:uid="{19566663-2F66-499D-9520-4D5DDDBEE04F}"/>
    <cellStyle name="Millares[1] 97 3 2" xfId="34926" xr:uid="{DCF4139F-2CCD-4A2C-B6C4-681262F66443}"/>
    <cellStyle name="Millares[1] 97 4" xfId="34927" xr:uid="{8DC02009-F182-4176-A65F-1B455B68D899}"/>
    <cellStyle name="Millares[1] 98" xfId="12185" xr:uid="{BC9B2237-6EC6-497F-881C-133B742D295F}"/>
    <cellStyle name="Millares[1] 98 2" xfId="12186" xr:uid="{D31347A0-BC5E-481E-B304-083368F57E35}"/>
    <cellStyle name="Millares[1] 98 2 2" xfId="34928" xr:uid="{2FD13426-513D-498E-8270-00863D03155F}"/>
    <cellStyle name="Millares[1] 98 3" xfId="12187" xr:uid="{35DB0296-5C44-4391-A422-EE77F074A17B}"/>
    <cellStyle name="Millares[1] 98 3 2" xfId="34929" xr:uid="{6874036F-460E-4288-94CE-836E2D8AFC34}"/>
    <cellStyle name="Millares[1] 98 4" xfId="34930" xr:uid="{53EC5876-CCEE-40A4-ACC7-EF87CC1BF9D6}"/>
    <cellStyle name="Millares[1] 99" xfId="12188" xr:uid="{40C322C8-2705-4C70-859B-E10EFF9B53DE}"/>
    <cellStyle name="Millares[1] 99 2" xfId="12189" xr:uid="{593B6245-2452-4903-8433-505C4F51EDA8}"/>
    <cellStyle name="Millares[1] 99 2 2" xfId="34931" xr:uid="{E2F0B46B-32D6-40D7-BA5D-088F4DE233B0}"/>
    <cellStyle name="Millares[1] 99 3" xfId="12190" xr:uid="{B9C4919B-6A21-43D6-821C-B65A06AEE270}"/>
    <cellStyle name="Millares[1] 99 3 2" xfId="34932" xr:uid="{A89FAD7D-37CD-4DD0-BC66-435F5DC5E8A3}"/>
    <cellStyle name="Millares[1] 99 4" xfId="34933" xr:uid="{5CCA4621-9D0C-489B-A8BC-2C668CC58384}"/>
    <cellStyle name="Millares_10 AVERIAS MASIVAS + ANT" xfId="37450" xr:uid="{9B5196C4-6819-4BE3-A8C2-3AE7E336F56D}"/>
    <cellStyle name="Moeda [0] 2" xfId="12191" xr:uid="{FAF8C5A9-42FC-4346-8DB4-66A887681EE7}"/>
    <cellStyle name="Moeda [0] 2 2" xfId="12192" xr:uid="{071AFCCC-F0C5-4615-8EBB-1403B2485C75}"/>
    <cellStyle name="Moeda [0] 2 2 2" xfId="12193" xr:uid="{8710F58F-7E69-45C7-A579-00AF1578F73D}"/>
    <cellStyle name="Moeda [0] 2 3" xfId="12194" xr:uid="{EC4A766F-5FFC-4C17-9720-2D80D8D42A19}"/>
    <cellStyle name="Moeda [0] 2 3 2" xfId="12195" xr:uid="{B088BBDF-FEA4-4466-9139-0671BF833693}"/>
    <cellStyle name="Moeda [0] 2 4" xfId="12196" xr:uid="{172AA307-C096-4AD8-95B1-7F713B27C764}"/>
    <cellStyle name="Moeda [0] 3" xfId="12197" xr:uid="{46B84570-9C95-4240-92EB-EABB4AB995C1}"/>
    <cellStyle name="Moeda [0] 3 2" xfId="12198" xr:uid="{E5D5CA56-9A40-45ED-B48A-5D19D429A8AA}"/>
    <cellStyle name="Moeda [0] 3 2 2" xfId="12199" xr:uid="{2A18E296-CB3F-4FA4-BEAC-238773F12612}"/>
    <cellStyle name="Moeda [0] 3 3" xfId="12200" xr:uid="{C38CA386-26B6-4386-8493-A984481A11E4}"/>
    <cellStyle name="Moeda [0] 3 3 2" xfId="12201" xr:uid="{8037893A-FAFF-441C-9264-CB6D12078D06}"/>
    <cellStyle name="Moeda [0] 3 4" xfId="12202" xr:uid="{D79663E4-6FE4-46DF-839D-0AC07D1C23CB}"/>
    <cellStyle name="Moeda [0] 4" xfId="12203" xr:uid="{C79F9D08-E8F7-4C18-AECC-094BFCFB3DC2}"/>
    <cellStyle name="Moeda [0] 4 2" xfId="12204" xr:uid="{A44A359B-4878-4D85-9147-F2754B4D22C4}"/>
    <cellStyle name="Moeda [0] 4 2 2" xfId="12205" xr:uid="{83F73A5D-517D-4C3B-BF51-7E199A484267}"/>
    <cellStyle name="Moeda [0] 4 3" xfId="12206" xr:uid="{13DCF61C-A118-4EA4-B0C5-4A4D9699B80C}"/>
    <cellStyle name="Moeda [0] 4 3 2" xfId="12207" xr:uid="{CBBEF250-2D53-4586-AE6B-437CA4323EE0}"/>
    <cellStyle name="Moeda [0] 4 4" xfId="12208" xr:uid="{36F5EEF9-7557-41B2-9E84-77B692D229AC}"/>
    <cellStyle name="Moeda 2" xfId="12209" xr:uid="{B6BFFBBE-ABA9-49A0-A43F-95C21F15F4B2}"/>
    <cellStyle name="Moeda 2 2" xfId="12210" xr:uid="{D0BA02E6-3F2E-40B7-A4C6-D790C754CD32}"/>
    <cellStyle name="Moeda 2 3" xfId="37779" xr:uid="{34529638-2983-4305-B7D6-F8D26B1169A8}"/>
    <cellStyle name="Moeda 3" xfId="12211" xr:uid="{52915CEA-65E8-48AD-9E44-E514FC07780B}"/>
    <cellStyle name="Moeda 3 2" xfId="12212" xr:uid="{CC387D80-2035-4CDE-955F-125E6D5EC6E7}"/>
    <cellStyle name="Moeda 4" xfId="37615" xr:uid="{826F6832-39BA-4709-A5FE-29520DCBB7DE}"/>
    <cellStyle name="Moneda [0]_10 AVERIAS MASIVAS + ANT" xfId="37451" xr:uid="{4BFE1DE0-74E4-4109-869F-F76AD1766DD1}"/>
    <cellStyle name="Moneda_10 AVERIAS MASIVAS + ANT" xfId="37452" xr:uid="{328DF762-AF9E-47B2-B967-C239930947B2}"/>
    <cellStyle name="Monetario" xfId="37453" xr:uid="{0C86DFF7-773D-4D3C-9DDC-D72063C51EC9}"/>
    <cellStyle name="Multiple [0]" xfId="12213" xr:uid="{1BAD15CC-0ADF-487A-8160-E860FBF0319B}"/>
    <cellStyle name="Multiple [0] 2" xfId="12214" xr:uid="{D9A75E05-3D10-45D9-B29C-65E3A749A247}"/>
    <cellStyle name="Multiple [0] 2 2" xfId="12215" xr:uid="{415FFE4A-D5B6-49A4-9738-0B1B003BF498}"/>
    <cellStyle name="Multiple [0] 3" xfId="12216" xr:uid="{7F13ADB0-3CE6-418D-86CF-942C88266679}"/>
    <cellStyle name="Multiple [0] 3 2" xfId="12217" xr:uid="{AAA02450-8CF2-4039-A0AC-9F4FA472390A}"/>
    <cellStyle name="Multiple [0] 4" xfId="12218" xr:uid="{F235C214-FB5E-40C4-BC4D-40D7E3285E87}"/>
    <cellStyle name="Multiple [0] 4 2" xfId="12219" xr:uid="{A3545552-E95E-4464-9F4E-CBB4A9BF1972}"/>
    <cellStyle name="Multiple [0] 5" xfId="12220" xr:uid="{89B64D9A-673E-4ADC-B103-048AB48D95D8}"/>
    <cellStyle name="Multiple [0] 5 2" xfId="12221" xr:uid="{1C5F082D-AD2A-4ADE-94AD-F6C3E011193F}"/>
    <cellStyle name="Multiple [0] 6" xfId="12222" xr:uid="{597ED38C-DB40-4838-BDE4-E12ED7D3C51E}"/>
    <cellStyle name="Multiple [0] 6 2" xfId="12223" xr:uid="{E930D82B-D712-436D-83DA-64CC2201636D}"/>
    <cellStyle name="Multiple [0] 7" xfId="12224" xr:uid="{091747EA-73AF-4BF7-ABE6-D18066436E68}"/>
    <cellStyle name="Multiple [0] 7 2" xfId="12225" xr:uid="{3A15ABDA-A3DC-4BE5-B29E-87980CDA7255}"/>
    <cellStyle name="Multiple [0] 8" xfId="12226" xr:uid="{6BBA933F-0F9C-4355-8DA0-E7FD1AEF028D}"/>
    <cellStyle name="Multiple [0] 8 2" xfId="12227" xr:uid="{4A68FB42-3690-40B2-8022-871E2E5A8D87}"/>
    <cellStyle name="Multiple [0] 9" xfId="12228" xr:uid="{866694A2-90EA-4C21-B746-AF040CA90E57}"/>
    <cellStyle name="Multiple [1]" xfId="12229" xr:uid="{DD27C3FD-7C25-46C6-90FB-5BEAF015468F}"/>
    <cellStyle name="Multiple [1] 2" xfId="12230" xr:uid="{EC8C3973-10EE-4B8F-ACB2-DA19866B6E42}"/>
    <cellStyle name="Multiple [1] 2 2" xfId="12231" xr:uid="{041F51C7-EC4D-470E-BBF7-8AFA39798EB3}"/>
    <cellStyle name="Multiple [1] 3" xfId="12232" xr:uid="{B2C275BD-3E3F-43E0-9D05-E35F66E8C732}"/>
    <cellStyle name="Multiple [1] 3 2" xfId="12233" xr:uid="{A2976578-121D-468D-BA23-F053C47EBC49}"/>
    <cellStyle name="Multiple [1] 4" xfId="12234" xr:uid="{1FB4EEE8-F21B-419B-A36E-49F1E59F5F12}"/>
    <cellStyle name="Multiple [1] 4 2" xfId="12235" xr:uid="{657956B2-07CD-451E-BB7C-2BB45571C597}"/>
    <cellStyle name="Multiple [1] 5" xfId="12236" xr:uid="{85368EE9-2A2C-47A1-B7B2-209E2F779759}"/>
    <cellStyle name="Multiple [1] 5 2" xfId="12237" xr:uid="{04D8E06E-4F52-43F4-9677-9042DA3B199D}"/>
    <cellStyle name="Multiple [1] 6" xfId="12238" xr:uid="{E8CF1BFF-75CA-4F8D-92DF-EF94F4B66770}"/>
    <cellStyle name="Multiple [1] 6 2" xfId="12239" xr:uid="{76C014A9-C16C-4E93-AA6F-EAA953BBC09B}"/>
    <cellStyle name="Multiple [1] 7" xfId="12240" xr:uid="{D4340D7D-45E0-4952-A869-A227D9D526BA}"/>
    <cellStyle name="Multiple [1] 7 2" xfId="12241" xr:uid="{4C4321AF-E922-4FDB-9505-3A9D62241C18}"/>
    <cellStyle name="Multiple [1] 8" xfId="12242" xr:uid="{DCC1931A-43A7-4CFE-AD7F-E33FB3A22CF8}"/>
    <cellStyle name="Multiple [1] 8 2" xfId="12243" xr:uid="{29D96BFB-DB6F-4654-A928-BA6FDA234659}"/>
    <cellStyle name="Multiple [1] 9" xfId="12244" xr:uid="{79590A19-145B-4B66-ACF6-0D48BD9EAD89}"/>
    <cellStyle name="Multiple [2]" xfId="12245" xr:uid="{61A3C131-08BC-4B0A-8DE7-3B81123C3C9C}"/>
    <cellStyle name="Multiple [2] 2" xfId="12246" xr:uid="{64984300-7680-4463-9C7F-94F9B97F7133}"/>
    <cellStyle name="Multiple [2] 2 2" xfId="12247" xr:uid="{CA8C9FB7-A077-4E08-9575-FE393725DE3D}"/>
    <cellStyle name="Multiple [2] 3" xfId="12248" xr:uid="{C8B4CF9B-7D8C-4373-A06C-2451D6B532F7}"/>
    <cellStyle name="Multiple [2] 3 2" xfId="12249" xr:uid="{9A0B8CE2-5995-4F60-B9BA-4F38A25DAA14}"/>
    <cellStyle name="Multiple [2] 4" xfId="12250" xr:uid="{7686E0A9-EF7B-4383-96A4-819A73E89D99}"/>
    <cellStyle name="Multiple [2] 4 2" xfId="12251" xr:uid="{ED56319C-772F-44D3-8EB1-643A6CF6C7FF}"/>
    <cellStyle name="Multiple [2] 5" xfId="12252" xr:uid="{7B1159B7-D50A-42BF-87D1-0EEA0DA57179}"/>
    <cellStyle name="Multiple [2] 5 2" xfId="12253" xr:uid="{957C9586-78C4-4FFA-8B09-6FA2A907F1C9}"/>
    <cellStyle name="Multiple [2] 6" xfId="12254" xr:uid="{9E0365C2-FA04-4532-B34E-FEEC8A4EB27C}"/>
    <cellStyle name="Multiple [2] 6 2" xfId="12255" xr:uid="{3775943D-DEBD-4540-8558-91C31508F493}"/>
    <cellStyle name="Multiple [2] 7" xfId="12256" xr:uid="{834C7C31-EE1B-435F-B05C-843CED0CB6D7}"/>
    <cellStyle name="Multiple [2] 7 2" xfId="12257" xr:uid="{A6BD88ED-D9B8-4761-8D46-43FCE778045E}"/>
    <cellStyle name="Multiple [2] 8" xfId="12258" xr:uid="{D149530A-4A41-4CCF-88B8-3A896512C3A5}"/>
    <cellStyle name="Multiple [2] 8 2" xfId="12259" xr:uid="{933982B1-DF59-449B-AD92-41C0CC169772}"/>
    <cellStyle name="Multiple [2] 9" xfId="12260" xr:uid="{03B0B144-BB73-4066-9DB2-02E03AED2BF2}"/>
    <cellStyle name="Neutra 10" xfId="12261" xr:uid="{FC7FF3CB-53FD-411A-88F4-8700ED1AA9A9}"/>
    <cellStyle name="Neutra 11" xfId="12262" xr:uid="{B34CDFEB-5638-4AA4-A583-9F1891BE3730}"/>
    <cellStyle name="Neutra 12" xfId="12263" xr:uid="{3919925B-C4C4-40E3-8188-17FA0A081804}"/>
    <cellStyle name="Neutra 13" xfId="12264" xr:uid="{11F53BFD-0B66-43E3-B698-EA3798C18F58}"/>
    <cellStyle name="Neutra 14" xfId="12265" xr:uid="{D08B2DC3-5F80-497C-8FF5-8BE3ECEAA90D}"/>
    <cellStyle name="Neutra 15" xfId="12266" xr:uid="{2751FCCF-FCFD-4D75-9931-2CABD0780B3C}"/>
    <cellStyle name="Neutra 16" xfId="12267" xr:uid="{41E56A2D-B76D-4A47-A537-626D5D57FF8F}"/>
    <cellStyle name="Neutra 17" xfId="12268" xr:uid="{21D4A793-8787-4273-9691-10E0A358AA86}"/>
    <cellStyle name="Neutra 18" xfId="12269" xr:uid="{2D4361F0-BE68-4F42-8713-D1ACA750D5AA}"/>
    <cellStyle name="Neutra 19" xfId="12270" xr:uid="{DEF88163-39D6-44DB-83CC-93BDED8EBF65}"/>
    <cellStyle name="Neutra 2" xfId="12271" xr:uid="{094FAF90-34CD-455C-BAEE-C27195A8D737}"/>
    <cellStyle name="Neutra 2 2" xfId="34934" xr:uid="{A0481DF8-EAE0-4CDB-B93E-42230F614BC8}"/>
    <cellStyle name="Neutra 2 3" xfId="37220" xr:uid="{F558B896-36E0-4BD2-AD99-3E4E72D4FBC3}"/>
    <cellStyle name="Neutra 20" xfId="12272" xr:uid="{42DCA7CB-067B-4F34-89A3-629BE684B0AF}"/>
    <cellStyle name="Neutra 21" xfId="12273" xr:uid="{7297334D-E951-44C2-84CB-088C373C11B5}"/>
    <cellStyle name="Neutra 22" xfId="12274" xr:uid="{F30FC27A-00EF-4EC4-ABAD-8211619E3EC9}"/>
    <cellStyle name="Neutra 23" xfId="12275" xr:uid="{2C3CE478-6873-41F7-9ACE-35A919C7C648}"/>
    <cellStyle name="Neutra 24" xfId="12276" xr:uid="{419B3B4D-6F32-4FCB-A665-1604C6120BA1}"/>
    <cellStyle name="Neutra 25" xfId="12277" xr:uid="{D7825C4F-4BBE-438D-B9CF-1A61F49141D8}"/>
    <cellStyle name="Neutra 26" xfId="12278" xr:uid="{C1450441-84C6-4944-8599-DE94F7F77C6C}"/>
    <cellStyle name="Neutra 27" xfId="12279" xr:uid="{86608725-1DC4-48A7-9E2F-C0E1A53FDD88}"/>
    <cellStyle name="Neutra 28" xfId="12280" xr:uid="{9AD89CF5-5D52-43B6-9F35-F64C44AFF275}"/>
    <cellStyle name="Neutra 29" xfId="12281" xr:uid="{4D948671-B268-4729-957F-D85CC38BCDE3}"/>
    <cellStyle name="Neutra 3" xfId="12282" xr:uid="{0F06B858-C255-459D-8E40-D87FAA391150}"/>
    <cellStyle name="Neutra 3 2" xfId="34935" xr:uid="{57C5795D-C2E0-490E-950C-82AE79C09497}"/>
    <cellStyle name="Neutra 30" xfId="12283" xr:uid="{EBB6194F-6EE2-4EE1-A89B-D1C287F0BD8C}"/>
    <cellStyle name="Neutra 31" xfId="12284" xr:uid="{08F3467C-AE09-4A62-8E77-A93E15F4B11E}"/>
    <cellStyle name="Neutra 32" xfId="12285" xr:uid="{8EABE9F3-FF8B-49DA-80FC-9F2544FD672B}"/>
    <cellStyle name="Neutra 33" xfId="12286" xr:uid="{2E684767-CD90-4CF5-9284-647BE908DB0B}"/>
    <cellStyle name="Neutra 34" xfId="12287" xr:uid="{7C342A6C-AF6A-4936-9A63-1566CA04E89B}"/>
    <cellStyle name="Neutra 35" xfId="12288" xr:uid="{AF64BC48-2239-4EF4-9C2F-A4DE3E56DBF7}"/>
    <cellStyle name="Neutra 36" xfId="12289" xr:uid="{6863C2F6-4E22-48C1-A485-9E6121A80693}"/>
    <cellStyle name="Neutra 37" xfId="12290" xr:uid="{138179E9-5F0E-479A-950D-1191311D0A72}"/>
    <cellStyle name="Neutra 38" xfId="12291" xr:uid="{CC423D8E-2A33-4812-9AB6-AF57BC186477}"/>
    <cellStyle name="Neutra 39" xfId="12292" xr:uid="{5211284E-6815-4FA2-B6D0-E8A7CDB34D31}"/>
    <cellStyle name="Neutra 4" xfId="12293" xr:uid="{91446863-F7DF-4995-8CF8-141E5CA1D66C}"/>
    <cellStyle name="Neutra 4 2" xfId="12294" xr:uid="{1984AFD1-642E-4B7B-90E9-101BF8C61E29}"/>
    <cellStyle name="Neutra 4 3" xfId="12295" xr:uid="{5388FA57-89A5-45D5-8907-E7050AA5C47A}"/>
    <cellStyle name="Neutra 4 4" xfId="12296" xr:uid="{3E6CFBAA-BEA5-4D14-B7B0-4031C4C7E0F1}"/>
    <cellStyle name="Neutra 40" xfId="12297" xr:uid="{A7466F8C-00AD-406C-8DC5-9CE78C294BA5}"/>
    <cellStyle name="Neutra 41" xfId="12298" xr:uid="{5D986D3D-2B50-41EC-9815-B2B045C3D570}"/>
    <cellStyle name="Neutra 42" xfId="34936" xr:uid="{AC5C56A8-0E71-4296-892E-631E9373E3BA}"/>
    <cellStyle name="Neutra 43" xfId="34937" xr:uid="{A57D246B-A032-43E5-9D71-0663705148CE}"/>
    <cellStyle name="Neutra 44" xfId="34938" xr:uid="{11210C50-B7CE-4D5B-9088-31E439F9A85F}"/>
    <cellStyle name="Neutra 45" xfId="34939" xr:uid="{3E8866A4-5BDA-4443-8D2D-FC0647217231}"/>
    <cellStyle name="Neutra 46" xfId="34940" xr:uid="{1B5B2F5D-B7D2-4EFF-94FA-F9717EFED938}"/>
    <cellStyle name="Neutra 47" xfId="34941" xr:uid="{BC9507FE-10E0-47C1-824E-711E5EB40C27}"/>
    <cellStyle name="Neutra 48" xfId="34942" xr:uid="{42AE8872-47FC-482D-8BF1-87D6CDC8CAEC}"/>
    <cellStyle name="Neutra 49" xfId="34943" xr:uid="{1FCB0F1B-A8CD-4E95-B8A3-3212B3B5CE4B}"/>
    <cellStyle name="Neutra 5" xfId="12299" xr:uid="{D26AA10E-AFED-4031-977A-7FFEF3C6581B}"/>
    <cellStyle name="Neutra 50" xfId="34944" xr:uid="{354C97F8-C1CA-4C98-95DD-049B7FA645D0}"/>
    <cellStyle name="Neutra 51" xfId="34945" xr:uid="{5C729DB6-723A-493A-AA67-CBB83164F09F}"/>
    <cellStyle name="Neutra 52" xfId="34946" xr:uid="{D94A83E4-2AC1-4535-B2FC-D39DCF8276A5}"/>
    <cellStyle name="Neutra 53" xfId="34947" xr:uid="{EFD9A720-B959-4B2E-9E9B-4DB45AE2519B}"/>
    <cellStyle name="Neutra 6" xfId="12300" xr:uid="{6A5078CD-1C8C-41CD-96F2-ABACD50E0F33}"/>
    <cellStyle name="Neutra 7" xfId="12301" xr:uid="{BB693F46-84B8-43A8-9A21-E1E1AA26C205}"/>
    <cellStyle name="Neutra 8" xfId="12302" xr:uid="{8809ED19-A21D-4510-8E07-7E76DD05E29C}"/>
    <cellStyle name="Neutra 9" xfId="12303" xr:uid="{1F7BCAE6-3A7A-4756-9F6C-1082698F499C}"/>
    <cellStyle name="Neutral" xfId="21" xr:uid="{EF7564EC-474B-49EC-83C4-5B0092E8B361}"/>
    <cellStyle name="Neutral 10" xfId="12304" xr:uid="{374E4F4B-977D-4EAD-B11B-3C32F52E5BD5}"/>
    <cellStyle name="Neutral 100" xfId="12305" xr:uid="{2235432A-6ECA-42CA-81C2-78C15051180C}"/>
    <cellStyle name="Neutral 101" xfId="12306" xr:uid="{F73C0D1A-402F-4CC7-942B-6552E768A8C8}"/>
    <cellStyle name="Neutral 11" xfId="12307" xr:uid="{F4157E2E-ABE6-4EA0-A699-E47FB43CFAF7}"/>
    <cellStyle name="Neutral 12" xfId="12308" xr:uid="{34B98108-74A9-49F8-B9D9-13A89BB9E5F8}"/>
    <cellStyle name="Neutral 13" xfId="12309" xr:uid="{189C6297-FC12-46A4-82A6-4F00D934863A}"/>
    <cellStyle name="Neutral 14" xfId="12310" xr:uid="{EFC3BF77-DE4C-4EC5-A8F7-28931BA58E5E}"/>
    <cellStyle name="Neutral 15" xfId="12311" xr:uid="{1A692300-C3AD-4362-99CB-D70B3FA14C92}"/>
    <cellStyle name="Neutral 16" xfId="12312" xr:uid="{93631BA0-8D59-45E8-9349-BB2733379098}"/>
    <cellStyle name="Neutral 17" xfId="12313" xr:uid="{34EEB097-A9AE-4CA5-A127-AC2B803DC53A}"/>
    <cellStyle name="Neutral 18" xfId="12314" xr:uid="{466EE78B-634D-4DC2-846D-072698BE6AD8}"/>
    <cellStyle name="Neutral 19" xfId="12315" xr:uid="{ABD0BC01-556B-4EB1-BB33-0F051C14522B}"/>
    <cellStyle name="Neutral 2" xfId="12316" xr:uid="{20D05BB3-7A7D-448B-A5C6-AB715FCFAAE3}"/>
    <cellStyle name="Neutral 2 2" xfId="37454" xr:uid="{71A487A4-576B-4110-93FC-6C75EEB59E47}"/>
    <cellStyle name="Neutral 20" xfId="12317" xr:uid="{B2D05209-93D8-4DCA-B13E-A7B0DFFCB82B}"/>
    <cellStyle name="Neutral 21" xfId="12318" xr:uid="{BAD6C2BE-4484-4039-A9DE-BDCE2D67B133}"/>
    <cellStyle name="Neutral 22" xfId="12319" xr:uid="{0EE48865-8AB1-4EFC-A9F8-037D1979923B}"/>
    <cellStyle name="Neutral 23" xfId="12320" xr:uid="{B8EF4B1A-A5E3-4249-B3CF-5EBEAA3FD22F}"/>
    <cellStyle name="Neutral 24" xfId="12321" xr:uid="{34FA3662-D10F-4312-9358-F815B166048F}"/>
    <cellStyle name="Neutral 25" xfId="12322" xr:uid="{968FC3AF-7573-442A-978A-DCBDEB9B92E4}"/>
    <cellStyle name="Neutral 26" xfId="12323" xr:uid="{7C944B8A-5228-486C-A6FF-DA4767BF8654}"/>
    <cellStyle name="Neutral 27" xfId="12324" xr:uid="{40B9C7BD-0A16-454F-B1B1-A727D34F16B9}"/>
    <cellStyle name="Neutral 28" xfId="12325" xr:uid="{9B3B77A3-3F79-4EBC-BE3A-5F1E3E53D9AF}"/>
    <cellStyle name="Neutral 29" xfId="12326" xr:uid="{A9F7EBCF-2432-4CF9-BFC6-9338527981A1}"/>
    <cellStyle name="Neutral 3" xfId="12327" xr:uid="{2B7136C0-B8E8-49B1-A0BC-58EEE2887794}"/>
    <cellStyle name="Neutral 30" xfId="12328" xr:uid="{1E093937-50C6-45FC-8340-7B6E32C1B977}"/>
    <cellStyle name="Neutral 31" xfId="12329" xr:uid="{05D41384-F204-47E2-8003-C965002715A9}"/>
    <cellStyle name="Neutral 32" xfId="12330" xr:uid="{9B24870A-FBA8-40D9-8E2F-C27343006468}"/>
    <cellStyle name="Neutral 33" xfId="12331" xr:uid="{32417467-0298-48A8-8229-BE5D4F482D27}"/>
    <cellStyle name="Neutral 34" xfId="12332" xr:uid="{F7271522-34AF-40D2-A0C7-E9B0C8D00333}"/>
    <cellStyle name="Neutral 35" xfId="12333" xr:uid="{D5E3627C-D44F-4B14-847F-D90F8A6D984E}"/>
    <cellStyle name="Neutral 36" xfId="12334" xr:uid="{DF8CF318-D3AF-4320-9FF9-B45957A18A73}"/>
    <cellStyle name="Neutral 37" xfId="12335" xr:uid="{6E95E77D-2C67-4CE4-BB67-20D03EA0336F}"/>
    <cellStyle name="Neutral 38" xfId="12336" xr:uid="{970D99C0-8DA9-45C7-8BC5-DB337D71D538}"/>
    <cellStyle name="Neutral 39" xfId="12337" xr:uid="{6A74EF0C-B5C2-435C-BB3E-00DFAC16EDCD}"/>
    <cellStyle name="Neutral 4" xfId="12338" xr:uid="{ECB12624-351B-4BB8-9BF5-455E4F6780B0}"/>
    <cellStyle name="Neutral 40" xfId="12339" xr:uid="{C09A63EA-42A2-4088-A980-723B921B582B}"/>
    <cellStyle name="Neutral 41" xfId="12340" xr:uid="{112621E3-3881-4753-A11F-D6B39F216801}"/>
    <cellStyle name="Neutral 42" xfId="12341" xr:uid="{6B3EA560-C212-4A9D-888E-5B0BA07C66D4}"/>
    <cellStyle name="Neutral 43" xfId="12342" xr:uid="{8D1B0666-AC66-45D9-A4FE-6343E8A73000}"/>
    <cellStyle name="Neutral 44" xfId="12343" xr:uid="{14A523A9-AD44-47D9-B8CD-5932EC8346AC}"/>
    <cellStyle name="Neutral 45" xfId="12344" xr:uid="{12D3F27B-9FF9-4221-A586-1F89D97116DE}"/>
    <cellStyle name="Neutral 46" xfId="12345" xr:uid="{647BE148-5147-43C4-900B-B8B834460596}"/>
    <cellStyle name="Neutral 47" xfId="12346" xr:uid="{F8119C6D-E049-4BC0-A7AE-D0CCC932C8B2}"/>
    <cellStyle name="Neutral 48" xfId="12347" xr:uid="{360FC125-3DE9-404B-9040-4C849B3E7845}"/>
    <cellStyle name="Neutral 49" xfId="12348" xr:uid="{A1DE118D-643B-4036-ADDE-6CECC4545082}"/>
    <cellStyle name="Neutral 5" xfId="12349" xr:uid="{287D2C8F-858D-4841-B1CB-787F4BB65D0B}"/>
    <cellStyle name="Neutral 50" xfId="12350" xr:uid="{78E3FD06-7E0F-4EDB-B20D-C529F5E0F258}"/>
    <cellStyle name="Neutral 51" xfId="12351" xr:uid="{D90682DA-CECD-492B-A4DF-D5A4E3D8F828}"/>
    <cellStyle name="Neutral 52" xfId="12352" xr:uid="{FB463D8B-FC99-4700-8FF5-4A47ECCDFE05}"/>
    <cellStyle name="Neutral 53" xfId="12353" xr:uid="{0E394379-8D7B-480E-9A0B-45A3C04A3898}"/>
    <cellStyle name="Neutral 54" xfId="12354" xr:uid="{99C9E883-EE66-429E-B108-08A6D1FFDB33}"/>
    <cellStyle name="Neutral 55" xfId="12355" xr:uid="{BEBC5BCF-8DD1-49F2-B616-5396C8660AEB}"/>
    <cellStyle name="Neutral 56" xfId="12356" xr:uid="{2E307EB3-3F97-494B-8D6F-815FCE95A8E6}"/>
    <cellStyle name="Neutral 57" xfId="12357" xr:uid="{F05CF325-1EE7-46AD-9AEB-36CCD33F7F85}"/>
    <cellStyle name="Neutral 58" xfId="12358" xr:uid="{16219CE4-0D5B-4F5E-BA83-17D6B5C3785A}"/>
    <cellStyle name="Neutral 59" xfId="12359" xr:uid="{A81DAE80-4E57-4807-825B-781AFE2151DD}"/>
    <cellStyle name="Neutral 6" xfId="12360" xr:uid="{1CF23E48-57CB-4317-90D3-F8DE8FF143DB}"/>
    <cellStyle name="Neutral 60" xfId="12361" xr:uid="{3772E153-28AF-4E21-B8F5-45F007BA73C9}"/>
    <cellStyle name="Neutral 61" xfId="12362" xr:uid="{35E89044-6834-4CC2-A80E-9170279ED34C}"/>
    <cellStyle name="Neutral 62" xfId="12363" xr:uid="{F76F0071-D910-4E24-9961-756582E14250}"/>
    <cellStyle name="Neutral 63" xfId="12364" xr:uid="{D68E6F90-5AC1-4A2E-92F5-C03DCAC9C5BE}"/>
    <cellStyle name="Neutral 64" xfId="12365" xr:uid="{791A8175-486B-4BE0-A3D8-37B015F90875}"/>
    <cellStyle name="Neutral 65" xfId="12366" xr:uid="{05E64081-72A3-486B-9106-96B0165527E8}"/>
    <cellStyle name="Neutral 66" xfId="12367" xr:uid="{05D533D0-ED13-4A29-BEBE-6AD8DEC83BDE}"/>
    <cellStyle name="Neutral 67" xfId="12368" xr:uid="{D448863D-3654-467E-833D-3287A3284F9B}"/>
    <cellStyle name="Neutral 68" xfId="12369" xr:uid="{BF11880F-0E70-4A53-B8F3-F2B46967BD90}"/>
    <cellStyle name="Neutral 69" xfId="12370" xr:uid="{0A7B2790-2DCA-49C3-9BB1-DD5CDD54A06B}"/>
    <cellStyle name="Neutral 7" xfId="12371" xr:uid="{99ACB09F-5F1C-4384-98C2-E79DA086A702}"/>
    <cellStyle name="Neutral 70" xfId="12372" xr:uid="{C4450211-CCCE-4E70-8569-49FC8747618F}"/>
    <cellStyle name="Neutral 71" xfId="12373" xr:uid="{3CD7C3A8-3F81-4D58-A51C-DD930115114D}"/>
    <cellStyle name="Neutral 72" xfId="12374" xr:uid="{8BED2978-2484-4665-8916-B8CD3141C48A}"/>
    <cellStyle name="Neutral 73" xfId="12375" xr:uid="{FF35E433-A1E7-47E0-BE5F-E0E5F4AD1FB8}"/>
    <cellStyle name="Neutral 74" xfId="12376" xr:uid="{645006A6-1CB5-42D6-ABA2-ED914FF6A74C}"/>
    <cellStyle name="Neutral 75" xfId="12377" xr:uid="{572C29F9-3D6A-45DF-ADD3-0CDAB2CFC438}"/>
    <cellStyle name="Neutral 76" xfId="12378" xr:uid="{E1558FE5-AB66-480D-A976-1D5CFD9E2D26}"/>
    <cellStyle name="Neutral 77" xfId="12379" xr:uid="{E5BDFA55-1F6C-4611-85FD-F64ADCC0C240}"/>
    <cellStyle name="Neutral 78" xfId="12380" xr:uid="{0404CB94-994F-49C4-8A59-47E4B390FA38}"/>
    <cellStyle name="Neutral 79" xfId="12381" xr:uid="{4EA675BD-2927-4C07-BDA4-0472DBE4A4A0}"/>
    <cellStyle name="Neutral 8" xfId="12382" xr:uid="{62B01FBA-D7A2-4735-8426-6F7D6A2A4D1F}"/>
    <cellStyle name="Neutral 80" xfId="12383" xr:uid="{D6260A18-F741-433D-A0CB-BF8EBE983387}"/>
    <cellStyle name="Neutral 81" xfId="12384" xr:uid="{25AA6AE5-335D-4E11-AA62-542E6C8953A6}"/>
    <cellStyle name="Neutral 82" xfId="12385" xr:uid="{5B792A06-4990-41D1-8A2C-B2FB053A7B4B}"/>
    <cellStyle name="Neutral 83" xfId="12386" xr:uid="{9382A32C-1922-4A12-ABB9-EEBA8FF12654}"/>
    <cellStyle name="Neutral 84" xfId="12387" xr:uid="{24F44584-4235-48D2-84EC-13269551F61B}"/>
    <cellStyle name="Neutral 85" xfId="12388" xr:uid="{70A7C538-1FE5-472B-97E5-8C5F859F0B78}"/>
    <cellStyle name="Neutral 86" xfId="12389" xr:uid="{845E2C41-E092-454F-9225-0AE684877487}"/>
    <cellStyle name="Neutral 87" xfId="12390" xr:uid="{2D812AA0-5DEB-444F-94D0-E3F218491A72}"/>
    <cellStyle name="Neutral 88" xfId="12391" xr:uid="{CCB6FCB6-2EF2-4906-A4BA-4020772CCF07}"/>
    <cellStyle name="Neutral 89" xfId="12392" xr:uid="{38184207-F1B8-4FD4-8111-F10D12896108}"/>
    <cellStyle name="Neutral 9" xfId="12393" xr:uid="{71CBD8A6-0792-4459-915A-F66FAC561B66}"/>
    <cellStyle name="Neutral 90" xfId="12394" xr:uid="{B85BC0B3-0CED-4F9B-9C1B-CFB0D751307F}"/>
    <cellStyle name="Neutral 91" xfId="12395" xr:uid="{95819500-807F-4B62-953A-80FCC2F646A2}"/>
    <cellStyle name="Neutral 92" xfId="12396" xr:uid="{3596EC3D-3B13-412C-BE92-D60E4AA56C1C}"/>
    <cellStyle name="Neutral 93" xfId="12397" xr:uid="{329621CB-CDC3-4A91-91BB-25D4596EDC9A}"/>
    <cellStyle name="Neutral 94" xfId="12398" xr:uid="{E9C3D79A-58B7-4E15-9426-9FF344DA5ADD}"/>
    <cellStyle name="Neutral 95" xfId="12399" xr:uid="{E5DD1719-4775-420B-B479-1C13CDB4B4F4}"/>
    <cellStyle name="Neutral 96" xfId="12400" xr:uid="{85DA3EC0-D748-4C2D-B0A6-CA300D615D74}"/>
    <cellStyle name="Neutral 97" xfId="12401" xr:uid="{EAA359C1-4336-4BC7-BF8E-67FDB2504C24}"/>
    <cellStyle name="Neutral 98" xfId="12402" xr:uid="{8846E9D8-94FE-4F94-9826-54FDA4EDDA8C}"/>
    <cellStyle name="Neutral 99" xfId="12403" xr:uid="{64ED97C5-5218-4832-99F9-3E60BBA26263}"/>
    <cellStyle name="Neutro 2" xfId="37541" xr:uid="{97562B26-1A9D-4C35-A375-B4B97AE74779}"/>
    <cellStyle name="no dec" xfId="12404" xr:uid="{ABD82C22-403C-428B-84E0-E480273EFF97}"/>
    <cellStyle name="no dec 2" xfId="12405" xr:uid="{939A8860-3547-4437-BCC5-00FABDB1D51C}"/>
    <cellStyle name="no dec 2 10" xfId="12406" xr:uid="{0B39BFED-8586-4585-A8BC-12CED7E298EA}"/>
    <cellStyle name="no dec 2 11" xfId="12407" xr:uid="{48B53DE3-7B59-4F78-AFF6-C0CEDECBA484}"/>
    <cellStyle name="no dec 2 12" xfId="12408" xr:uid="{C79C9D65-351A-4D86-BEB7-0718D3B6843B}"/>
    <cellStyle name="no dec 2 2" xfId="12409" xr:uid="{9EB4D02A-AAC7-452F-BEAA-EF13FBF54B3F}"/>
    <cellStyle name="no dec 2 3" xfId="12410" xr:uid="{18E054EF-9490-45BA-AF4D-519554AFBE6A}"/>
    <cellStyle name="no dec 2 4" xfId="12411" xr:uid="{2DA20A82-85DE-4542-8364-D7DA7D954906}"/>
    <cellStyle name="no dec 2 5" xfId="12412" xr:uid="{594884D6-5C4A-42BA-A2BF-03E6D08BAFDB}"/>
    <cellStyle name="no dec 2 6" xfId="12413" xr:uid="{D18CC966-7073-479B-A692-65D786CCBD08}"/>
    <cellStyle name="no dec 2 7" xfId="12414" xr:uid="{8D7DC7F8-E2B4-4661-A519-A127690DC440}"/>
    <cellStyle name="no dec 2 8" xfId="12415" xr:uid="{1850ED99-B111-4ED2-AC5B-6E4BF4BDA592}"/>
    <cellStyle name="no dec 2 9" xfId="12416" xr:uid="{8609F16F-C58D-4BAD-83C6-3F6E879FFDA5}"/>
    <cellStyle name="no dec 2_ActiFijos" xfId="12417" xr:uid="{6C66E8AB-CE81-4440-A932-196BAF4A00BD}"/>
    <cellStyle name="no dec 3" xfId="12418" xr:uid="{84DC87BF-2A3F-421E-8B36-DD65604A5B09}"/>
    <cellStyle name="no dec 3 10" xfId="12419" xr:uid="{023CE0F2-0015-42A1-80DE-E775038C12CD}"/>
    <cellStyle name="no dec 3 11" xfId="12420" xr:uid="{D0F4E834-30E0-4C25-9218-CC3905CC3229}"/>
    <cellStyle name="no dec 3 12" xfId="12421" xr:uid="{45CB6A36-F5F2-4605-9697-7B49EFEB3D27}"/>
    <cellStyle name="no dec 3 2" xfId="12422" xr:uid="{B8A3D9D5-7A51-4900-9F9B-6DDFD442D932}"/>
    <cellStyle name="no dec 3 3" xfId="12423" xr:uid="{E68DADDD-018F-45B7-B809-00C3A950D580}"/>
    <cellStyle name="no dec 3 4" xfId="12424" xr:uid="{518D9659-B3F9-447D-82A0-25B4408F7155}"/>
    <cellStyle name="no dec 3 5" xfId="12425" xr:uid="{3C67C0B0-9F11-4B77-97AE-6740B2B013A4}"/>
    <cellStyle name="no dec 3 6" xfId="12426" xr:uid="{5931799E-CCC2-479F-BA74-C084EF25A9E5}"/>
    <cellStyle name="no dec 3 7" xfId="12427" xr:uid="{083C2730-5192-4798-BDBB-DF72DA8A1ECE}"/>
    <cellStyle name="no dec 3 8" xfId="12428" xr:uid="{9DF5C8A2-74F9-4EDE-9C64-D6D4BB8288B2}"/>
    <cellStyle name="no dec 3 9" xfId="12429" xr:uid="{8C44DC19-1249-4F03-803C-26B78E6F3664}"/>
    <cellStyle name="no dec 3_ActiFijos" xfId="12430" xr:uid="{64D613EE-0401-4AAF-8422-79DF8E01AFD8}"/>
    <cellStyle name="no dec 4" xfId="12431" xr:uid="{13A8D31D-E462-436C-BF88-158AE7211D1B}"/>
    <cellStyle name="no dec 4 10" xfId="12432" xr:uid="{1F53DD44-04BB-4310-B01E-553F172A4733}"/>
    <cellStyle name="no dec 4 11" xfId="12433" xr:uid="{3181AC07-8A89-43B0-91D5-730CFF9466D6}"/>
    <cellStyle name="no dec 4 12" xfId="12434" xr:uid="{C5549D43-9D36-4FC2-BA09-FC0FFC5D4B4F}"/>
    <cellStyle name="no dec 4 2" xfId="12435" xr:uid="{5913CF62-0236-4EBF-8C91-E284EBD2C933}"/>
    <cellStyle name="no dec 4 3" xfId="12436" xr:uid="{7CF2104B-DA95-4927-B28B-A4F3573F7489}"/>
    <cellStyle name="no dec 4 4" xfId="12437" xr:uid="{7AB40914-2CDC-4E1B-8CA2-DFFFADD1529D}"/>
    <cellStyle name="no dec 4 5" xfId="12438" xr:uid="{84C164AE-2F2E-4143-925D-CCA8FCB2BEA9}"/>
    <cellStyle name="no dec 4 6" xfId="12439" xr:uid="{C14D2B05-F22C-44E5-8F0C-0FEFBE533030}"/>
    <cellStyle name="no dec 4 7" xfId="12440" xr:uid="{22F3B21B-F0FC-4B20-BE6E-64527B1B9475}"/>
    <cellStyle name="no dec 4 8" xfId="12441" xr:uid="{60FF7C48-4A42-447C-B3BA-18F2B5DDCE76}"/>
    <cellStyle name="no dec 4 9" xfId="12442" xr:uid="{B0B92B81-D813-4295-BC93-7BABF1A79936}"/>
    <cellStyle name="no dec 4_ActiFijos" xfId="12443" xr:uid="{BF09DF77-FF15-4D95-BA65-B7C37BE179BD}"/>
    <cellStyle name="no dec_Bases_Generales" xfId="12444" xr:uid="{16902A12-0665-4D4D-99A3-608CF5885AFB}"/>
    <cellStyle name="No-definido" xfId="37221" xr:uid="{6830ECAA-8B03-43BB-8BC0-C6A53F59AA50}"/>
    <cellStyle name="Normal" xfId="0" builtinId="0"/>
    <cellStyle name="Normal - Estilo5" xfId="12445" xr:uid="{1F47852A-402C-40DA-A4BF-E85FAC5B6B67}"/>
    <cellStyle name="Normal - Estilo6" xfId="12446" xr:uid="{B00B755D-1841-4AB4-9F4D-9DA38BE942DD}"/>
    <cellStyle name="Normal - Estilo7" xfId="12447" xr:uid="{449B9F03-DB11-4C6F-9E25-3B27AB11B042}"/>
    <cellStyle name="Normal - Estilo8" xfId="12448" xr:uid="{C97A5858-57CF-422C-A5D2-68C3EC2C045F}"/>
    <cellStyle name="Normal - Style1" xfId="12449" xr:uid="{F93A141C-1A88-4A0D-A261-0A03FA43F317}"/>
    <cellStyle name="Normal (%)" xfId="12450" xr:uid="{89FE9373-8478-4228-94FF-AAD5D5D9DE92}"/>
    <cellStyle name="Normal (%) 10" xfId="12451" xr:uid="{A9D85176-347A-43C3-9784-69A35971887F}"/>
    <cellStyle name="Normal (%) 100" xfId="12452" xr:uid="{2D8DD293-DE65-4D76-B5A1-7EED8445E13B}"/>
    <cellStyle name="Normal (%) 101" xfId="12453" xr:uid="{D7C62CF8-6A43-4AF7-BDC6-82EEB60709A1}"/>
    <cellStyle name="Normal (%) 11" xfId="12454" xr:uid="{4D0E4C52-62AB-48E4-9083-D7B49D09B95C}"/>
    <cellStyle name="Normal (%) 12" xfId="12455" xr:uid="{CFE54867-6191-4FED-8D1A-5C3464FB6058}"/>
    <cellStyle name="Normal (%) 13" xfId="12456" xr:uid="{4B2D7E95-4FD4-4DB3-A06C-54AF87C8665C}"/>
    <cellStyle name="Normal (%) 14" xfId="12457" xr:uid="{E45D3B08-31A1-4811-A204-9510320FB53E}"/>
    <cellStyle name="Normal (%) 15" xfId="12458" xr:uid="{E6DCEA1C-4AEF-4794-8376-ABDCFA954327}"/>
    <cellStyle name="Normal (%) 16" xfId="12459" xr:uid="{801AA6CF-55CF-4FA6-BE01-011A1DC98F26}"/>
    <cellStyle name="Normal (%) 17" xfId="12460" xr:uid="{B5AF9B4C-3677-4E47-AC61-079C04AD9DD6}"/>
    <cellStyle name="Normal (%) 18" xfId="12461" xr:uid="{6BFDF63E-4FFD-434B-85CB-564AD54EC39C}"/>
    <cellStyle name="Normal (%) 19" xfId="12462" xr:uid="{0B3D39DD-15A1-431E-BBAF-5461BEEFF493}"/>
    <cellStyle name="Normal (%) 2" xfId="12463" xr:uid="{2BBD97EE-27CC-47DF-998F-C82893D7D2BE}"/>
    <cellStyle name="Normal (%) 20" xfId="12464" xr:uid="{4650111A-861A-4B31-8F3C-4893F6B6D80F}"/>
    <cellStyle name="Normal (%) 21" xfId="12465" xr:uid="{02818462-0E09-4B5E-8B38-57D41EDA6BDE}"/>
    <cellStyle name="Normal (%) 22" xfId="12466" xr:uid="{32879AD3-3056-46A3-9460-0503BD49C8CE}"/>
    <cellStyle name="Normal (%) 23" xfId="12467" xr:uid="{91A8E53C-EFE8-4F73-8E2D-CA664655BBFE}"/>
    <cellStyle name="Normal (%) 24" xfId="12468" xr:uid="{307C0B9A-89CF-40F4-A87E-B5D99E612BD4}"/>
    <cellStyle name="Normal (%) 25" xfId="12469" xr:uid="{530E505C-FDF3-4950-8DD8-02ED6055F742}"/>
    <cellStyle name="Normal (%) 26" xfId="12470" xr:uid="{0B667773-5FC6-4E1C-BF9F-0004A37F9341}"/>
    <cellStyle name="Normal (%) 27" xfId="12471" xr:uid="{675D41B5-C615-4C10-B335-26DF13BF9104}"/>
    <cellStyle name="Normal (%) 28" xfId="12472" xr:uid="{E8278755-6053-479B-A94E-6DE231819442}"/>
    <cellStyle name="Normal (%) 29" xfId="12473" xr:uid="{8261FA0D-443E-4118-9E65-C7D7FD083959}"/>
    <cellStyle name="Normal (%) 3" xfId="12474" xr:uid="{E3AFA4FD-092F-460C-8757-212603FA8952}"/>
    <cellStyle name="Normal (%) 30" xfId="12475" xr:uid="{E77976CC-6962-436D-92B3-214F60AA578A}"/>
    <cellStyle name="Normal (%) 31" xfId="12476" xr:uid="{52196F4F-212A-46AA-9C4B-94FFE6502CCA}"/>
    <cellStyle name="Normal (%) 32" xfId="12477" xr:uid="{0C7FFAAD-2068-40AE-B4B3-114012E08A3C}"/>
    <cellStyle name="Normal (%) 33" xfId="12478" xr:uid="{4EA0A4AB-61FC-4E50-A4E8-29FFBD769EFF}"/>
    <cellStyle name="Normal (%) 34" xfId="12479" xr:uid="{F6196823-C322-4C7E-83FE-C0D4573EC7DE}"/>
    <cellStyle name="Normal (%) 35" xfId="12480" xr:uid="{99C2578B-D4DA-4BEB-8111-DE8904C06F36}"/>
    <cellStyle name="Normal (%) 36" xfId="12481" xr:uid="{923B8045-81ED-4A72-BDD0-8003F6CB6A61}"/>
    <cellStyle name="Normal (%) 37" xfId="12482" xr:uid="{22142076-40CC-40FC-B46E-30F894C03ACC}"/>
    <cellStyle name="Normal (%) 38" xfId="12483" xr:uid="{FF3BD203-120D-4DEA-9BDE-F4B6E744D5EE}"/>
    <cellStyle name="Normal (%) 39" xfId="12484" xr:uid="{14110C60-F552-43C9-800D-B49D79BDDEB9}"/>
    <cellStyle name="Normal (%) 4" xfId="12485" xr:uid="{0DCE4D11-1E18-4560-B48A-2C5451AB53C2}"/>
    <cellStyle name="Normal (%) 40" xfId="12486" xr:uid="{98C9FA4A-47F1-4E9D-9157-5FCDE5670553}"/>
    <cellStyle name="Normal (%) 41" xfId="12487" xr:uid="{8EF876CB-D482-4C1D-B1E2-F5724A7048B0}"/>
    <cellStyle name="Normal (%) 42" xfId="12488" xr:uid="{2C6560B8-F8AF-4AD5-B5AB-0CC6611DF9B7}"/>
    <cellStyle name="Normal (%) 43" xfId="12489" xr:uid="{20FCD27E-7787-416F-BB98-17A41BDFCC20}"/>
    <cellStyle name="Normal (%) 44" xfId="12490" xr:uid="{F4A83435-64A7-4EC1-A29A-19012A157983}"/>
    <cellStyle name="Normal (%) 45" xfId="12491" xr:uid="{5E1CA0CC-BBA3-44B4-998A-C4FF53E355CF}"/>
    <cellStyle name="Normal (%) 46" xfId="12492" xr:uid="{989DA62A-9812-4118-9A1E-BCCEBA508804}"/>
    <cellStyle name="Normal (%) 47" xfId="12493" xr:uid="{92CB30AE-CDCA-43F6-B7C1-FFFDC639EE04}"/>
    <cellStyle name="Normal (%) 48" xfId="12494" xr:uid="{D7C5D7B5-471A-46FC-AF3C-74A8E8272756}"/>
    <cellStyle name="Normal (%) 49" xfId="12495" xr:uid="{8A3C0B02-2261-49E2-B0AE-BC657A234FCA}"/>
    <cellStyle name="Normal (%) 5" xfId="12496" xr:uid="{A85DF85D-2C2F-4C90-A34A-93F388A2AD40}"/>
    <cellStyle name="Normal (%) 50" xfId="12497" xr:uid="{79B811A3-6F0C-4B43-BE86-CBDFD41B2A18}"/>
    <cellStyle name="Normal (%) 51" xfId="12498" xr:uid="{728D4CD6-204E-4CC0-957E-97937B0A7A1A}"/>
    <cellStyle name="Normal (%) 52" xfId="12499" xr:uid="{26BA09FB-1790-4BBD-B254-8B73806988E3}"/>
    <cellStyle name="Normal (%) 53" xfId="12500" xr:uid="{9B23AC3B-CAED-4E59-BC9A-DE0337872579}"/>
    <cellStyle name="Normal (%) 54" xfId="12501" xr:uid="{6A67890E-8AF9-4B13-A50E-647814BAD618}"/>
    <cellStyle name="Normal (%) 55" xfId="12502" xr:uid="{0E3AF97E-6359-4912-B584-D49E7B2C3622}"/>
    <cellStyle name="Normal (%) 56" xfId="12503" xr:uid="{6BC59854-6263-4AAA-AF5F-FA2E4745B252}"/>
    <cellStyle name="Normal (%) 57" xfId="12504" xr:uid="{BDC24C38-F025-46C6-BD00-2008A7D4D354}"/>
    <cellStyle name="Normal (%) 58" xfId="12505" xr:uid="{6E5B52F3-E9FD-4DF3-A3AB-668B03512495}"/>
    <cellStyle name="Normal (%) 59" xfId="12506" xr:uid="{D5FC8B34-4E47-4DD9-BD17-B91CCF2C7151}"/>
    <cellStyle name="Normal (%) 6" xfId="12507" xr:uid="{E83163A0-F7AF-4432-93C1-B1EE8A52A5D5}"/>
    <cellStyle name="Normal (%) 60" xfId="12508" xr:uid="{94C73672-28B5-49F8-A3BD-A70CA599BF3D}"/>
    <cellStyle name="Normal (%) 61" xfId="12509" xr:uid="{1E4ED8CF-7FDD-49CD-98E1-FF67619B5AC1}"/>
    <cellStyle name="Normal (%) 62" xfId="12510" xr:uid="{B35B6A2D-E24B-4136-8E8E-0AC6C9D1FAB0}"/>
    <cellStyle name="Normal (%) 63" xfId="12511" xr:uid="{39FA6170-6251-494D-82B7-C67273D71121}"/>
    <cellStyle name="Normal (%) 64" xfId="12512" xr:uid="{6449359C-471D-4DCE-A77F-4761A5D6CD29}"/>
    <cellStyle name="Normal (%) 65" xfId="12513" xr:uid="{9A646293-2281-4511-A90E-FAB2B2782500}"/>
    <cellStyle name="Normal (%) 66" xfId="12514" xr:uid="{DFA3B86C-4B91-4049-A6F5-132C49A3C012}"/>
    <cellStyle name="Normal (%) 67" xfId="12515" xr:uid="{CE9E61F1-8791-4ECB-AA03-1214E8FE2F6F}"/>
    <cellStyle name="Normal (%) 68" xfId="12516" xr:uid="{8F26D6C0-0E17-4FE6-BA4A-B2CD7E01C5B5}"/>
    <cellStyle name="Normal (%) 69" xfId="12517" xr:uid="{ACE35653-08D8-49B9-9FB1-A1E21E5B9DD5}"/>
    <cellStyle name="Normal (%) 7" xfId="12518" xr:uid="{3554E664-EC0C-4A22-805A-94DADCFACD50}"/>
    <cellStyle name="Normal (%) 70" xfId="12519" xr:uid="{D9C0E52B-E8C3-48DD-A310-601F759A1C10}"/>
    <cellStyle name="Normal (%) 71" xfId="12520" xr:uid="{2B808D70-25FE-4F09-9CE3-9ABC217BC993}"/>
    <cellStyle name="Normal (%) 72" xfId="12521" xr:uid="{BEA82F94-9865-4E76-8DA0-1EFAE27015ED}"/>
    <cellStyle name="Normal (%) 73" xfId="12522" xr:uid="{5AAD4B5F-13A5-40EA-9358-D6FB175728C4}"/>
    <cellStyle name="Normal (%) 74" xfId="12523" xr:uid="{4C7D3541-3694-4B51-8401-0D5967410BD1}"/>
    <cellStyle name="Normal (%) 75" xfId="12524" xr:uid="{3483138D-7275-485E-9F6A-C8117513F6A9}"/>
    <cellStyle name="Normal (%) 76" xfId="12525" xr:uid="{F84A111C-2784-4743-9794-2851C5BEDC77}"/>
    <cellStyle name="Normal (%) 77" xfId="12526" xr:uid="{ECB317E5-09BE-4F11-829B-1BD4DB37E385}"/>
    <cellStyle name="Normal (%) 78" xfId="12527" xr:uid="{4DF845C2-FF80-4EE0-8A2D-946475FF4C9D}"/>
    <cellStyle name="Normal (%) 79" xfId="12528" xr:uid="{6685D1AF-FD77-4571-AEED-0E12092C270F}"/>
    <cellStyle name="Normal (%) 8" xfId="12529" xr:uid="{BCCFA246-C295-4CC6-82A5-2B1D75A653BB}"/>
    <cellStyle name="Normal (%) 80" xfId="12530" xr:uid="{00869584-2EC4-43A1-91A6-BF7E23BB2054}"/>
    <cellStyle name="Normal (%) 81" xfId="12531" xr:uid="{F7DF0DF0-A30A-4153-A22F-47C2C2269E21}"/>
    <cellStyle name="Normal (%) 82" xfId="12532" xr:uid="{EAC41083-281A-4E64-AECD-94B997E2EE8B}"/>
    <cellStyle name="Normal (%) 83" xfId="12533" xr:uid="{F42F7CE8-455C-4C26-B383-46CF445CA3EB}"/>
    <cellStyle name="Normal (%) 84" xfId="12534" xr:uid="{F5A1DEA3-2B52-4E23-8344-71E1AFB5E60E}"/>
    <cellStyle name="Normal (%) 85" xfId="12535" xr:uid="{1A4E9087-FFFB-4FB9-ACED-727393CEE377}"/>
    <cellStyle name="Normal (%) 86" xfId="12536" xr:uid="{DC06768E-8747-43AC-8266-845303F2F53D}"/>
    <cellStyle name="Normal (%) 87" xfId="12537" xr:uid="{7106AC23-178A-4F98-A0AF-05D4D18323EB}"/>
    <cellStyle name="Normal (%) 88" xfId="12538" xr:uid="{42053E8A-BB55-44A9-B941-690DA1A87E81}"/>
    <cellStyle name="Normal (%) 89" xfId="12539" xr:uid="{5A142F30-2AE5-4886-8367-11FE8E188113}"/>
    <cellStyle name="Normal (%) 9" xfId="12540" xr:uid="{B59F10C7-603D-4DB0-B9BB-8D283CD5AB5B}"/>
    <cellStyle name="Normal (%) 90" xfId="12541" xr:uid="{2D2A46BB-D316-4AF6-9EF9-5EEACC26C3DE}"/>
    <cellStyle name="Normal (%) 91" xfId="12542" xr:uid="{79268817-60B3-405C-BB6C-68B9ADAE6C60}"/>
    <cellStyle name="Normal (%) 92" xfId="12543" xr:uid="{691F32A1-D520-4A0F-91CF-17AD0798D27D}"/>
    <cellStyle name="Normal (%) 93" xfId="12544" xr:uid="{E99FA766-1A21-4074-A1C1-564B35A30030}"/>
    <cellStyle name="Normal (%) 94" xfId="12545" xr:uid="{1D6039A7-498B-431E-A51E-8FD4B33902A8}"/>
    <cellStyle name="Normal (%) 95" xfId="12546" xr:uid="{045A7D0F-6C6B-4FE5-A3C4-0E3A6E75B1F3}"/>
    <cellStyle name="Normal (%) 96" xfId="12547" xr:uid="{FCD54024-88E1-4F0F-BE19-9DFACB9F0FD5}"/>
    <cellStyle name="Normal (%) 97" xfId="12548" xr:uid="{45E41316-24A5-4477-9706-7D865C61373D}"/>
    <cellStyle name="Normal (%) 98" xfId="12549" xr:uid="{03D5237E-8910-4B66-86B9-0067CD57F741}"/>
    <cellStyle name="Normal (%) 99" xfId="12550" xr:uid="{5161F8F9-75D6-41D4-8F14-2EAE6806F888}"/>
    <cellStyle name="Normal (£m)" xfId="12551" xr:uid="{8BCD9309-B0F3-4913-BC49-B49342D12AE4}"/>
    <cellStyle name="Normal (£m) 2" xfId="12552" xr:uid="{022A64C6-CD62-45B7-8A20-4908C90C032E}"/>
    <cellStyle name="Normal (No)" xfId="12553" xr:uid="{EEE62404-255A-4C16-AFB7-1756400D614A}"/>
    <cellStyle name="Normal (No) 10" xfId="12554" xr:uid="{E7021F4D-D5BF-4619-9F7C-A8D0041D0B99}"/>
    <cellStyle name="Normal (No) 11" xfId="12555" xr:uid="{8AB52A33-CFC2-449E-AFEF-13DF3D480931}"/>
    <cellStyle name="Normal (No) 12" xfId="12556" xr:uid="{EF33BD8E-30E3-4AF8-A4D9-7D37AB2F3B3A}"/>
    <cellStyle name="Normal (No) 13" xfId="12557" xr:uid="{A0A850C2-F280-4E15-99D4-0F3E3DE0FDCA}"/>
    <cellStyle name="Normal (No) 14" xfId="12558" xr:uid="{2A840911-AE60-4611-BEB2-1BA6274C7449}"/>
    <cellStyle name="Normal (No) 15" xfId="12559" xr:uid="{962576D8-5791-4C1F-A250-7E06DE2BBB1A}"/>
    <cellStyle name="Normal (No) 16" xfId="12560" xr:uid="{CD02577C-750F-46C7-A8CA-AE5917D0DF95}"/>
    <cellStyle name="Normal (No) 17" xfId="12561" xr:uid="{225C3AB2-BEB9-43BD-B10A-29C7C5E0DFFD}"/>
    <cellStyle name="Normal (No) 18" xfId="12562" xr:uid="{BD4390AB-CF0B-4BE6-A7CA-993242CF6429}"/>
    <cellStyle name="Normal (No) 19" xfId="12563" xr:uid="{8F5BB841-2ABE-4BAD-BF91-EFDDCE15FA89}"/>
    <cellStyle name="Normal (No) 2" xfId="12564" xr:uid="{62555553-5BF1-4998-B219-ADF69581F28A}"/>
    <cellStyle name="Normal (No) 20" xfId="12565" xr:uid="{8D53711F-A24E-4B38-A538-8C5C7244E66C}"/>
    <cellStyle name="Normal (No) 21" xfId="12566" xr:uid="{96E41530-1F9B-4D06-8261-48243422BBBE}"/>
    <cellStyle name="Normal (No) 22" xfId="12567" xr:uid="{50FDEBFB-441F-44A8-B071-9720B1C1E376}"/>
    <cellStyle name="Normal (No) 23" xfId="12568" xr:uid="{0B9DB245-60B4-402D-B339-974C8B88ED2D}"/>
    <cellStyle name="Normal (No) 24" xfId="12569" xr:uid="{BF2AAF16-AFBB-41EB-9EED-A9297394D8C9}"/>
    <cellStyle name="Normal (No) 25" xfId="12570" xr:uid="{FCC24576-5984-46C9-93B2-EFBF73089B6D}"/>
    <cellStyle name="Normal (No) 26" xfId="12571" xr:uid="{2A58490A-BCD1-4B14-A933-E9E6EA540ACA}"/>
    <cellStyle name="Normal (No) 27" xfId="12572" xr:uid="{8B8DA5DB-DF2B-404D-9D0B-9050ECF686FC}"/>
    <cellStyle name="Normal (No) 28" xfId="12573" xr:uid="{09CD91FD-DB39-4E2D-AEAD-215B199616F8}"/>
    <cellStyle name="Normal (No) 29" xfId="12574" xr:uid="{BC9EE068-B47E-4E9F-8485-6A0E697C212A}"/>
    <cellStyle name="Normal (No) 3" xfId="12575" xr:uid="{8874FFC7-27C1-4704-B26E-52EED47C8B6D}"/>
    <cellStyle name="Normal (No) 4" xfId="12576" xr:uid="{045107C5-3D24-4D50-BB1D-0C911338D98E}"/>
    <cellStyle name="Normal (No) 5" xfId="12577" xr:uid="{DB458F28-6CA1-4E1C-AE01-91D03F6E78C4}"/>
    <cellStyle name="Normal (No) 6" xfId="12578" xr:uid="{E815B10D-ED7E-4A33-A93D-EDFC881C4246}"/>
    <cellStyle name="Normal (No) 7" xfId="12579" xr:uid="{3A7E33FE-4FAE-47F2-A575-36159D5AD093}"/>
    <cellStyle name="Normal (No) 8" xfId="12580" xr:uid="{357E8256-4A36-4CF9-A451-4E67294D67B4}"/>
    <cellStyle name="Normal (No) 9" xfId="12581" xr:uid="{01415D47-522F-4AB2-88F3-6FC55DA777C6}"/>
    <cellStyle name="Normal (x)" xfId="12582" xr:uid="{51D82CD9-A0B5-4C36-862D-550D40AF4B66}"/>
    <cellStyle name="Normal (x) 2" xfId="12583" xr:uid="{16487C62-7833-424D-A4E3-372E02B2AFF1}"/>
    <cellStyle name="Normal 10" xfId="7" xr:uid="{A09B1F63-1EDC-4D6C-B0D4-2D427A60AFE1}"/>
    <cellStyle name="Normal 10 2" xfId="12585" xr:uid="{990A1CAE-CB7A-4435-BF06-5E80ACB5C8A3}"/>
    <cellStyle name="Normal 10 3" xfId="37222" xr:uid="{0A0DE6FF-3331-4515-AEBC-F09ACF7DAA73}"/>
    <cellStyle name="Normal 10 4" xfId="12584" xr:uid="{E2A8785E-D739-438A-B624-4FA849C33573}"/>
    <cellStyle name="Normal 100" xfId="34948" xr:uid="{6FB3E6E6-4530-4C54-BA3F-B24D54F0ADDB}"/>
    <cellStyle name="Normal 101" xfId="34949" xr:uid="{CE57C272-9770-4C68-A31C-692AA4C4E6ED}"/>
    <cellStyle name="Normal 102" xfId="34950" xr:uid="{A83F0690-BDD2-4365-98DE-D1997A9450A7}"/>
    <cellStyle name="Normal 103" xfId="34951" xr:uid="{A05C0CC7-6BFE-4C2A-93C1-75FF98C5D990}"/>
    <cellStyle name="Normal 104" xfId="34952" xr:uid="{94805D3C-1421-4482-B7E1-C0CE0563012D}"/>
    <cellStyle name="Normal 105" xfId="34953" xr:uid="{6DFCCEEF-CFAA-41C8-B225-07D5C881D65C}"/>
    <cellStyle name="Normal 106" xfId="34954" xr:uid="{59066CC9-5E4A-43B0-9C1F-DFAB91884A51}"/>
    <cellStyle name="Normal 107" xfId="37110" xr:uid="{BF4968B0-7F35-4B42-B8AB-89BAF79C3338}"/>
    <cellStyle name="Normal 108" xfId="37114" xr:uid="{41B2B4EF-E1E7-4405-9060-5DD73E45AA33}"/>
    <cellStyle name="Normal 109" xfId="37116" xr:uid="{EEC5033D-0C83-45AB-AC6A-3E348968392E}"/>
    <cellStyle name="Normal 11" xfId="12586" xr:uid="{67B89139-9BCE-4C1C-91D7-F44E129E0FF5}"/>
    <cellStyle name="Normal 11 2" xfId="12587" xr:uid="{7172BDDD-9416-4932-ACB0-6E60356A1F34}"/>
    <cellStyle name="Normal 11 3" xfId="37223" xr:uid="{1796EFDF-6658-4CC8-88C7-3344B04D185D}"/>
    <cellStyle name="Normal 110" xfId="37119" xr:uid="{23713D77-08BF-454A-9AA8-9E6270DE1D31}"/>
    <cellStyle name="Normal 111" xfId="37133" xr:uid="{C2899033-7D76-4F73-864B-09F8EB4D0DFE}"/>
    <cellStyle name="Normal 112" xfId="37137" xr:uid="{BE656FDF-1FCE-430F-9EBB-D39F43DB9699}"/>
    <cellStyle name="Normal 113" xfId="37139" xr:uid="{A74D3887-DCF5-4284-8967-F6A23E5C61AC}"/>
    <cellStyle name="Normal 114" xfId="37140" xr:uid="{8AC97A82-5C0B-4133-9A25-6D3ED05E6149}"/>
    <cellStyle name="Normal 115" xfId="37141" xr:uid="{4F54ABBC-7512-4EC8-88C2-8637D9B15845}"/>
    <cellStyle name="Normal 116" xfId="37142" xr:uid="{3E64F994-27DE-449A-A267-5793B3D2C3C3}"/>
    <cellStyle name="Normal 117" xfId="37143" xr:uid="{500F3BCA-132B-4C0D-AC91-71B8004A6AAA}"/>
    <cellStyle name="Normal 118" xfId="37144" xr:uid="{188FBAF6-F312-4412-A306-6E6058F3579A}"/>
    <cellStyle name="Normal 119" xfId="37145" xr:uid="{88F923A8-0DE7-4E20-ABC3-CCBEE7D6A998}"/>
    <cellStyle name="Normal 12" xfId="12588" xr:uid="{B82D33C8-3ADE-40E9-B24E-7400DE0EFE0D}"/>
    <cellStyle name="Normal 12 2" xfId="12589" xr:uid="{4DEFF240-F36E-42F2-B82E-E8444BBACDC3}"/>
    <cellStyle name="Normal 12 3" xfId="37224" xr:uid="{1E88B525-7A0D-4929-A00A-BB1BBBB70F4F}"/>
    <cellStyle name="Normal 120" xfId="37146" xr:uid="{5B26D707-66CE-4C50-B32F-2459C38B0C7C}"/>
    <cellStyle name="Normal 121" xfId="37147" xr:uid="{CAA71E4E-54E0-4769-A1C5-EC86FA5E2CD4}"/>
    <cellStyle name="Normal 122" xfId="37148" xr:uid="{D6563ED6-86B2-4AEF-AD43-B6C43D1DBCBB}"/>
    <cellStyle name="Normal 123" xfId="37149" xr:uid="{54B6D707-9634-4673-8A39-25C6A560D65F}"/>
    <cellStyle name="Normal 124" xfId="37152" xr:uid="{B58352F6-EB35-4B2B-B2CA-9801E2172DA7}"/>
    <cellStyle name="Normal 125" xfId="37602" xr:uid="{F4F2D217-9660-4044-9986-13A9E9BE4ED3}"/>
    <cellStyle name="Normal 126" xfId="37160" xr:uid="{20FF20ED-3E19-4CD5-8865-78384C93F5A9}"/>
    <cellStyle name="Normal 127" xfId="37604" xr:uid="{78FC1179-FCCE-4792-A41F-9D366E1F499A}"/>
    <cellStyle name="Normal 128" xfId="37605" xr:uid="{96DC3BE1-5C11-454D-83CE-8893393A236A}"/>
    <cellStyle name="Normal 129" xfId="37611" xr:uid="{BF54E881-F8EE-472D-BDA7-57B7018D6A85}"/>
    <cellStyle name="Normal 13" xfId="12590" xr:uid="{5134EDDC-6482-4031-B3AE-3EEA6033A2DB}"/>
    <cellStyle name="Normal 13 2" xfId="12591" xr:uid="{7A997A32-6694-4B9F-83C7-D21891BE1EF9}"/>
    <cellStyle name="Normal 13 2 2" xfId="28927" xr:uid="{F5832D28-F753-4F9C-85B6-81EFE041DDF4}"/>
    <cellStyle name="Normal 13 2 3" xfId="37226" xr:uid="{8D91C002-1EBF-43B2-93DB-DB6D93379B5C}"/>
    <cellStyle name="Normal 13 3" xfId="12592" xr:uid="{49560EEB-AEDF-4F8B-854B-DB55878CA2FD}"/>
    <cellStyle name="Normal 13 3 2" xfId="28928" xr:uid="{45E1E5DB-A2DC-46E9-A87B-80755E6E609D}"/>
    <cellStyle name="Normal 13 3 3" xfId="37386" xr:uid="{8F5A7393-6452-4767-A74E-1FEC0A0EA72D}"/>
    <cellStyle name="Normal 13 4" xfId="28926" xr:uid="{74075BBE-1C20-460A-A286-331956FCD6AA}"/>
    <cellStyle name="Normal 13 5" xfId="37225" xr:uid="{AF1819AF-E967-40A8-9119-8B61CD21E6AE}"/>
    <cellStyle name="Normal 13_Bases_Generales" xfId="12593" xr:uid="{24B53B34-FC7E-4367-9FEE-CF6C908F368B}"/>
    <cellStyle name="Normal 130" xfId="37613" xr:uid="{0C0635EB-E67E-46EF-B038-187041C4565F}"/>
    <cellStyle name="Normal 131" xfId="37614" xr:uid="{956F3DA5-E177-4CF1-BFB9-9B4ADA796852}"/>
    <cellStyle name="Normal 132" xfId="37612" xr:uid="{6F5CDF9E-ABD0-49A6-B47F-740B03EA6838}"/>
    <cellStyle name="Normal 133" xfId="61" xr:uid="{53F321A6-F546-40E8-AEDE-E14B4F35B869}"/>
    <cellStyle name="Normal 14" xfId="12594" xr:uid="{8E16B115-0BC6-4938-A460-DD6FBFF8B55F}"/>
    <cellStyle name="Normal 14 2" xfId="12595" xr:uid="{84146F43-CABF-4821-92BF-3D4879ED9A56}"/>
    <cellStyle name="Normal 141" xfId="37118" xr:uid="{9E6B4F39-46EC-4ACF-B2B0-0E905D65B2C4}"/>
    <cellStyle name="Normal 15" xfId="12596" xr:uid="{2ED6F366-1741-4EEB-91EE-924906B5F131}"/>
    <cellStyle name="Normal 15 2" xfId="12597" xr:uid="{9DB96C36-81BB-4D47-B7CE-BD83059A1027}"/>
    <cellStyle name="Normal 16" xfId="12598" xr:uid="{AF33CA6A-9C68-47FF-9F01-B3E4625235D0}"/>
    <cellStyle name="Normal 16 2" xfId="12599" xr:uid="{CC3F17E5-3906-4390-B40E-87AF7CC35F70}"/>
    <cellStyle name="Normal 17" xfId="12600" xr:uid="{3CC0D465-54E3-46EB-B367-A40CA83D171F}"/>
    <cellStyle name="Normal 17 2" xfId="12601" xr:uid="{BF475C02-F893-4B46-B9F9-69C932FCBB05}"/>
    <cellStyle name="Normal 18" xfId="12602" xr:uid="{E44267BC-2376-4E54-A8F1-5392D6557AB3}"/>
    <cellStyle name="Normal 18 2" xfId="12603" xr:uid="{39793EB1-2734-4E9A-9E44-CEB975B576E8}"/>
    <cellStyle name="Normal 19" xfId="12604" xr:uid="{5FAA0249-A2C0-41DD-BB90-6274DE08341B}"/>
    <cellStyle name="Normal 19 2" xfId="12605" xr:uid="{CA506D48-E462-4637-874C-5C446CAE4483}"/>
    <cellStyle name="Normal 19 4" xfId="34955" xr:uid="{AA544B11-1CA3-44D3-99FA-017FD5619473}"/>
    <cellStyle name="Normal 2" xfId="4" xr:uid="{4A305F35-81A9-4010-B8C0-0446A1EF7BD6}"/>
    <cellStyle name="Normal 2 10" xfId="58" xr:uid="{7B9E034A-EF86-43D1-A41A-8EE155C35FDA}"/>
    <cellStyle name="Normal 2 10 2" xfId="12606" xr:uid="{062FE552-79B8-4AB6-B6F1-FFA9E6CCFBD3}"/>
    <cellStyle name="Normal 2 100" xfId="12607" xr:uid="{210FDFC9-BB85-43E7-AA76-361360C41A00}"/>
    <cellStyle name="Normal 2 100 2" xfId="12608" xr:uid="{0C74D55E-16DF-41B1-A510-8B039A6B2E0E}"/>
    <cellStyle name="Normal 2 101" xfId="12609" xr:uid="{6CFADFD5-9F33-49E9-B07E-F9EA94B9C04C}"/>
    <cellStyle name="Normal 2 101 2" xfId="12610" xr:uid="{41A6EE2B-45EF-4F98-A24F-C7862F6CC312}"/>
    <cellStyle name="Normal 2 102" xfId="12611" xr:uid="{BC8029FB-602E-4ECF-92F0-B7156F32500B}"/>
    <cellStyle name="Normal 2 102 2" xfId="12612" xr:uid="{0B5B00F5-25FB-4836-A735-AFDACB241E60}"/>
    <cellStyle name="Normal 2 103" xfId="34956" xr:uid="{CF87EBDA-6C31-4353-BB0C-994A40B495B6}"/>
    <cellStyle name="Normal 2 104" xfId="34957" xr:uid="{BF410794-CD13-4C18-8901-3130BB5646F0}"/>
    <cellStyle name="Normal 2 105" xfId="34958" xr:uid="{8ADAB5D4-4108-43A9-9F18-3C7D822769FC}"/>
    <cellStyle name="Normal 2 106" xfId="34959" xr:uid="{9A52532C-F0E2-4E91-9F2A-ABEF015FDFC6}"/>
    <cellStyle name="Normal 2 107" xfId="37122" xr:uid="{4FA92496-04D0-43BC-9C4B-4710F2BC85E3}"/>
    <cellStyle name="Normal 2 108" xfId="37780" xr:uid="{2FB1E214-6DDF-43CC-9DFD-4E77D824F52D}"/>
    <cellStyle name="Normal 2 11" xfId="12613" xr:uid="{2DFB837E-F2DC-4EC8-A91C-80E8096EF67E}"/>
    <cellStyle name="Normal 2 11 2" xfId="12614" xr:uid="{6A4CFC3A-4994-4769-A349-2CC64F157419}"/>
    <cellStyle name="Normal 2 12" xfId="12615" xr:uid="{5EFF9502-DCC9-47B7-A292-8C9AE2CBD986}"/>
    <cellStyle name="Normal 2 12 2" xfId="12616" xr:uid="{AAC9C21C-C14A-4867-AE9A-BD71BCE21E25}"/>
    <cellStyle name="Normal 2 13" xfId="12617" xr:uid="{9ACB69D7-DC45-4560-B137-79E03D50A2F9}"/>
    <cellStyle name="Normal 2 13 2" xfId="12618" xr:uid="{962503CA-A959-46AB-A7C4-90F996ED636B}"/>
    <cellStyle name="Normal 2 14" xfId="12619" xr:uid="{92B740F7-69E5-4CCC-8B5B-BB3FDABA1EF5}"/>
    <cellStyle name="Normal 2 14 2" xfId="12620" xr:uid="{FC6B4CE3-D94E-4167-A4ED-D0C038F36207}"/>
    <cellStyle name="Normal 2 15" xfId="12621" xr:uid="{471B8529-9D2C-4E96-8680-100F6FCF5367}"/>
    <cellStyle name="Normal 2 15 2" xfId="12622" xr:uid="{CF6C59EF-8903-405A-ADEE-1DD31670FA4A}"/>
    <cellStyle name="Normal 2 16" xfId="12623" xr:uid="{46491999-25BC-485A-B93B-8865A4029747}"/>
    <cellStyle name="Normal 2 16 2" xfId="12624" xr:uid="{4437141E-C985-4C7C-8324-61C0DB584B17}"/>
    <cellStyle name="Normal 2 17" xfId="12625" xr:uid="{470E5032-78DF-4DC7-A8EE-B6A213CC4C4B}"/>
    <cellStyle name="Normal 2 17 2" xfId="12626" xr:uid="{8BB36A0F-2FE1-4A21-AD87-AACF0882A28D}"/>
    <cellStyle name="Normal 2 18" xfId="12627" xr:uid="{2521E4C3-4F50-4595-827A-2D0DE8BE5D8E}"/>
    <cellStyle name="Normal 2 18 2" xfId="12628" xr:uid="{72BE9C27-A478-4BBA-BC95-434EF01443CD}"/>
    <cellStyle name="Normal 2 19" xfId="12629" xr:uid="{94C91795-29AA-48D9-85DF-E47272C80984}"/>
    <cellStyle name="Normal 2 19 2" xfId="12630" xr:uid="{9E38323C-F8DF-42E7-BC0C-3E4F78A93865}"/>
    <cellStyle name="Normal 2 2" xfId="57" xr:uid="{CD0029BD-DB10-445F-87FE-C77B5D7AB44F}"/>
    <cellStyle name="Normal 2 2 10" xfId="6" xr:uid="{17A375C6-30ED-4ED2-A5E2-6AB68D123AF0}"/>
    <cellStyle name="Normal 2 2 2" xfId="12631" xr:uid="{A8B682B2-C882-4ECA-ABB9-0906DACEAC38}"/>
    <cellStyle name="Normal 2 2 2 2" xfId="12632" xr:uid="{425B7AA2-F50A-4C09-BC29-D17C0B08D2AC}"/>
    <cellStyle name="Normal 2 2 2 2 2" xfId="12633" xr:uid="{746E620D-8F80-4684-B91D-567ED1AF73FF}"/>
    <cellStyle name="Normal 2 2 2 2 2 2" xfId="12634" xr:uid="{D06DBE2E-66F9-4EE3-A287-6051017A33CC}"/>
    <cellStyle name="Normal 2 2 2 2 2 2 2" xfId="12635" xr:uid="{4973D04C-B4E8-4D7B-9C07-11BBCA2C135A}"/>
    <cellStyle name="Normal 2 2 2 2 2 2 3" xfId="37229" xr:uid="{F5448D47-13D5-43A5-BEAA-FD231EAFF87B}"/>
    <cellStyle name="Normal 2 2 2 2 2 3" xfId="12636" xr:uid="{8BCE317D-918A-4991-9FCA-77DBD18309BC}"/>
    <cellStyle name="Normal 2 2 2 2 3" xfId="12637" xr:uid="{8FB554A8-3BF8-4677-8652-6CD2BB2D6BD4}"/>
    <cellStyle name="Normal 2 2 2 2 3 2" xfId="12638" xr:uid="{AE7DD717-A560-4CB7-8899-E7E9CFA80D58}"/>
    <cellStyle name="Normal 2 2 2 2 3 2 2" xfId="37231" xr:uid="{6FF3C87E-02F8-4735-820B-1138E19C1F23}"/>
    <cellStyle name="Normal 2 2 2 2 4" xfId="12639" xr:uid="{F72CD655-E32A-49B3-9AA3-92D24D404DE8}"/>
    <cellStyle name="Normal 2 2 2 2 5" xfId="37228" xr:uid="{A7CEF528-EEEA-4125-B9A1-E5107C039C42}"/>
    <cellStyle name="Normal 2 2 2 3" xfId="28929" xr:uid="{29C77C07-C543-4E9B-99EA-15F5EB61F70B}"/>
    <cellStyle name="Normal 2 2 2 3 2" xfId="37233" xr:uid="{425D5BBF-A91F-4C89-A9E9-E6D65A03C721}"/>
    <cellStyle name="Normal 2 2 2 3 3" xfId="37232" xr:uid="{DE5702B6-2C84-49FC-8EF6-B48736CFB431}"/>
    <cellStyle name="Normal 2 2 3" xfId="12640" xr:uid="{34EDEEF1-BE85-40BF-939A-2924222FA30C}"/>
    <cellStyle name="Normal 2 2 3 2" xfId="12641" xr:uid="{64204EF4-BA8F-4DF1-A181-69D6A6D29AC5}"/>
    <cellStyle name="Normal 2 2 3 3" xfId="34960" xr:uid="{58B8B2D7-53C7-4254-B763-869AFD33A4F9}"/>
    <cellStyle name="Normal 2 2 4" xfId="12642" xr:uid="{265F0189-2287-418A-B37B-365861042FD0}"/>
    <cellStyle name="Normal 2 2 4 2" xfId="12643" xr:uid="{14CE5BF6-6B81-4A6A-9375-C5504464DE71}"/>
    <cellStyle name="Normal 2 2 4 2 2" xfId="37235" xr:uid="{BE0F5F32-AF24-4A81-A73D-6814E74174B1}"/>
    <cellStyle name="Normal 2 2 5" xfId="12644" xr:uid="{3B62AA0A-3042-46C8-98B4-09CB6C19AFB6}"/>
    <cellStyle name="Normal 2 2 6" xfId="37781" xr:uid="{38C9CE97-38BE-45CE-BB13-0A0BB68193E2}"/>
    <cellStyle name="Normal 2 20" xfId="12645" xr:uid="{F192C0DB-9692-4CFE-AB22-F6B5AE222A63}"/>
    <cellStyle name="Normal 2 20 2" xfId="12646" xr:uid="{0A1FA2DC-98BF-4941-B2D3-96E34D3323EB}"/>
    <cellStyle name="Normal 2 21" xfId="12647" xr:uid="{9B04F1E8-8500-4DA0-9018-D39C05AEB0E6}"/>
    <cellStyle name="Normal 2 21 2" xfId="12648" xr:uid="{887C0901-5FB1-4B20-B86B-2F210B3B715B}"/>
    <cellStyle name="Normal 2 22" xfId="12649" xr:uid="{2EE5781D-7A53-4AAB-82A7-93BB5C2A0000}"/>
    <cellStyle name="Normal 2 22 2" xfId="12650" xr:uid="{0ACFA225-D859-4104-84E6-A0DBE072F4BE}"/>
    <cellStyle name="Normal 2 23" xfId="12651" xr:uid="{C55DF580-C7A1-42FE-A776-84B3D46ADC5F}"/>
    <cellStyle name="Normal 2 23 2" xfId="12652" xr:uid="{6D5E3402-AED0-4A33-9D31-563CF61C2898}"/>
    <cellStyle name="Normal 2 24" xfId="12653" xr:uid="{1C90FF12-BFD6-4BB9-98D6-8DD1CEB46124}"/>
    <cellStyle name="Normal 2 24 2" xfId="12654" xr:uid="{59631F46-16A5-467D-8B33-1B7958BEBF3C}"/>
    <cellStyle name="Normal 2 25" xfId="12655" xr:uid="{C931FA1D-6CE2-41DC-8F44-1F111232565C}"/>
    <cellStyle name="Normal 2 25 2" xfId="12656" xr:uid="{A22E4DFB-4ABF-47E2-8A14-4B4C1A0C7BEC}"/>
    <cellStyle name="Normal 2 26" xfId="12657" xr:uid="{7F12C005-FA7D-47E5-A627-56808E6BED6C}"/>
    <cellStyle name="Normal 2 26 2" xfId="12658" xr:uid="{8FDDF3A6-0805-49BB-9F76-99FA0FAF0E10}"/>
    <cellStyle name="Normal 2 27" xfId="12659" xr:uid="{82AC21DD-0E6C-42D7-9BC1-22C864FDF13C}"/>
    <cellStyle name="Normal 2 27 2" xfId="12660" xr:uid="{F60A3DBE-D08E-4856-92CD-A56488AAA713}"/>
    <cellStyle name="Normal 2 28" xfId="12661" xr:uid="{DF8EBB60-61C5-42BE-A4B5-517962F3BAB5}"/>
    <cellStyle name="Normal 2 28 2" xfId="12662" xr:uid="{7EA8D685-B1B4-4FEE-8F16-79ADC8D79429}"/>
    <cellStyle name="Normal 2 29" xfId="12663" xr:uid="{BA855507-AB52-49B3-883A-693ED72EECBD}"/>
    <cellStyle name="Normal 2 29 2" xfId="12664" xr:uid="{6C3D82D3-1F01-4A48-AF21-D057571BBF28}"/>
    <cellStyle name="Normal 2 3" xfId="12665" xr:uid="{44176B21-3663-42BE-94BC-67DA55F0D001}"/>
    <cellStyle name="Normal 2 3 2" xfId="12666" xr:uid="{F9F5CD26-335C-4E27-8E4C-598388BA5929}"/>
    <cellStyle name="Normal 2 3 2 2" xfId="12667" xr:uid="{0E986399-2374-493A-A57C-6F977C299531}"/>
    <cellStyle name="Normal 2 3 3" xfId="12668" xr:uid="{68F66787-BF69-4094-9695-A129687E3A69}"/>
    <cellStyle name="Normal 2 3 3 2" xfId="12669" xr:uid="{C5CC5649-31B7-41CD-9DD3-3A18A3F78E0B}"/>
    <cellStyle name="Normal 2 3 4" xfId="12670" xr:uid="{71AC0F15-C017-45ED-9F7C-718691420731}"/>
    <cellStyle name="Normal 2 30" xfId="12671" xr:uid="{ED97C120-715C-4C41-AC9E-2783105AE5DB}"/>
    <cellStyle name="Normal 2 30 2" xfId="12672" xr:uid="{E535A761-5D99-45DB-9B02-E189858FC6F1}"/>
    <cellStyle name="Normal 2 31" xfId="12673" xr:uid="{76C71704-0C9B-4373-BA73-502D57E1EE37}"/>
    <cellStyle name="Normal 2 31 2" xfId="12674" xr:uid="{E801D696-4C50-441E-A197-A5593A9F8682}"/>
    <cellStyle name="Normal 2 32" xfId="12675" xr:uid="{74E185C9-D306-4287-B3F7-841E070613D3}"/>
    <cellStyle name="Normal 2 32 2" xfId="12676" xr:uid="{7CA7695A-294C-4224-9ACD-50B22519EEC0}"/>
    <cellStyle name="Normal 2 33" xfId="12677" xr:uid="{33857404-CF4A-4339-91F4-8A1EF5D99092}"/>
    <cellStyle name="Normal 2 33 2" xfId="12678" xr:uid="{A83E741E-6A00-477E-A620-92F9064ADBF7}"/>
    <cellStyle name="Normal 2 34" xfId="12679" xr:uid="{19B64A3D-480D-4F37-8FCC-A0C5E2A85D33}"/>
    <cellStyle name="Normal 2 34 2" xfId="12680" xr:uid="{0A146063-BD2F-426B-A117-8BD7401F6CEB}"/>
    <cellStyle name="Normal 2 35" xfId="12681" xr:uid="{C473B459-FD60-4871-82FE-8C3CF118E431}"/>
    <cellStyle name="Normal 2 35 2" xfId="12682" xr:uid="{E8EAE926-246B-4EA9-9B60-8BC227C3B081}"/>
    <cellStyle name="Normal 2 36" xfId="12683" xr:uid="{BF3C8D99-15BB-4356-9948-030A120BD8D3}"/>
    <cellStyle name="Normal 2 36 2" xfId="12684" xr:uid="{7A1CD2E0-018E-4443-8A36-F13AB9AD3FE4}"/>
    <cellStyle name="Normal 2 37" xfId="12685" xr:uid="{E73BEF74-1E49-4631-B0BA-86FF42AB2FB6}"/>
    <cellStyle name="Normal 2 37 2" xfId="12686" xr:uid="{F3F39759-E486-4BC2-8978-C678C3E471DE}"/>
    <cellStyle name="Normal 2 38" xfId="12687" xr:uid="{0C710576-61D7-483B-B9EB-4CBCB9909A92}"/>
    <cellStyle name="Normal 2 38 2" xfId="12688" xr:uid="{589855EF-840B-4E78-BF71-B061973B1B8C}"/>
    <cellStyle name="Normal 2 39" xfId="12689" xr:uid="{6B222BE7-BCC6-4249-8F69-83C9294391D5}"/>
    <cellStyle name="Normal 2 39 2" xfId="12690" xr:uid="{2C5BE3AB-D3EA-4C40-90EB-C8FCC7A9ADA1}"/>
    <cellStyle name="Normal 2 4" xfId="12691" xr:uid="{DAC99445-4C0A-4DBA-B05D-D3932FAE7CBF}"/>
    <cellStyle name="Normal 2 4 2" xfId="12692" xr:uid="{991B6138-CB9B-4CF6-918E-F13ECE988876}"/>
    <cellStyle name="Normal 2 40" xfId="12693" xr:uid="{A07BA66A-1FBA-4345-B094-0B69225F32E2}"/>
    <cellStyle name="Normal 2 40 2" xfId="12694" xr:uid="{35238675-B419-4E5F-9681-B5745F091BAF}"/>
    <cellStyle name="Normal 2 41" xfId="12695" xr:uid="{692CB284-266D-41C1-A406-992CC58FDFDF}"/>
    <cellStyle name="Normal 2 41 2" xfId="12696" xr:uid="{AFAD8E09-765F-49CA-A350-C5C6B5C77C59}"/>
    <cellStyle name="Normal 2 42" xfId="12697" xr:uid="{27787B68-4DB7-4144-AB84-B88584FDEACD}"/>
    <cellStyle name="Normal 2 42 2" xfId="12698" xr:uid="{B0AB84CC-A4D7-4442-BEB8-DFECA470E864}"/>
    <cellStyle name="Normal 2 43" xfId="12699" xr:uid="{13E7B1F2-5889-4F56-B097-681D210A4908}"/>
    <cellStyle name="Normal 2 43 2" xfId="12700" xr:uid="{3C077E92-F37B-4187-B833-23B12F8CAE63}"/>
    <cellStyle name="Normal 2 44" xfId="12701" xr:uid="{725DE786-4AA2-452F-9525-0AEE4D0F1844}"/>
    <cellStyle name="Normal 2 44 2" xfId="12702" xr:uid="{C94A58CD-CED6-4F11-BB13-986C001F1453}"/>
    <cellStyle name="Normal 2 45" xfId="12703" xr:uid="{D03C1B29-265F-48FC-BFEE-B0C7C1E0A84C}"/>
    <cellStyle name="Normal 2 45 2" xfId="12704" xr:uid="{E3B2C12C-E093-4A49-995B-313E747D6749}"/>
    <cellStyle name="Normal 2 46" xfId="12705" xr:uid="{8610FB65-632F-44B9-A324-B0F2C525BF43}"/>
    <cellStyle name="Normal 2 46 2" xfId="12706" xr:uid="{5FE9323D-FAE1-40DE-9522-252B526F7CAF}"/>
    <cellStyle name="Normal 2 47" xfId="12707" xr:uid="{4A642C30-0D1A-4DEB-BFDE-4591D6764E33}"/>
    <cellStyle name="Normal 2 47 2" xfId="12708" xr:uid="{AB9A58B2-9DA5-47DB-A37E-2738531B5234}"/>
    <cellStyle name="Normal 2 48" xfId="12709" xr:uid="{77259241-4DD9-4F40-8F6B-63CBBA59B5BB}"/>
    <cellStyle name="Normal 2 48 2" xfId="12710" xr:uid="{25C1D070-32E5-4862-BCED-DC57717E35C7}"/>
    <cellStyle name="Normal 2 49" xfId="12711" xr:uid="{5045DEDD-6FA5-44D7-9450-43F8B612336D}"/>
    <cellStyle name="Normal 2 49 2" xfId="12712" xr:uid="{8C3221C6-0C27-4590-A51F-82EB7FB3CB10}"/>
    <cellStyle name="Normal 2 5" xfId="12713" xr:uid="{D752D725-FA16-45F3-8EFA-762E857DE459}"/>
    <cellStyle name="Normal 2 5 2" xfId="12714" xr:uid="{B9FB0511-238F-4A90-81EF-C531E7CF2F02}"/>
    <cellStyle name="Normal 2 50" xfId="12715" xr:uid="{EF842D25-1055-4732-AD51-6303F4702210}"/>
    <cellStyle name="Normal 2 50 2" xfId="12716" xr:uid="{142FE2EC-5740-43F7-A2AE-19FA165827C5}"/>
    <cellStyle name="Normal 2 51" xfId="12717" xr:uid="{156FB05B-953A-44EC-92CA-7ACB7F326693}"/>
    <cellStyle name="Normal 2 51 2" xfId="12718" xr:uid="{98F2678F-3571-4D1D-A583-D5FCD67AE78E}"/>
    <cellStyle name="Normal 2 52" xfId="12719" xr:uid="{B3F327AD-FE72-4A10-9953-C75C6C418B57}"/>
    <cellStyle name="Normal 2 52 2" xfId="12720" xr:uid="{79E8718F-8A06-4582-9A44-8FE4D0C7B932}"/>
    <cellStyle name="Normal 2 53" xfId="12721" xr:uid="{90CE4C1A-1513-4ABC-9008-F3910A372CC5}"/>
    <cellStyle name="Normal 2 53 2" xfId="12722" xr:uid="{6E43F251-8D06-4CBF-8AD6-D5E8F029F229}"/>
    <cellStyle name="Normal 2 54" xfId="12723" xr:uid="{53C78FD9-5ACB-459E-B948-DE0F83F010FE}"/>
    <cellStyle name="Normal 2 54 2" xfId="12724" xr:uid="{295B4453-BD20-4882-B526-6F54E7300EE1}"/>
    <cellStyle name="Normal 2 55" xfId="12725" xr:uid="{DCD5C836-C002-4730-ABC3-6A4C002F7782}"/>
    <cellStyle name="Normal 2 55 2" xfId="12726" xr:uid="{C4059AE8-E2F8-4B02-B947-01C97D8DB60C}"/>
    <cellStyle name="Normal 2 56" xfId="12727" xr:uid="{A93ACC62-B561-41EB-9A0D-7F9D5F373EC4}"/>
    <cellStyle name="Normal 2 56 2" xfId="12728" xr:uid="{FF36BC7B-5C15-4C7C-A5D7-242355AA5ECA}"/>
    <cellStyle name="Normal 2 57" xfId="12729" xr:uid="{456B0F1F-16C4-447E-82BE-D996F08D176C}"/>
    <cellStyle name="Normal 2 57 2" xfId="12730" xr:uid="{ECD2C2A7-8B62-48C3-A141-F668D8FCCDED}"/>
    <cellStyle name="Normal 2 58" xfId="12731" xr:uid="{A9F43838-849F-4603-A429-6D0811B431A6}"/>
    <cellStyle name="Normal 2 58 2" xfId="12732" xr:uid="{6A2012FF-257A-4DA3-AC35-B14E65741715}"/>
    <cellStyle name="Normal 2 59" xfId="12733" xr:uid="{7C4A1DC2-4963-499B-914F-E1020165E3EC}"/>
    <cellStyle name="Normal 2 59 2" xfId="12734" xr:uid="{FF1E4B95-A8A3-470C-B987-215EE4319993}"/>
    <cellStyle name="Normal 2 6" xfId="12735" xr:uid="{ED079DB0-8CA6-415D-9EBF-D6466F5F92CC}"/>
    <cellStyle name="Normal 2 6 2" xfId="12736" xr:uid="{B5459DA8-3D19-4CAE-847D-2426B1C8680C}"/>
    <cellStyle name="Normal 2 60" xfId="12737" xr:uid="{AD7F04C2-9C8E-407F-A2D8-17917C9EBA1A}"/>
    <cellStyle name="Normal 2 60 2" xfId="12738" xr:uid="{AE84D299-216A-4340-BAC7-B1BD6D058D07}"/>
    <cellStyle name="Normal 2 61" xfId="12739" xr:uid="{CCD48BE2-1699-44A8-B3C4-9186B0059B02}"/>
    <cellStyle name="Normal 2 61 2" xfId="12740" xr:uid="{58CD0B7D-B084-41AF-B080-6034E3E81C97}"/>
    <cellStyle name="Normal 2 62" xfId="12741" xr:uid="{8C8C88D2-F859-4D26-836C-2237374172DF}"/>
    <cellStyle name="Normal 2 62 2" xfId="12742" xr:uid="{31858371-60D1-46A1-8D6D-32AAB77603B4}"/>
    <cellStyle name="Normal 2 63" xfId="12743" xr:uid="{B3BB9BFF-549E-4E3B-B5B9-021DEFDE5472}"/>
    <cellStyle name="Normal 2 63 2" xfId="12744" xr:uid="{4595DF06-ADEB-434B-8025-C6BEFBB1C7E1}"/>
    <cellStyle name="Normal 2 64" xfId="12745" xr:uid="{DB14DDC0-073F-4BDA-96C3-DCCDB8C9C435}"/>
    <cellStyle name="Normal 2 64 2" xfId="12746" xr:uid="{2914A62D-8653-4487-9C3B-E763C7CA1AE7}"/>
    <cellStyle name="Normal 2 65" xfId="12747" xr:uid="{54659321-BBC7-4FF5-948C-EA5E7A889520}"/>
    <cellStyle name="Normal 2 65 2" xfId="12748" xr:uid="{30D2DC4C-0E70-4C0E-ABCE-804D6759C33A}"/>
    <cellStyle name="Normal 2 66" xfId="12749" xr:uid="{6418CF02-0D67-4D38-AC09-BC2C7C84F86F}"/>
    <cellStyle name="Normal 2 66 2" xfId="12750" xr:uid="{0D41991D-700E-4078-B173-140C4B9D32BC}"/>
    <cellStyle name="Normal 2 67" xfId="12751" xr:uid="{337E83FB-DE3E-4C0A-B2D3-78298C7D8CBD}"/>
    <cellStyle name="Normal 2 67 2" xfId="12752" xr:uid="{A444E48D-E477-4C1C-A0D8-E8DC62AC0001}"/>
    <cellStyle name="Normal 2 68" xfId="12753" xr:uid="{6AB67F67-2634-4065-BD44-EECB890D4388}"/>
    <cellStyle name="Normal 2 68 2" xfId="12754" xr:uid="{D4C14128-CE65-4334-B9B3-8ED518B7B743}"/>
    <cellStyle name="Normal 2 69" xfId="12755" xr:uid="{605282DF-4D3D-4CAE-B140-D72125D51EC5}"/>
    <cellStyle name="Normal 2 69 2" xfId="12756" xr:uid="{CC850F76-BF8C-441D-87AF-F9B806F88B10}"/>
    <cellStyle name="Normal 2 7" xfId="12757" xr:uid="{7C2B0A03-9986-431C-B561-32DBBA9500CA}"/>
    <cellStyle name="Normal 2 7 2" xfId="12758" xr:uid="{FDCF7DB7-B30B-4AFD-9E0A-1C09FA459F57}"/>
    <cellStyle name="Normal 2 70" xfId="12759" xr:uid="{31BD888F-58A0-456C-BF5E-83B02D927BC4}"/>
    <cellStyle name="Normal 2 70 2" xfId="12760" xr:uid="{107CCCD6-A015-4D5D-80DC-63CB13CB0BE3}"/>
    <cellStyle name="Normal 2 71" xfId="12761" xr:uid="{8CD0B90A-BB18-49D0-BD6E-BCE316FC9BFC}"/>
    <cellStyle name="Normal 2 71 2" xfId="12762" xr:uid="{A37B280F-90FF-46B9-9D6D-78A24C941117}"/>
    <cellStyle name="Normal 2 72" xfId="12763" xr:uid="{20938EF6-98C3-4D9E-B568-E47F3F3432DB}"/>
    <cellStyle name="Normal 2 72 2" xfId="12764" xr:uid="{8211BB08-B093-4FCA-9647-60AAF6762883}"/>
    <cellStyle name="Normal 2 73" xfId="12765" xr:uid="{6C134070-EB1A-4D91-B1F2-0E487908F233}"/>
    <cellStyle name="Normal 2 73 2" xfId="12766" xr:uid="{9C505FB2-A79C-4E35-9983-8CD0E1C19F2A}"/>
    <cellStyle name="Normal 2 74" xfId="12767" xr:uid="{6530D4CE-E7B9-40D3-A31D-331FAA1B348F}"/>
    <cellStyle name="Normal 2 74 2" xfId="12768" xr:uid="{A83913E7-DB16-40B1-B2FF-F4C2CB5C9ADE}"/>
    <cellStyle name="Normal 2 75" xfId="12769" xr:uid="{64386BCF-BACC-42BB-AA8B-D8794607101C}"/>
    <cellStyle name="Normal 2 75 2" xfId="12770" xr:uid="{0D73715D-8804-41E9-BEB0-E0CA97BEB832}"/>
    <cellStyle name="Normal 2 76" xfId="12771" xr:uid="{7F9E05B6-BB39-4C45-AB1A-7C511C32DE1F}"/>
    <cellStyle name="Normal 2 76 2" xfId="12772" xr:uid="{F44C71D6-B2ED-4377-BD44-4738533064D4}"/>
    <cellStyle name="Normal 2 77" xfId="12773" xr:uid="{5F7F9C3E-5F7A-478B-8285-2F854FB9CA35}"/>
    <cellStyle name="Normal 2 77 2" xfId="12774" xr:uid="{8D7EA6F0-A943-4690-A288-FC3266324F7F}"/>
    <cellStyle name="Normal 2 78" xfId="12775" xr:uid="{8CD8FE7C-043E-41DC-923F-8BAE5FC5CD9B}"/>
    <cellStyle name="Normal 2 78 2" xfId="12776" xr:uid="{AD875675-0674-49F8-ABA8-658C5FB57687}"/>
    <cellStyle name="Normal 2 79" xfId="12777" xr:uid="{372DEA34-0DB2-42DF-97CD-0B655690B2F8}"/>
    <cellStyle name="Normal 2 79 2" xfId="12778" xr:uid="{59001510-88EC-41C7-8322-7098CF98B925}"/>
    <cellStyle name="Normal 2 8" xfId="12779" xr:uid="{A55B5999-2C11-4497-BEA8-F83B3F6624C0}"/>
    <cellStyle name="Normal 2 8 2" xfId="12780" xr:uid="{05B01F53-61ED-472F-9597-B7F1E7F66FE9}"/>
    <cellStyle name="Normal 2 80" xfId="12781" xr:uid="{17DC4843-EF65-49B6-B29D-3DE54E75D5E7}"/>
    <cellStyle name="Normal 2 80 2" xfId="12782" xr:uid="{11F3CDB0-9604-4645-8CC2-30B3C3621628}"/>
    <cellStyle name="Normal 2 81" xfId="12783" xr:uid="{D4B49756-356C-41E3-A7A5-9894F082B7B4}"/>
    <cellStyle name="Normal 2 81 2" xfId="12784" xr:uid="{6C305456-F898-4FDE-8BA8-B4A666032D0B}"/>
    <cellStyle name="Normal 2 82" xfId="12785" xr:uid="{3B1B1D2B-4F2B-48F7-B29A-C1043D1EFA93}"/>
    <cellStyle name="Normal 2 82 2" xfId="12786" xr:uid="{81015ECC-FA50-4156-B8F5-6E3B096E6BA1}"/>
    <cellStyle name="Normal 2 83" xfId="12787" xr:uid="{4E7DE353-F584-4A90-BDB3-91C5042F0B6B}"/>
    <cellStyle name="Normal 2 83 2" xfId="12788" xr:uid="{B129219E-9503-4C5D-A9B3-543FD718CD4E}"/>
    <cellStyle name="Normal 2 84" xfId="12789" xr:uid="{52E2F06A-FC7E-4449-B5FC-EDDFFAFCC3CF}"/>
    <cellStyle name="Normal 2 84 2" xfId="12790" xr:uid="{039B4413-867C-456C-A140-F9D3728E45AD}"/>
    <cellStyle name="Normal 2 85" xfId="12791" xr:uid="{B22974C5-7E83-47D0-8B09-371154BACD81}"/>
    <cellStyle name="Normal 2 85 2" xfId="12792" xr:uid="{A5CA8EF2-C4C3-462F-AC66-67536EAE486D}"/>
    <cellStyle name="Normal 2 86" xfId="12793" xr:uid="{5B32E8AA-D58D-44B7-A5B5-594AEA5F6D4D}"/>
    <cellStyle name="Normal 2 86 2" xfId="12794" xr:uid="{43CEED04-878D-48AB-B246-68942DE48A52}"/>
    <cellStyle name="Normal 2 87" xfId="12795" xr:uid="{6FE8DE63-A2E6-4764-9B69-7351985C85E1}"/>
    <cellStyle name="Normal 2 87 2" xfId="12796" xr:uid="{CEEE6F3E-7E9B-4A69-81D4-F63E5A9AB417}"/>
    <cellStyle name="Normal 2 88" xfId="12797" xr:uid="{DBAB3D70-DC60-40D0-AF8A-575ABE96BEE4}"/>
    <cellStyle name="Normal 2 88 2" xfId="12798" xr:uid="{8B89C57C-2C60-4522-B002-FB57EB27B41E}"/>
    <cellStyle name="Normal 2 89" xfId="12799" xr:uid="{C85F1CB5-03F5-41D0-81E1-2F370E96F4F0}"/>
    <cellStyle name="Normal 2 89 2" xfId="12800" xr:uid="{718A4120-7A65-4B92-AA5A-240077E56EF4}"/>
    <cellStyle name="Normal 2 9" xfId="12801" xr:uid="{5344B668-6E41-463A-BC67-4B2FF4447069}"/>
    <cellStyle name="Normal 2 9 2" xfId="12802" xr:uid="{6BDD9545-7F6C-42BE-897E-62F1F2DDF15D}"/>
    <cellStyle name="Normal 2 90" xfId="12803" xr:uid="{D5F80DBC-D676-4F4B-B156-7F1CE41B3829}"/>
    <cellStyle name="Normal 2 90 2" xfId="12804" xr:uid="{DCE4061C-7DD3-4784-B246-53E75A2562BD}"/>
    <cellStyle name="Normal 2 91" xfId="12805" xr:uid="{35741E47-23E0-40DB-9483-90AFE8D9B10A}"/>
    <cellStyle name="Normal 2 91 2" xfId="12806" xr:uid="{1C1D2873-647F-454F-970B-6E257295E6D6}"/>
    <cellStyle name="Normal 2 92" xfId="12807" xr:uid="{94A64BF5-5E87-4B78-9FC0-D7341EC242F5}"/>
    <cellStyle name="Normal 2 92 2" xfId="12808" xr:uid="{34BCA103-0ABA-4393-BD24-69CF50776478}"/>
    <cellStyle name="Normal 2 93" xfId="12809" xr:uid="{A89C6B09-A64A-42EC-AA73-CAE521C7D08B}"/>
    <cellStyle name="Normal 2 93 2" xfId="12810" xr:uid="{7A3D6D17-5DAF-4BCD-8CE1-BB9E29B24BFE}"/>
    <cellStyle name="Normal 2 94" xfId="12811" xr:uid="{8F87A596-7E7E-4B86-9E0A-14E159A88D8A}"/>
    <cellStyle name="Normal 2 94 2" xfId="12812" xr:uid="{1A32DFCF-D89D-40C9-8E4F-1A40F7C875FD}"/>
    <cellStyle name="Normal 2 95" xfId="12813" xr:uid="{5DC92AD0-16F7-4F1B-93D3-806420AA5546}"/>
    <cellStyle name="Normal 2 95 2" xfId="12814" xr:uid="{36978570-B83B-46AB-A785-72FC0FA669BE}"/>
    <cellStyle name="Normal 2 96" xfId="12815" xr:uid="{702584CA-AD3B-40AB-856D-D825275C55A2}"/>
    <cellStyle name="Normal 2 96 2" xfId="12816" xr:uid="{EBCF45DE-894D-4FEB-B687-6A396347B233}"/>
    <cellStyle name="Normal 2 97" xfId="12817" xr:uid="{2C70B73F-AD35-476A-AE00-3ECC2796109F}"/>
    <cellStyle name="Normal 2 97 2" xfId="12818" xr:uid="{5F588CA2-8A44-456D-9530-B349811FC311}"/>
    <cellStyle name="Normal 2 98" xfId="12819" xr:uid="{19FE82B5-782E-497D-BCE9-6208356D46C3}"/>
    <cellStyle name="Normal 2 98 2" xfId="12820" xr:uid="{62094033-85E6-4198-B296-7ADAC8C324B8}"/>
    <cellStyle name="Normal 2 99" xfId="12821" xr:uid="{A8F152BB-7BBE-4EB4-8EE2-1C3083852B67}"/>
    <cellStyle name="Normal 2 99 2" xfId="12822" xr:uid="{4463F79A-AB8A-475D-9919-D52B182D5892}"/>
    <cellStyle name="Normal 2_Bases_Generales" xfId="12823" xr:uid="{0FC12CF2-6760-415F-A403-02AD56074BF8}"/>
    <cellStyle name="Normal 20" xfId="12824" xr:uid="{F38361D8-1DB0-4F15-8D9C-7677F027ADA7}"/>
    <cellStyle name="Normal 20 2" xfId="12825" xr:uid="{6D26CEDE-FFBF-49EB-A2EC-C6D746212E52}"/>
    <cellStyle name="Normal 21" xfId="12826" xr:uid="{F35A6C82-02A9-4C25-ACAD-542B5C676498}"/>
    <cellStyle name="Normal 21 2" xfId="12827" xr:uid="{4B2D9A1F-EEF0-4362-B49A-968137EB14AC}"/>
    <cellStyle name="Normal 22" xfId="12828" xr:uid="{AEAF89EF-3AE9-4C16-B1BA-D19D31DB2475}"/>
    <cellStyle name="Normal 22 2" xfId="12829" xr:uid="{665602BD-1115-465F-8F38-842DEE79EE79}"/>
    <cellStyle name="Normal 23" xfId="12830" xr:uid="{262B336E-A068-451D-87FF-736AD2D7C43C}"/>
    <cellStyle name="Normal 23 2" xfId="12831" xr:uid="{CB553757-0604-4234-A01B-AF6EAD03E06B}"/>
    <cellStyle name="Normal 24" xfId="12832" xr:uid="{5307319A-A1CB-4132-B2EF-76F61EA1B10F}"/>
    <cellStyle name="Normal 24 2" xfId="12833" xr:uid="{93157927-A365-4A37-B972-663C2D59A785}"/>
    <cellStyle name="Normal 25" xfId="12834" xr:uid="{7BD33B72-DE6D-4E98-ACE0-4F2FA0733D7D}"/>
    <cellStyle name="Normal 25 2" xfId="12835" xr:uid="{4EA43DB2-CD59-4C65-BB74-37EF59A342EF}"/>
    <cellStyle name="Normal 26" xfId="12836" xr:uid="{2582EC61-A2EC-4F93-9A7B-D60199A3E738}"/>
    <cellStyle name="Normal 26 2" xfId="12837" xr:uid="{EC24F9B9-BB2F-4A44-B535-5834B9959E44}"/>
    <cellStyle name="Normal 27" xfId="12838" xr:uid="{A68B5C3C-8F9C-4EF8-A04F-B02C4FC8E172}"/>
    <cellStyle name="Normal 27 2" xfId="12839" xr:uid="{C6AC82D6-4ACC-402E-9684-EA75C6E68EB2}"/>
    <cellStyle name="Normal 28" xfId="12840" xr:uid="{06119244-9CE7-45B8-9B17-00033CE6D6B1}"/>
    <cellStyle name="Normal 28 2" xfId="12841" xr:uid="{B1DC1354-1493-4B8C-8062-AE127043CBB5}"/>
    <cellStyle name="Normal 29" xfId="12842" xr:uid="{417E6C5B-FB80-4CAA-A1DE-946E36F52E9B}"/>
    <cellStyle name="Normal 29 2" xfId="12843" xr:uid="{EC16037E-73D8-452F-A74E-7ADDAAB87A68}"/>
    <cellStyle name="Normal 3" xfId="12844" xr:uid="{2F9DC844-5D41-492D-8A79-FABB24A0FA3E}"/>
    <cellStyle name="Normal 3 10" xfId="12845" xr:uid="{1AED310B-0BD2-4242-960E-AEA5A0878991}"/>
    <cellStyle name="Normal 3 10 2" xfId="12846" xr:uid="{334AA510-6522-426F-9DBC-FCB9D5A55539}"/>
    <cellStyle name="Normal 3 100" xfId="12847" xr:uid="{C811289E-7DC5-4F8F-BB4C-83DC9B5D45B3}"/>
    <cellStyle name="Normal 3 100 2" xfId="12848" xr:uid="{6F53C76F-A74B-43E3-AB85-106D3EA21A91}"/>
    <cellStyle name="Normal 3 101" xfId="12849" xr:uid="{2678BC74-04BA-4A21-A701-8FD18DFDD4C2}"/>
    <cellStyle name="Normal 3 101 2" xfId="12850" xr:uid="{478D891E-2ADC-4C50-ADE2-19AD6B06C336}"/>
    <cellStyle name="Normal 3 102" xfId="12851" xr:uid="{37B1E94C-6481-4C6F-8CA1-F8CF4E692FB3}"/>
    <cellStyle name="Normal 3 103" xfId="12852" xr:uid="{126C3FB6-80C8-482D-BE6B-0C016AEDFD9F}"/>
    <cellStyle name="Normal 3 103 2" xfId="12853" xr:uid="{3FDCAD37-D377-4364-9D86-187002A4C42A}"/>
    <cellStyle name="Normal 3 104" xfId="12854" xr:uid="{B7C8473A-F11C-49F6-913A-DA76A1CF88F2}"/>
    <cellStyle name="Normal 3 104 2" xfId="5" xr:uid="{96F3AE3A-3463-4088-AD77-1A889FD41ED2}"/>
    <cellStyle name="Normal 3 104 2 2" xfId="29914" xr:uid="{136B47FD-9952-487D-A528-6264A2D74B3E}"/>
    <cellStyle name="Normal 3 104 3" xfId="27676" xr:uid="{9FF5286A-29B0-4FA0-AF81-F9E1D2007FBB}"/>
    <cellStyle name="Normal 3 104 3 2" xfId="29915" xr:uid="{40DE9531-99AE-4CE7-8A9C-1C849D013B26}"/>
    <cellStyle name="Normal 3 104 4" xfId="27686" xr:uid="{0B7F3A21-B52B-4A26-A704-793AE3672FF7}"/>
    <cellStyle name="Normal 3 104 4 2" xfId="27695" xr:uid="{1A744D42-AF5B-4F5A-990C-56255CF3CB75}"/>
    <cellStyle name="Normal 3 104 4 3" xfId="29925" xr:uid="{CDB1AFC3-F933-4D28-B26B-81F9FB3428C3}"/>
    <cellStyle name="Normal 3 104 5" xfId="27693" xr:uid="{F74EB911-1BF5-4F50-B94E-DD5973E4E747}"/>
    <cellStyle name="Normal 3 104 5 2" xfId="29932" xr:uid="{32EDFD55-6193-4979-B239-90147D5C9EF5}"/>
    <cellStyle name="Normal 3 104 6" xfId="28931" xr:uid="{68134C8C-8894-4D90-8F38-9C61D8C6E50D}"/>
    <cellStyle name="Normal 3 105" xfId="12855" xr:uid="{D3E805C8-D6FA-4F78-BA26-AF82C1A61678}"/>
    <cellStyle name="Normal 3 105 2" xfId="12856" xr:uid="{62C916E4-626B-4B5B-A58F-9A2F738E6094}"/>
    <cellStyle name="Normal 3 105 2 2" xfId="28933" xr:uid="{AFB60CEE-C5EA-4843-B0A8-FD24BD178FE7}"/>
    <cellStyle name="Normal 3 105 3" xfId="28932" xr:uid="{3A340CC3-E8A0-47C5-885F-D98403584FC4}"/>
    <cellStyle name="Normal 3 106" xfId="12857" xr:uid="{EC60CA86-C686-4124-82B7-CED822474BAC}"/>
    <cellStyle name="Normal 3 106 2" xfId="28934" xr:uid="{C7FFCDE4-3D29-4112-8BAB-D517AA4C2F7B}"/>
    <cellStyle name="Normal 3 107" xfId="27681" xr:uid="{C593BDC3-BCD8-415F-9D15-B137BEC8E0E2}"/>
    <cellStyle name="Normal 3 107 2" xfId="29920" xr:uid="{815C9411-B1B3-48E7-8B21-59D00579E7F8}"/>
    <cellStyle name="Normal 3 108" xfId="28930" xr:uid="{BFA64F2A-E4C5-4C2F-9E67-016E32787A2F}"/>
    <cellStyle name="Normal 3 109" xfId="37237" xr:uid="{9DB56262-B29C-4E42-8723-95C669FB1181}"/>
    <cellStyle name="Normal 3 11" xfId="12858" xr:uid="{0003562B-E561-4401-B145-AFDBDDD5321C}"/>
    <cellStyle name="Normal 3 11 2" xfId="12859" xr:uid="{AE23253F-7C71-4F4F-860F-192E5D55C96B}"/>
    <cellStyle name="Normal 3 110" xfId="37782" xr:uid="{528797F8-EDB5-4619-BB8D-1725245EFCDC}"/>
    <cellStyle name="Normal 3 12" xfId="12860" xr:uid="{4964F207-9444-487D-A149-B9255968D7B4}"/>
    <cellStyle name="Normal 3 12 2" xfId="12861" xr:uid="{20198717-31C3-48A6-A9C8-150897797528}"/>
    <cellStyle name="Normal 3 13" xfId="12862" xr:uid="{883018EF-114B-4035-A966-A548503D1CA9}"/>
    <cellStyle name="Normal 3 13 2" xfId="12863" xr:uid="{4E017B21-B76C-407A-A430-53C8D3AD56F8}"/>
    <cellStyle name="Normal 3 14" xfId="12864" xr:uid="{B044E460-09F6-41B4-86ED-31EB8B4F2378}"/>
    <cellStyle name="Normal 3 14 2" xfId="12865" xr:uid="{BDF25644-C2E4-4309-92D1-9DFB91CADDEC}"/>
    <cellStyle name="Normal 3 15" xfId="12866" xr:uid="{88AE86BA-84D8-4DCB-AF0F-8A2AD2423BB7}"/>
    <cellStyle name="Normal 3 15 2" xfId="12867" xr:uid="{CEBD4782-72B9-4677-B3FD-8D63211F6921}"/>
    <cellStyle name="Normal 3 16" xfId="12868" xr:uid="{88057866-86AE-45B5-A1F8-1CADEBC6205A}"/>
    <cellStyle name="Normal 3 16 2" xfId="12869" xr:uid="{BD6B8628-2A42-4078-8B61-7C759F54A618}"/>
    <cellStyle name="Normal 3 17" xfId="12870" xr:uid="{27966E46-F07D-4CBE-BA05-82DB7BC56A87}"/>
    <cellStyle name="Normal 3 17 2" xfId="12871" xr:uid="{D09C4169-1F1B-48C4-B0CF-F337449B64C8}"/>
    <cellStyle name="Normal 3 18" xfId="12872" xr:uid="{0246698A-6F37-46EC-AB67-C6DBA6F34525}"/>
    <cellStyle name="Normal 3 18 2" xfId="12873" xr:uid="{AA2B0174-71D8-4DC6-AED8-9FEC7B172B21}"/>
    <cellStyle name="Normal 3 19" xfId="12874" xr:uid="{710D575C-928D-4043-95BE-4216072D91B3}"/>
    <cellStyle name="Normal 3 19 2" xfId="12875" xr:uid="{003C3DA8-35CF-46A8-AFB7-8671279288B3}"/>
    <cellStyle name="Normal 3 2" xfId="12876" xr:uid="{F0430F82-BC98-4CA5-8A8B-AE2E9E885F74}"/>
    <cellStyle name="Normal 3 2 2" xfId="12877" xr:uid="{16038708-32F7-4F06-BECD-1A41B7646CC4}"/>
    <cellStyle name="Normal 3 2 2 2" xfId="12878" xr:uid="{167ADBAC-B846-4216-9F0A-306582C8E3E7}"/>
    <cellStyle name="Normal 3 2 3" xfId="12879" xr:uid="{2D3BA168-C683-4433-B969-63D9AE74E101}"/>
    <cellStyle name="Normal 3 2 4" xfId="37238" xr:uid="{D48C8C41-5EAE-457C-93A3-EAB05AF83FB3}"/>
    <cellStyle name="Normal 3 20" xfId="12880" xr:uid="{A5214A96-E34D-4BED-9141-B930A13D3D5C}"/>
    <cellStyle name="Normal 3 20 2" xfId="12881" xr:uid="{A7DBCBBC-6CD1-419F-A89C-C401893585E4}"/>
    <cellStyle name="Normal 3 21" xfId="12882" xr:uid="{859F7978-D1DF-4648-B6B3-5217F24620B3}"/>
    <cellStyle name="Normal 3 21 2" xfId="12883" xr:uid="{6C5648C6-2E45-4D46-9EB9-832EC38A5EC3}"/>
    <cellStyle name="Normal 3 22" xfId="12884" xr:uid="{4AFB1753-9551-4439-B988-62C08A96F107}"/>
    <cellStyle name="Normal 3 22 2" xfId="12885" xr:uid="{FAA17494-AC3E-460C-B551-E41AB6BF6485}"/>
    <cellStyle name="Normal 3 23" xfId="12886" xr:uid="{E1E97C4D-9E04-4E9D-A5BD-41876ECAC17C}"/>
    <cellStyle name="Normal 3 23 2" xfId="12887" xr:uid="{5729F5EF-9620-49A4-82D4-AEE68D96D3EA}"/>
    <cellStyle name="Normal 3 24" xfId="12888" xr:uid="{C762BE89-4363-40A1-96C0-7C95F99B7B5A}"/>
    <cellStyle name="Normal 3 24 2" xfId="12889" xr:uid="{4575230A-ED14-46BA-828D-1579CFD4AC3C}"/>
    <cellStyle name="Normal 3 25" xfId="12890" xr:uid="{3887F933-40C8-4068-8957-200B3DFBD174}"/>
    <cellStyle name="Normal 3 25 2" xfId="12891" xr:uid="{FB92DFA1-A7A8-4CF9-B225-AB5DE5F68030}"/>
    <cellStyle name="Normal 3 26" xfId="12892" xr:uid="{95218536-CBB7-480E-A01A-E47EBC6C3F97}"/>
    <cellStyle name="Normal 3 26 2" xfId="12893" xr:uid="{F257B4D0-FCFC-4C20-9112-0A93583340C1}"/>
    <cellStyle name="Normal 3 27" xfId="12894" xr:uid="{28A3553C-7FAA-437E-91BD-5A8698573D2A}"/>
    <cellStyle name="Normal 3 27 2" xfId="12895" xr:uid="{7E4E17D4-6F3E-4238-8572-02D8B7779035}"/>
    <cellStyle name="Normal 3 28" xfId="12896" xr:uid="{E1B9058D-7627-430F-AEF9-873875148084}"/>
    <cellStyle name="Normal 3 28 2" xfId="12897" xr:uid="{239C1346-C0BE-4E57-A765-F140DA736610}"/>
    <cellStyle name="Normal 3 29" xfId="12898" xr:uid="{4EBD7288-FEEF-42EA-8BEB-957B80EE8FC2}"/>
    <cellStyle name="Normal 3 29 2" xfId="12899" xr:uid="{DD01E2BE-D43D-414E-B085-F4CB57164C00}"/>
    <cellStyle name="Normal 3 3" xfId="12900" xr:uid="{A9D8F192-64E7-4D01-8EFA-3806C7A4E2CA}"/>
    <cellStyle name="Normal 3 3 2" xfId="12901" xr:uid="{91693267-5336-4F0A-A889-104C1C409337}"/>
    <cellStyle name="Normal 3 3 3" xfId="37455" xr:uid="{C0FE15D9-AE91-4D79-9C87-273898657E12}"/>
    <cellStyle name="Normal 3 30" xfId="12902" xr:uid="{8924DCEF-2178-4C6B-AB35-86B902FF4AB1}"/>
    <cellStyle name="Normal 3 30 2" xfId="12903" xr:uid="{CBF89D5D-0025-4506-9241-B16F2E5FA1BE}"/>
    <cellStyle name="Normal 3 31" xfId="12904" xr:uid="{646374DB-EBD4-4E25-897E-715DD379AF7E}"/>
    <cellStyle name="Normal 3 31 2" xfId="12905" xr:uid="{A3F02B66-680D-4283-9278-F25F8089CF9A}"/>
    <cellStyle name="Normal 3 32" xfId="12906" xr:uid="{9505A664-50BD-4127-82FA-294200B2AFC1}"/>
    <cellStyle name="Normal 3 32 2" xfId="12907" xr:uid="{FC5F3E83-78BC-42B4-9AA9-F88F64232861}"/>
    <cellStyle name="Normal 3 33" xfId="12908" xr:uid="{9BF833EB-57AD-4E65-99A8-6CB8F8098900}"/>
    <cellStyle name="Normal 3 33 2" xfId="12909" xr:uid="{3E73BA16-F0F3-4252-BA87-126D492D44F5}"/>
    <cellStyle name="Normal 3 34" xfId="12910" xr:uid="{B9AEDED3-8B14-426E-89BC-908744444DBE}"/>
    <cellStyle name="Normal 3 34 2" xfId="12911" xr:uid="{3A76FDAA-33E9-4E3D-B8D8-03A9EEA76CD9}"/>
    <cellStyle name="Normal 3 35" xfId="12912" xr:uid="{E520A948-90F2-4325-B4A0-925A5D513658}"/>
    <cellStyle name="Normal 3 35 2" xfId="12913" xr:uid="{A1E68084-4871-4EF0-AE58-956AF691FFA9}"/>
    <cellStyle name="Normal 3 36" xfId="12914" xr:uid="{2A47DA31-BE4D-409C-A4C8-19E0DEBA4544}"/>
    <cellStyle name="Normal 3 36 2" xfId="12915" xr:uid="{B63CBB84-BE48-4030-A5B7-DF8ADEE5C0BD}"/>
    <cellStyle name="Normal 3 37" xfId="12916" xr:uid="{BF1204D2-03D0-4C96-95E5-B1EE301E165D}"/>
    <cellStyle name="Normal 3 37 2" xfId="12917" xr:uid="{C81DBDDC-BFDC-4660-B485-43A7167B3DD8}"/>
    <cellStyle name="Normal 3 38" xfId="12918" xr:uid="{29C7F5BF-B003-4E0E-A0D6-BB3802AB910B}"/>
    <cellStyle name="Normal 3 38 2" xfId="12919" xr:uid="{C52F922D-7C9A-44C1-9449-6525C1815E83}"/>
    <cellStyle name="Normal 3 39" xfId="12920" xr:uid="{3C67DAF7-2F52-453D-B9C1-BDB1390D2058}"/>
    <cellStyle name="Normal 3 39 2" xfId="12921" xr:uid="{7F927CB4-3DCB-445D-95EE-FEA7811FAEE9}"/>
    <cellStyle name="Normal 3 4" xfId="12922" xr:uid="{5A17B306-7816-4C43-8A54-8E1326571994}"/>
    <cellStyle name="Normal 3 4 2" xfId="12923" xr:uid="{247E1F07-5D05-47B0-BDC4-6C63354E6DCB}"/>
    <cellStyle name="Normal 3 4 3" xfId="37390" xr:uid="{0EBE2C7D-87AF-4148-BC83-72B890B98B5F}"/>
    <cellStyle name="Normal 3 40" xfId="12924" xr:uid="{7F005460-B729-4374-B7E4-878DE3930A08}"/>
    <cellStyle name="Normal 3 40 2" xfId="12925" xr:uid="{D3A788E8-6373-42D7-A012-6F136C28DC56}"/>
    <cellStyle name="Normal 3 41" xfId="12926" xr:uid="{82A72D32-B01E-4007-AC35-9F1B20BC75FA}"/>
    <cellStyle name="Normal 3 41 2" xfId="12927" xr:uid="{40517D05-52A1-47D4-9880-5ECBB3D4BA54}"/>
    <cellStyle name="Normal 3 42" xfId="12928" xr:uid="{39C487EE-8774-413B-A6B8-39132F247BFB}"/>
    <cellStyle name="Normal 3 42 2" xfId="12929" xr:uid="{A469BED3-1BFE-4630-B54D-7D7D254DA67F}"/>
    <cellStyle name="Normal 3 43" xfId="12930" xr:uid="{B81D4DFE-DA33-4990-A427-DE967D318073}"/>
    <cellStyle name="Normal 3 43 2" xfId="12931" xr:uid="{7AB14937-C02E-46C2-BD4F-0CE8E7589188}"/>
    <cellStyle name="Normal 3 44" xfId="12932" xr:uid="{6273187E-13A1-4DC0-8486-90838E6A75E4}"/>
    <cellStyle name="Normal 3 44 2" xfId="12933" xr:uid="{02B2C9CB-EF72-4355-989F-820725FF05EA}"/>
    <cellStyle name="Normal 3 45" xfId="12934" xr:uid="{39C2748B-CB97-49D6-B353-05FCDC43EF20}"/>
    <cellStyle name="Normal 3 45 2" xfId="12935" xr:uid="{4F2EA22C-77E6-4078-B5CD-ADC2540B085A}"/>
    <cellStyle name="Normal 3 46" xfId="12936" xr:uid="{4535E97B-8F3F-42D8-8EE0-56022D893AD4}"/>
    <cellStyle name="Normal 3 46 2" xfId="12937" xr:uid="{43F605CF-2157-4132-AA33-4783633B8838}"/>
    <cellStyle name="Normal 3 47" xfId="12938" xr:uid="{F49A91E7-E698-4676-92F4-09E0FC54FB8C}"/>
    <cellStyle name="Normal 3 47 2" xfId="12939" xr:uid="{809CD5C6-0673-4594-B826-738E49791688}"/>
    <cellStyle name="Normal 3 48" xfId="12940" xr:uid="{164522AE-2CC1-4A74-AAA4-5529D73F2A88}"/>
    <cellStyle name="Normal 3 48 2" xfId="12941" xr:uid="{8204EA0B-2467-4481-902F-F04E69389AE1}"/>
    <cellStyle name="Normal 3 49" xfId="12942" xr:uid="{09CA04B2-0989-4DA9-A705-DD85E665D499}"/>
    <cellStyle name="Normal 3 49 2" xfId="12943" xr:uid="{3F54FF65-C47A-4AED-AFB2-52AB87F27AE7}"/>
    <cellStyle name="Normal 3 5" xfId="12944" xr:uid="{C41F1584-5233-4538-94A2-2D0954EC28CF}"/>
    <cellStyle name="Normal 3 5 2" xfId="12945" xr:uid="{1736F442-AFC1-4135-BBD0-5215F5E02BDD}"/>
    <cellStyle name="Normal 3 50" xfId="12946" xr:uid="{4A54654E-6EFE-4902-BE1F-B04DEC1B8818}"/>
    <cellStyle name="Normal 3 50 2" xfId="12947" xr:uid="{619BA0BF-8D48-40FC-BA2F-1FEEBB42CB1B}"/>
    <cellStyle name="Normal 3 51" xfId="12948" xr:uid="{5B9A9FFE-B02A-4227-A50B-845F5C349F36}"/>
    <cellStyle name="Normal 3 51 2" xfId="12949" xr:uid="{362EC30F-9E26-480D-A2F8-8BFFF0E317C3}"/>
    <cellStyle name="Normal 3 52" xfId="12950" xr:uid="{FFC94B18-07A4-4AEE-87CA-D90E1D00DC35}"/>
    <cellStyle name="Normal 3 52 2" xfId="12951" xr:uid="{C29C8721-BEAD-4020-A223-DA28E7218AF6}"/>
    <cellStyle name="Normal 3 53" xfId="12952" xr:uid="{697D108E-DD1B-4D46-838F-B7F9C8F60404}"/>
    <cellStyle name="Normal 3 53 2" xfId="12953" xr:uid="{21821E1B-2598-4484-BEFB-3BE993C2424B}"/>
    <cellStyle name="Normal 3 54" xfId="12954" xr:uid="{FC9C53D7-62EC-4B13-9A32-EDE8F7FB3C50}"/>
    <cellStyle name="Normal 3 54 2" xfId="12955" xr:uid="{FA8A5EF6-D3D2-4AE2-8E14-865AE3358895}"/>
    <cellStyle name="Normal 3 55" xfId="12956" xr:uid="{824EFEE4-D7B9-430A-81E5-2A2CE3C3C09A}"/>
    <cellStyle name="Normal 3 55 2" xfId="12957" xr:uid="{FADD6019-8CD2-4D57-A5E5-8822DEF03C3E}"/>
    <cellStyle name="Normal 3 56" xfId="12958" xr:uid="{BE9E772E-2214-4204-A643-253DC4691DA5}"/>
    <cellStyle name="Normal 3 56 2" xfId="12959" xr:uid="{2E7DADA7-558F-4935-A683-1BBE3471266E}"/>
    <cellStyle name="Normal 3 57" xfId="12960" xr:uid="{88942036-6EA0-4C56-A5BD-CB6519BE183D}"/>
    <cellStyle name="Normal 3 57 2" xfId="12961" xr:uid="{6061A0C0-330C-4E91-B4B8-10097D05975E}"/>
    <cellStyle name="Normal 3 58" xfId="12962" xr:uid="{26DE88F5-5C9B-4B39-9FE6-B91012BF9705}"/>
    <cellStyle name="Normal 3 58 2" xfId="12963" xr:uid="{A6210839-C444-40C1-B85F-2879FBA48591}"/>
    <cellStyle name="Normal 3 59" xfId="12964" xr:uid="{AA9E8794-1D6C-4859-8F1C-9027FEC0BCEA}"/>
    <cellStyle name="Normal 3 59 2" xfId="12965" xr:uid="{220D21B0-03A1-48F5-A557-CBD95FA6EA7A}"/>
    <cellStyle name="Normal 3 6" xfId="12966" xr:uid="{E8020E09-225F-4D27-94BB-DCE4CD1612D7}"/>
    <cellStyle name="Normal 3 6 2" xfId="12967" xr:uid="{B7CCD9C5-6B77-413C-9266-51D204C58B91}"/>
    <cellStyle name="Normal 3 60" xfId="12968" xr:uid="{AEC77EAF-A80A-478F-BF2D-CF9F030B285C}"/>
    <cellStyle name="Normal 3 60 2" xfId="12969" xr:uid="{BAF2251D-875E-48A6-9FDD-6C9777778B87}"/>
    <cellStyle name="Normal 3 61" xfId="12970" xr:uid="{04D27879-4CD6-41F1-A5D9-A071BDBD80B6}"/>
    <cellStyle name="Normal 3 61 2" xfId="12971" xr:uid="{53A1332A-DFFB-488F-92F7-1748D08B88E7}"/>
    <cellStyle name="Normal 3 62" xfId="12972" xr:uid="{34E6BF81-FBCB-4CEF-B221-8DB8A31BA6B3}"/>
    <cellStyle name="Normal 3 62 2" xfId="12973" xr:uid="{6188CCC5-9CB2-4773-B352-7CF1F5F9D80D}"/>
    <cellStyle name="Normal 3 63" xfId="12974" xr:uid="{496C165B-393B-4EDC-9DEE-F6A7540D5A65}"/>
    <cellStyle name="Normal 3 63 2" xfId="12975" xr:uid="{F6BF1190-F810-4FC2-8D2E-37FC25A12BE4}"/>
    <cellStyle name="Normal 3 64" xfId="12976" xr:uid="{242F9D67-AF4C-4C65-B90A-AC59375DDB84}"/>
    <cellStyle name="Normal 3 64 2" xfId="12977" xr:uid="{8572B6A5-5AFB-4E29-94F0-05569A1D28B1}"/>
    <cellStyle name="Normal 3 65" xfId="12978" xr:uid="{10150946-8140-4889-AB00-8BA3D53EC169}"/>
    <cellStyle name="Normal 3 65 2" xfId="12979" xr:uid="{5FBC47D4-6F71-4849-8BE1-8C0E9F8FD988}"/>
    <cellStyle name="Normal 3 66" xfId="12980" xr:uid="{581610C1-D0C4-4B6A-BACC-E3C7EDC80A6A}"/>
    <cellStyle name="Normal 3 66 2" xfId="12981" xr:uid="{3A76940D-8571-4A90-8709-D520F91D52E4}"/>
    <cellStyle name="Normal 3 67" xfId="12982" xr:uid="{FB45DECD-D172-499A-B46B-BE2A885927C0}"/>
    <cellStyle name="Normal 3 67 2" xfId="12983" xr:uid="{55648B4F-E07E-45C9-9797-EE7035A51FD6}"/>
    <cellStyle name="Normal 3 68" xfId="12984" xr:uid="{D39D7165-0B57-403D-A970-EE8DEB7095DF}"/>
    <cellStyle name="Normal 3 68 2" xfId="12985" xr:uid="{763AB07E-ABB4-48DE-9CF6-7FA4003FAF89}"/>
    <cellStyle name="Normal 3 69" xfId="12986" xr:uid="{9BF9AC1A-AF6A-45FA-8BDC-39B5E8072E3C}"/>
    <cellStyle name="Normal 3 69 2" xfId="12987" xr:uid="{8559A97F-9821-404F-938E-1F207F5D840E}"/>
    <cellStyle name="Normal 3 7" xfId="12988" xr:uid="{8A1ECD98-5187-4403-9725-CC52CA1452FA}"/>
    <cellStyle name="Normal 3 7 2" xfId="12989" xr:uid="{8D607A11-2F89-451A-91FC-83DF7B4CF322}"/>
    <cellStyle name="Normal 3 70" xfId="12990" xr:uid="{BAA0FDB1-8610-442C-9F4C-95BB9565EE09}"/>
    <cellStyle name="Normal 3 70 2" xfId="12991" xr:uid="{004EB2E5-343F-47E5-B1E5-006CA36DC7E4}"/>
    <cellStyle name="Normal 3 71" xfId="12992" xr:uid="{91C8DE1C-2F4C-4685-8A9D-518EFF076175}"/>
    <cellStyle name="Normal 3 71 2" xfId="12993" xr:uid="{E45F35C0-D98A-498E-9B33-BD701468CF5F}"/>
    <cellStyle name="Normal 3 72" xfId="12994" xr:uid="{0EDF501C-65C1-4A7E-ADE0-A6E67B5C7D7C}"/>
    <cellStyle name="Normal 3 72 2" xfId="12995" xr:uid="{BD0EE1EC-20BE-40B8-8242-D8BE49549373}"/>
    <cellStyle name="Normal 3 73" xfId="12996" xr:uid="{52C749F3-5E10-4702-AB6E-199F3F3922B1}"/>
    <cellStyle name="Normal 3 73 2" xfId="12997" xr:uid="{DCE0B2CD-5EF2-4498-9D92-003F88F097AB}"/>
    <cellStyle name="Normal 3 74" xfId="12998" xr:uid="{4813B04F-FDF5-4C74-9A67-D51468018CE5}"/>
    <cellStyle name="Normal 3 74 2" xfId="12999" xr:uid="{F56E6C94-B692-4E91-B77C-777C8BA1333B}"/>
    <cellStyle name="Normal 3 75" xfId="13000" xr:uid="{72C536A4-6CF8-46E5-BBA7-28D710A7C8F0}"/>
    <cellStyle name="Normal 3 75 2" xfId="13001" xr:uid="{8496D188-124E-428E-A6FD-0AD1324ED02E}"/>
    <cellStyle name="Normal 3 76" xfId="13002" xr:uid="{1C5E858A-DB29-4A5A-B275-E828B7C9A28D}"/>
    <cellStyle name="Normal 3 76 2" xfId="13003" xr:uid="{1B6BF86E-634B-42F0-A3D3-935E3ECC4D98}"/>
    <cellStyle name="Normal 3 77" xfId="13004" xr:uid="{E01F89C5-7B44-4A62-8861-AABDAEA6F011}"/>
    <cellStyle name="Normal 3 77 2" xfId="13005" xr:uid="{C4C926F3-C4C4-45CF-AE02-088D89408116}"/>
    <cellStyle name="Normal 3 78" xfId="13006" xr:uid="{656B9BC5-8CC7-4404-BE4A-3EDCBD59EBA2}"/>
    <cellStyle name="Normal 3 78 2" xfId="13007" xr:uid="{5765F267-0547-4B9B-8E09-F17951A07F57}"/>
    <cellStyle name="Normal 3 79" xfId="13008" xr:uid="{2B44034A-46CD-4149-B1E1-2E480E910749}"/>
    <cellStyle name="Normal 3 79 2" xfId="13009" xr:uid="{0D82A679-7A6B-44ED-86CC-1918E012A272}"/>
    <cellStyle name="Normal 3 8" xfId="13010" xr:uid="{FBEC2973-4A51-4AFE-A1AB-23555794F512}"/>
    <cellStyle name="Normal 3 8 2" xfId="13011" xr:uid="{EEA2C21D-238F-448B-A9CC-7CF443CAAA97}"/>
    <cellStyle name="Normal 3 80" xfId="13012" xr:uid="{CA9E02A3-320B-4299-B955-07616079B5C1}"/>
    <cellStyle name="Normal 3 80 2" xfId="13013" xr:uid="{5530EF83-0579-4F74-BD36-88B55C8D9517}"/>
    <cellStyle name="Normal 3 81" xfId="13014" xr:uid="{0EB8943D-2E0C-457B-BF98-DF763688EE9B}"/>
    <cellStyle name="Normal 3 81 2" xfId="13015" xr:uid="{AFF0DEBD-CB98-450A-995D-585BAF1B4A92}"/>
    <cellStyle name="Normal 3 82" xfId="13016" xr:uid="{A2936604-EDFD-4929-8848-750EC103FB4C}"/>
    <cellStyle name="Normal 3 82 2" xfId="13017" xr:uid="{CA4F25CF-409A-4832-A3CE-EF57C6A73CEA}"/>
    <cellStyle name="Normal 3 83" xfId="13018" xr:uid="{0EA05A4A-C1EE-4909-A4C9-5CA53EB3ACB8}"/>
    <cellStyle name="Normal 3 83 2" xfId="13019" xr:uid="{0AC3895F-5761-4656-A861-CD4D35FB1E13}"/>
    <cellStyle name="Normal 3 84" xfId="13020" xr:uid="{CF309D04-EA36-46A3-BBEA-9444E774EF51}"/>
    <cellStyle name="Normal 3 84 2" xfId="13021" xr:uid="{08F6C306-57B9-457A-B86A-CEC2FD2BE686}"/>
    <cellStyle name="Normal 3 85" xfId="13022" xr:uid="{56E41742-718D-4529-AB6F-DB3F53824968}"/>
    <cellStyle name="Normal 3 85 2" xfId="13023" xr:uid="{B173E712-077E-442A-8F14-637403E02803}"/>
    <cellStyle name="Normal 3 86" xfId="13024" xr:uid="{7A4BF34D-4B8E-4E46-AFBF-97CDBAFA9646}"/>
    <cellStyle name="Normal 3 86 2" xfId="13025" xr:uid="{77DC19F6-FD84-468C-BA53-7DE5C252DD3C}"/>
    <cellStyle name="Normal 3 87" xfId="13026" xr:uid="{EBC7CE43-4AAD-4108-AD6B-20EB7A0B6328}"/>
    <cellStyle name="Normal 3 87 2" xfId="13027" xr:uid="{C70B8724-6A7C-4A48-9AB1-11D4AC591421}"/>
    <cellStyle name="Normal 3 88" xfId="13028" xr:uid="{218969C6-738F-4E66-91DB-96AECA61A08E}"/>
    <cellStyle name="Normal 3 88 2" xfId="13029" xr:uid="{A2795DF9-F2EA-4246-8FFD-179CD125F811}"/>
    <cellStyle name="Normal 3 89" xfId="13030" xr:uid="{1F96138A-4CF8-4F16-98C8-E5A9034D35FD}"/>
    <cellStyle name="Normal 3 89 2" xfId="13031" xr:uid="{30082848-1146-4673-B8FE-65D58C460E7E}"/>
    <cellStyle name="Normal 3 9" xfId="13032" xr:uid="{FA07D2D8-3473-43C3-BE60-07969DE8BCA8}"/>
    <cellStyle name="Normal 3 9 2" xfId="13033" xr:uid="{E05D18D6-9B72-4049-B438-00D79C9CD4B9}"/>
    <cellStyle name="Normal 3 90" xfId="13034" xr:uid="{5943D368-D3BE-4CBB-AA48-29F72A95ADFE}"/>
    <cellStyle name="Normal 3 90 2" xfId="13035" xr:uid="{86A2D6F2-3155-4D2C-84BF-5AF38DA24713}"/>
    <cellStyle name="Normal 3 91" xfId="13036" xr:uid="{DA3D60E3-F0E5-4F18-B195-B4534DC543C1}"/>
    <cellStyle name="Normal 3 91 2" xfId="13037" xr:uid="{CD9CCF99-7496-4F7D-8290-6ED93A7642C0}"/>
    <cellStyle name="Normal 3 92" xfId="13038" xr:uid="{68528372-6369-4E03-9C37-CD13676EF42D}"/>
    <cellStyle name="Normal 3 92 2" xfId="13039" xr:uid="{7C4AF6A2-E1F2-4B92-A62C-9CC4633F5616}"/>
    <cellStyle name="Normal 3 93" xfId="13040" xr:uid="{E4B495A0-1177-47D8-9111-AB78F1F58BD2}"/>
    <cellStyle name="Normal 3 93 2" xfId="13041" xr:uid="{871F6E57-3B54-4143-96AB-EB79A5DB9759}"/>
    <cellStyle name="Normal 3 94" xfId="13042" xr:uid="{4C1B0399-B6B4-420B-A23E-1D5DDA455CD6}"/>
    <cellStyle name="Normal 3 94 2" xfId="13043" xr:uid="{40746BF5-4DE9-4A62-B0F6-565BB39249FA}"/>
    <cellStyle name="Normal 3 95" xfId="13044" xr:uid="{DA91ACDF-B09A-4870-98C5-7604819E3F41}"/>
    <cellStyle name="Normal 3 95 2" xfId="13045" xr:uid="{01F25650-78EF-4881-918C-83A9A317E62B}"/>
    <cellStyle name="Normal 3 96" xfId="13046" xr:uid="{35C5BE12-7AE0-402F-9800-E2D6437F50EC}"/>
    <cellStyle name="Normal 3 96 2" xfId="13047" xr:uid="{F23A437B-9A08-4B6D-8BA1-900683A491A5}"/>
    <cellStyle name="Normal 3 97" xfId="13048" xr:uid="{0572D988-7140-4FA9-9C3F-E0DC03458A93}"/>
    <cellStyle name="Normal 3 97 2" xfId="13049" xr:uid="{1AF955F7-BBAB-4F5C-A835-F81993DA8AF2}"/>
    <cellStyle name="Normal 3 98" xfId="13050" xr:uid="{4B16DD5F-0D36-4AFF-A143-1CF34834E194}"/>
    <cellStyle name="Normal 3 98 2" xfId="13051" xr:uid="{072663E4-7FD2-470A-B9C9-E64ACFA8F814}"/>
    <cellStyle name="Normal 3 99" xfId="13052" xr:uid="{00C96973-BD15-4608-AC7C-340DE4C628CB}"/>
    <cellStyle name="Normal 3 99 2" xfId="13053" xr:uid="{F1A7AB71-F7C1-4363-8AD6-C3B52CBBEC7E}"/>
    <cellStyle name="Normal 3_Bases_Generales" xfId="13054" xr:uid="{38E5C871-329E-4E33-AEEF-350D61D7C286}"/>
    <cellStyle name="Normal 30" xfId="13055" xr:uid="{6EB97984-7F58-467B-93AF-D7962A0E0238}"/>
    <cellStyle name="Normal 30 2" xfId="13056" xr:uid="{910AB3B6-46DC-49D8-80D9-D6BE363BB852}"/>
    <cellStyle name="Normal 31" xfId="13057" xr:uid="{78144DF7-6E6C-45CA-823E-70C50B325F01}"/>
    <cellStyle name="Normal 31 2" xfId="13058" xr:uid="{8490D3D4-4538-4E16-BAE8-53FEBEBFF519}"/>
    <cellStyle name="Normal 32" xfId="13059" xr:uid="{759A743D-A755-468C-B00E-83259309EB0D}"/>
    <cellStyle name="Normal 32 2" xfId="13060" xr:uid="{629EBBB9-9208-47DD-934E-8844923ABA43}"/>
    <cellStyle name="Normal 33" xfId="13061" xr:uid="{C968F191-245F-4AAF-A144-FD2ED29EC8A8}"/>
    <cellStyle name="Normal 33 2" xfId="13062" xr:uid="{F2F5D196-0CE6-4DF8-B3BB-5E72A89174FB}"/>
    <cellStyle name="Normal 34" xfId="13063" xr:uid="{5D36DF83-093E-49D3-B37A-4434D337B3B8}"/>
    <cellStyle name="Normal 34 2" xfId="13064" xr:uid="{986CE448-F959-4292-A060-0CC92D26F99B}"/>
    <cellStyle name="Normal 35" xfId="13065" xr:uid="{393DE559-50AB-4E63-BD13-E3ED6E20C231}"/>
    <cellStyle name="Normal 35 2" xfId="13066" xr:uid="{8AB872C5-548D-427F-A17A-C5699B96DA05}"/>
    <cellStyle name="Normal 35 2 2" xfId="28935" xr:uid="{A58301DE-3F4E-4039-B268-FB8280E6B38C}"/>
    <cellStyle name="Normal 36" xfId="13067" xr:uid="{40E38233-7C3D-4C3D-8642-1812F8959E18}"/>
    <cellStyle name="Normal 36 2" xfId="13068" xr:uid="{5819C397-4B75-46B9-BF7D-17E9F2854E6D}"/>
    <cellStyle name="Normal 37" xfId="13069" xr:uid="{2BE9EF0A-0382-4427-B751-4ECA4D5C536E}"/>
    <cellStyle name="Normal 37 2" xfId="13070" xr:uid="{D0D8026C-E458-4EA6-9B81-29754A3E83FF}"/>
    <cellStyle name="Normal 38" xfId="13071" xr:uid="{FD94AA12-AF7F-432A-AB27-4EA1FC05F496}"/>
    <cellStyle name="Normal 38 2" xfId="13072" xr:uid="{1B3839D2-D933-438E-9E07-0B8095E727F7}"/>
    <cellStyle name="Normal 39" xfId="13073" xr:uid="{CCEA35F2-87BE-4253-BC10-BA44C8C44C27}"/>
    <cellStyle name="Normal 39 2" xfId="13074" xr:uid="{2962F1BA-F8CB-4967-979F-45E3052CA586}"/>
    <cellStyle name="Normal 4" xfId="13075" xr:uid="{AF0B8EA3-DD68-4112-BCED-9AC125403519}"/>
    <cellStyle name="Normal 4 10" xfId="37124" xr:uid="{0E5DAA3B-2A40-4DA7-84AE-98E1071DA020}"/>
    <cellStyle name="Normal 4 11" xfId="37239" xr:uid="{9B4FBD14-344D-4CA7-BE84-444C4C598F5D}"/>
    <cellStyle name="Normal 4 2" xfId="13076" xr:uid="{98C30AD0-412C-4B9F-A33F-0CB0E5706DEF}"/>
    <cellStyle name="Normal 4 2 2" xfId="13077" xr:uid="{2140ED56-D3F3-41F7-90A8-94003978B861}"/>
    <cellStyle name="Normal 4 2 2 2" xfId="13078" xr:uid="{B26DDA59-A139-4C64-A5B5-BE0F9AA8B240}"/>
    <cellStyle name="Normal 4 2 2 3" xfId="13079" xr:uid="{ACDB63C7-95CE-4357-8CBF-FFEAD12FA575}"/>
    <cellStyle name="Normal 4 2 2 4" xfId="34961" xr:uid="{A7498331-3E9D-44E0-A379-6544000B6BFC}"/>
    <cellStyle name="Normal 4 2 2 5" xfId="34962" xr:uid="{25D8A807-ECB1-470A-8353-CED82CEE6427}"/>
    <cellStyle name="Normal 4 2 3" xfId="13080" xr:uid="{42AE365F-8123-4D0F-8236-13BFAC523725}"/>
    <cellStyle name="Normal 4 2 3 2" xfId="13081" xr:uid="{95EBBE5F-E1E0-461D-93F5-2B8032D65208}"/>
    <cellStyle name="Normal 4 2 3 3" xfId="13082" xr:uid="{F5621A43-1985-4B8C-AB2D-385556E604A8}"/>
    <cellStyle name="Normal 4 2 4" xfId="13083" xr:uid="{06650ADC-A852-419E-8CCB-F4904098FFB9}"/>
    <cellStyle name="Normal 4 2 4 2" xfId="13084" xr:uid="{683C92D1-FECB-4EDE-AD5D-A3227ED516D9}"/>
    <cellStyle name="Normal 4 2 4 3" xfId="13085" xr:uid="{FDA9028B-4662-4E12-BE79-D6B4599D1F79}"/>
    <cellStyle name="Normal 4 2 5" xfId="13086" xr:uid="{84B7C2EC-2928-4340-BD39-7E62A3F246DD}"/>
    <cellStyle name="Normal 4 2 5 2" xfId="13087" xr:uid="{87FB1E63-C010-4F1C-8716-5CFE1B0CE3FC}"/>
    <cellStyle name="Normal 4 2 5 3" xfId="13088" xr:uid="{AA17FB60-E02A-4A39-BD89-0553F1799EF0}"/>
    <cellStyle name="Normal 4 2 6" xfId="13089" xr:uid="{2085ECF0-03F1-4008-8CE7-1A0F949DA1E0}"/>
    <cellStyle name="Normal 4 2 7" xfId="13090" xr:uid="{D7D8254E-51E6-444C-9B28-F084BE355C3C}"/>
    <cellStyle name="Normal 4 2 8" xfId="28937" xr:uid="{51EC0CCF-AA4B-456E-A16C-EF078C104831}"/>
    <cellStyle name="Normal 4 3" xfId="13091" xr:uid="{59276EAF-AA95-4F71-84D7-031781DB1D10}"/>
    <cellStyle name="Normal 4 3 2" xfId="13092" xr:uid="{A9121748-AD80-4369-A7C3-1B73921115CB}"/>
    <cellStyle name="Normal 4 3 3" xfId="13093" xr:uid="{DC2B2259-E04E-4B7A-82B4-E524EE70F1C3}"/>
    <cellStyle name="Normal 4 4" xfId="13094" xr:uid="{A5EB2A2A-4693-4F9E-80F0-3DF9C0C25EAF}"/>
    <cellStyle name="Normal 4 4 2" xfId="13095" xr:uid="{E3BC617E-3774-47F3-B7A8-9030C72707C5}"/>
    <cellStyle name="Normal 4 4 3" xfId="13096" xr:uid="{3DA7893E-F520-4C9B-84DE-AF068C451736}"/>
    <cellStyle name="Normal 4 5" xfId="13097" xr:uid="{9EA53B89-BD31-4800-AA83-A94F275DAE95}"/>
    <cellStyle name="Normal 4 5 2" xfId="13098" xr:uid="{1F6D37C1-AC53-4976-B5D6-0B05CC5B408B}"/>
    <cellStyle name="Normal 4 5 3" xfId="13099" xr:uid="{D9E9C7A1-9893-4280-82DC-912A04CBF147}"/>
    <cellStyle name="Normal 4 6" xfId="13100" xr:uid="{442B6CEB-D0DE-423B-87E4-B736B807F1FF}"/>
    <cellStyle name="Normal 4 6 2" xfId="13101" xr:uid="{67CE24C1-817B-457C-879C-712ECF735E78}"/>
    <cellStyle name="Normal 4 6 3" xfId="13102" xr:uid="{5FA9B7A4-FAF8-4E29-B883-52A599EE69C6}"/>
    <cellStyle name="Normal 4 7" xfId="13103" xr:uid="{0494C3DC-4174-4338-97F8-60B8534ABCA1}"/>
    <cellStyle name="Normal 4 8" xfId="13104" xr:uid="{150A15EA-7C80-4392-AF07-5EF181931D1A}"/>
    <cellStyle name="Normal 4 9" xfId="28936" xr:uid="{B144138E-A49E-4A68-958F-B06261B0199C}"/>
    <cellStyle name="Normal 4_Balance" xfId="13105" xr:uid="{7045F3B4-28C1-4BA3-A206-608251D1981B}"/>
    <cellStyle name="Normal 40" xfId="13106" xr:uid="{9BB31D79-9B7A-4DB2-B504-13D83EEB37B9}"/>
    <cellStyle name="Normal 40 2" xfId="13107" xr:uid="{5B39D8D6-BE05-49BF-9B0C-E3A11EE5EDA0}"/>
    <cellStyle name="Normal 41" xfId="13108" xr:uid="{793B37A9-A642-4076-9072-3D1A8EB43762}"/>
    <cellStyle name="Normal 41 2" xfId="13109" xr:uid="{85B41A4A-F3F5-48A3-9CD8-8410009A3A2A}"/>
    <cellStyle name="Normal 42" xfId="13110" xr:uid="{4140E51A-397F-4370-A4DA-DAD7BEABD1BC}"/>
    <cellStyle name="Normal 42 2" xfId="13111" xr:uid="{C55BD9CF-0548-4823-ABB9-52BBF881C56F}"/>
    <cellStyle name="Normal 43" xfId="13112" xr:uid="{7F96B142-FBD6-40DE-B10F-23CFE8466E07}"/>
    <cellStyle name="Normal 43 2" xfId="28938" xr:uid="{EEEEADAC-E148-451D-9F20-5BD4A2860585}"/>
    <cellStyle name="Normal 44" xfId="13113" xr:uid="{8CE25702-4E13-442D-A382-BE58B8B21322}"/>
    <cellStyle name="Normal 44 2" xfId="28939" xr:uid="{8796920B-6B94-4FC9-ABDB-121BCFFF31DE}"/>
    <cellStyle name="Normal 45" xfId="13114" xr:uid="{8E67038E-15A6-48C8-8A0F-52B49A1C09E9}"/>
    <cellStyle name="Normal 45 2" xfId="28940" xr:uid="{290189F5-3806-4E07-B650-B03E9DCA58C2}"/>
    <cellStyle name="Normal 46" xfId="13115" xr:uid="{1EBA60A5-967D-41F6-A861-14EA3AEE8A8C}"/>
    <cellStyle name="Normal 46 2" xfId="28941" xr:uid="{A23FCC7D-09E5-4AD0-B1BB-CFB7FB71F1E7}"/>
    <cellStyle name="Normal 47" xfId="13116" xr:uid="{89107574-9D2A-430E-95B9-331D06FA7731}"/>
    <cellStyle name="Normal 47 2" xfId="13117" xr:uid="{7AC987F0-07F5-44E7-B59C-58B43B54BE24}"/>
    <cellStyle name="Normal 48" xfId="13118" xr:uid="{A27A4A84-5452-4095-9850-2CD665AEE725}"/>
    <cellStyle name="Normal 48 2" xfId="13119" xr:uid="{044BB9AF-583B-4A18-9084-8E8234E917D4}"/>
    <cellStyle name="Normal 49" xfId="13120" xr:uid="{5213DB3E-4CCC-48EC-9D16-10A5526F118B}"/>
    <cellStyle name="Normal 49 2" xfId="28942" xr:uid="{32058DD5-DADE-409C-879D-F8B80923AF46}"/>
    <cellStyle name="Normal 5" xfId="13121" xr:uid="{28A34A6E-174B-44B5-ADE4-B555DC0F53D3}"/>
    <cellStyle name="Normal 5 2" xfId="13122" xr:uid="{EA231688-42CB-49A5-87C4-00085829B9B8}"/>
    <cellStyle name="Normal 5 2 2" xfId="28943" xr:uid="{21345A7A-8725-43B4-8F03-2A8783021C83}"/>
    <cellStyle name="Normal 5 2 3" xfId="37241" xr:uid="{D927A900-3662-4F1D-88FF-734982B9032A}"/>
    <cellStyle name="Normal 5 3" xfId="13123" xr:uid="{9806618C-4830-4ABB-97D3-B4A9D9A3C63C}"/>
    <cellStyle name="Normal 5 3 2" xfId="28944" xr:uid="{DDEC8A98-0EEC-4D6B-939A-EE7ED5AFA466}"/>
    <cellStyle name="Normal 5 3 3" xfId="37543" xr:uid="{718F5F12-5121-4E76-8CC1-9BD84D242537}"/>
    <cellStyle name="Normal 5 4" xfId="13124" xr:uid="{EAF27266-799C-43E2-BF39-BC74225A4E8F}"/>
    <cellStyle name="Normal 5 4 2" xfId="28945" xr:uid="{E20BA2DA-7056-492F-8726-C7C23F1BAC7B}"/>
    <cellStyle name="Normal 5 5" xfId="13125" xr:uid="{439B19C3-3825-4579-B6E8-481E7B147E73}"/>
    <cellStyle name="Normal 5 6" xfId="37125" xr:uid="{9DEBA6C6-48E4-4C77-92F2-E334AC5A7CD0}"/>
    <cellStyle name="Normal 5 7" xfId="37240" xr:uid="{25B0D43B-784F-4DD2-A990-263874ACF3B3}"/>
    <cellStyle name="Normal 5 8" xfId="37783" xr:uid="{3CCCB346-1E22-4DFB-8D24-DE2E0B9709E0}"/>
    <cellStyle name="Normal 50" xfId="13126" xr:uid="{9A4CBBE1-63FC-48F2-B33B-5E32441C2657}"/>
    <cellStyle name="Normal 50 2" xfId="28946" xr:uid="{10DB8703-B26D-41D0-A832-88CE21A6E3E0}"/>
    <cellStyle name="Normal 51" xfId="13127" xr:uid="{33BC36AE-3C28-4248-9F5B-79E253B0B13F}"/>
    <cellStyle name="Normal 51 2" xfId="28947" xr:uid="{97472CA4-1BAD-4CDA-A78A-A592C0A2F7B2}"/>
    <cellStyle name="Normal 52" xfId="13128" xr:uid="{721063F1-D955-44DA-AF44-18FC21FEF8AF}"/>
    <cellStyle name="Normal 52 2" xfId="13129" xr:uid="{FB09090A-5101-4644-A95E-7D7CF746EBD5}"/>
    <cellStyle name="Normal 52 2 2" xfId="28949" xr:uid="{6C3D673C-E6B3-4983-80C3-7BEE256C8144}"/>
    <cellStyle name="Normal 52 3" xfId="28948" xr:uid="{551BE81C-3ED7-4F48-A84C-484B7F0087A4}"/>
    <cellStyle name="Normal 53" xfId="13130" xr:uid="{62EC959E-ED48-4CB5-888F-CBA612C602D3}"/>
    <cellStyle name="Normal 53 2" xfId="28950" xr:uid="{E8CC184F-C61D-4646-824B-1883C4046FBE}"/>
    <cellStyle name="Normal 54" xfId="13131" xr:uid="{4F7EFC9B-3F58-4A67-AC7C-41519C4CF3ED}"/>
    <cellStyle name="Normal 54 2" xfId="28951" xr:uid="{5B83C39F-0234-4C3A-9FDA-5709F1D2E1B9}"/>
    <cellStyle name="Normal 54 3" xfId="34963" xr:uid="{ABB29A35-4B5F-4F40-96D3-440303516344}"/>
    <cellStyle name="Normal 54 3 2" xfId="34964" xr:uid="{EB81B9E5-9306-43A4-84C9-4CE4B736F930}"/>
    <cellStyle name="Normal 54 4" xfId="34965" xr:uid="{BE55D083-E196-4BB5-AA3A-C98F84903455}"/>
    <cellStyle name="Normal 55" xfId="13132" xr:uid="{4FE9F3EE-8D01-4C35-A621-05A5192D98EF}"/>
    <cellStyle name="Normal 55 2" xfId="13133" xr:uid="{10F2A380-1BA0-4B81-B3EA-1019D869BB63}"/>
    <cellStyle name="Normal 56" xfId="13134" xr:uid="{EF69A25A-8C71-4D55-8DF8-AE33CC6E5580}"/>
    <cellStyle name="Normal 56 2" xfId="13135" xr:uid="{36AE6F30-2AFF-465E-983B-3EDF1E27E606}"/>
    <cellStyle name="Normal 57" xfId="13136" xr:uid="{620181AF-FC52-489D-A911-91C095A4EFF2}"/>
    <cellStyle name="Normal 57 2" xfId="13137" xr:uid="{4F3687D4-442C-46DC-94CA-438095D1CEE1}"/>
    <cellStyle name="Normal 58" xfId="13138" xr:uid="{7B16BE6F-DCA3-46D7-A02B-1EB5FA98BF9E}"/>
    <cellStyle name="Normal 58 2" xfId="13139" xr:uid="{BACD229F-F44C-47B4-A706-C004F556CF22}"/>
    <cellStyle name="Normal 59" xfId="13140" xr:uid="{39EB05E5-D5BE-4C20-BF3D-E229AAE79F43}"/>
    <cellStyle name="Normal 59 2" xfId="13141" xr:uid="{58B4D145-DEF2-4475-B720-39C893A030D1}"/>
    <cellStyle name="Normal 6" xfId="13142" xr:uid="{5DAE7842-6F78-4103-9F58-2ACDB1D1B36C}"/>
    <cellStyle name="Normal 6 10" xfId="37126" xr:uid="{70E8639C-1980-4BB8-B055-50449F928A92}"/>
    <cellStyle name="Normal 6 11" xfId="37242" xr:uid="{342E1971-E518-4CE4-8A60-B823EE7787E2}"/>
    <cellStyle name="Normal 6 2" xfId="13143" xr:uid="{A876832F-F2FD-4ADD-AD2E-68E7C97F242B}"/>
    <cellStyle name="Normal 6 2 2" xfId="13144" xr:uid="{6C000225-AA42-4E51-A684-99FADD3A712E}"/>
    <cellStyle name="Normal 6 2 2 2" xfId="28954" xr:uid="{7BE949C9-B61D-4E75-9BAF-C5BB5232A840}"/>
    <cellStyle name="Normal 6 2 3" xfId="13145" xr:uid="{2884EE87-E9C8-433E-AF11-85DA3DB8DD2C}"/>
    <cellStyle name="Normal 6 2 3 2" xfId="28955" xr:uid="{903DF07F-00B5-408F-BA20-0D076A7BC4C7}"/>
    <cellStyle name="Normal 6 2 4" xfId="28953" xr:uid="{95526D3C-0341-4EA7-ABC8-2F1D37A5F3B4}"/>
    <cellStyle name="Normal 6 3" xfId="13146" xr:uid="{DAB4984F-E518-4807-A486-F41A22A33DDD}"/>
    <cellStyle name="Normal 6 3 2" xfId="13147" xr:uid="{D41A74CC-1D8E-45DF-8686-FDF46B2CA145}"/>
    <cellStyle name="Normal 6 3 3" xfId="13148" xr:uid="{66BA7A4B-BC0D-4799-A21C-FE50A204F462}"/>
    <cellStyle name="Normal 6 4" xfId="13149" xr:uid="{FEE4D3FB-A347-44CD-B3A3-C43A6339F5AE}"/>
    <cellStyle name="Normal 6 4 2" xfId="13150" xr:uid="{7F2496C1-9CD3-4A17-819B-093BF8AACD60}"/>
    <cellStyle name="Normal 6 4 3" xfId="13151" xr:uid="{C88959E1-4B04-4350-9ED3-A42579073668}"/>
    <cellStyle name="Normal 6 5" xfId="13152" xr:uid="{54990732-BA57-4710-91E3-3CCBB3F671A3}"/>
    <cellStyle name="Normal 6 5 2" xfId="13153" xr:uid="{DD436F8E-76F5-4E04-B991-D16D2BE4AE93}"/>
    <cellStyle name="Normal 6 5 3" xfId="13154" xr:uid="{ADA047D1-FACB-4B45-A2E7-F1E861ED8059}"/>
    <cellStyle name="Normal 6 6" xfId="13155" xr:uid="{7612E497-87D4-4CF8-985E-5D0510D1B267}"/>
    <cellStyle name="Normal 6 6 2" xfId="13156" xr:uid="{5E609170-C2A1-4FFD-9366-4856054A8C4C}"/>
    <cellStyle name="Normal 6 6 3" xfId="13157" xr:uid="{D499E125-FC8B-4D7A-A418-FD2747AD0258}"/>
    <cellStyle name="Normal 6 7" xfId="13158" xr:uid="{E476DB1A-B3B8-484C-800F-15BBBB27DF53}"/>
    <cellStyle name="Normal 6 8" xfId="13159" xr:uid="{AB45C042-63F6-4826-882C-65D6BA6B5ED6}"/>
    <cellStyle name="Normal 6 9" xfId="28952" xr:uid="{ED841525-EA6D-476E-8DDA-ABBDE285D5EC}"/>
    <cellStyle name="Normal 6_Balance" xfId="13160" xr:uid="{59A72F59-02EC-40AD-9461-E4B576E9F9BB}"/>
    <cellStyle name="Normal 60" xfId="13161" xr:uid="{3D13E37C-222B-4544-A6B5-C7376E409CFE}"/>
    <cellStyle name="Normal 60 2" xfId="13162" xr:uid="{88DB75F0-E075-40EA-842E-BC6C8BFC0C7D}"/>
    <cellStyle name="Normal 61" xfId="13163" xr:uid="{396F66EA-C84C-48FD-AACA-AB942D1F56D7}"/>
    <cellStyle name="Normal 61 2" xfId="13164" xr:uid="{F3D4761A-B897-4EB0-82AF-14FCF779F426}"/>
    <cellStyle name="Normal 62" xfId="13165" xr:uid="{666F64FE-A9E7-40A2-83D7-596B927C4040}"/>
    <cellStyle name="Normal 62 2" xfId="13166" xr:uid="{55FB34FE-D3E3-48D9-B1F8-A9C2C34A54E7}"/>
    <cellStyle name="Normal 63" xfId="13167" xr:uid="{87B86C13-51A8-4182-95F7-7184804CC8AA}"/>
    <cellStyle name="Normal 63 2" xfId="13168" xr:uid="{35CB0A0F-2DF2-47AE-87F1-F53C415AF033}"/>
    <cellStyle name="Normal 64" xfId="13169" xr:uid="{7A2A6542-790A-41DF-BD44-3E30255EC99B}"/>
    <cellStyle name="Normal 64 2" xfId="13170" xr:uid="{CC6D153B-6584-4D84-B4D7-B8C61C15BCA9}"/>
    <cellStyle name="Normal 65" xfId="13171" xr:uid="{53698FB1-3327-4F14-A00B-CA46B18F2EA2}"/>
    <cellStyle name="Normal 65 2" xfId="13172" xr:uid="{07F32C1D-DC62-45C3-892E-7FF2A670A595}"/>
    <cellStyle name="Normal 66" xfId="13173" xr:uid="{24813EBC-0BB1-4842-9DED-CB1A8B1AF303}"/>
    <cellStyle name="Normal 66 2" xfId="13174" xr:uid="{4252CDD4-3B15-4461-B1DB-CD72AE596159}"/>
    <cellStyle name="Normal 67" xfId="13175" xr:uid="{BDCFBC61-0317-4C2D-864A-0EF6BA7C3D4E}"/>
    <cellStyle name="Normal 67 2" xfId="27679" xr:uid="{38D194BD-6F8E-4318-9AE1-5980DFE336BA}"/>
    <cellStyle name="Normal 67 2 2" xfId="29918" xr:uid="{06D0976D-BF46-4F96-9EBE-6591270E4C13}"/>
    <cellStyle name="Normal 67 3" xfId="28956" xr:uid="{A240F390-1E44-4E96-A1BB-523F40D543AC}"/>
    <cellStyle name="Normal 68" xfId="13176" xr:uid="{3271FA3E-9667-405F-9571-A0413121095E}"/>
    <cellStyle name="Normal 68 2" xfId="13177" xr:uid="{8BF7A60A-1DCB-4F0C-82F2-1887CD3BBB9B}"/>
    <cellStyle name="Normal 68 3" xfId="34966" xr:uid="{A1B18A69-0553-4524-B938-D822BD9271AA}"/>
    <cellStyle name="Normal 69" xfId="13178" xr:uid="{A67823CE-19EF-4BA4-AD33-6DD2877C8598}"/>
    <cellStyle name="Normal 7" xfId="13179" xr:uid="{5640E1B8-97F6-46C7-9581-DCC88A9CBEEB}"/>
    <cellStyle name="Normal 7 2" xfId="13180" xr:uid="{4A84616C-2F9E-4BB3-8A0D-CF2884D9E1E8}"/>
    <cellStyle name="Normal 7 2 2" xfId="28958" xr:uid="{2D2DA869-5C36-41BA-9048-518C22C35C26}"/>
    <cellStyle name="Normal 7 2 3" xfId="34967" xr:uid="{E4A5AC88-A881-46E2-93CA-264F9A2BF187}"/>
    <cellStyle name="Normal 7 2 4" xfId="34968" xr:uid="{5C90DBE8-4F35-473C-B347-3466F9612632}"/>
    <cellStyle name="Normal 7 2 5" xfId="37456" xr:uid="{264FE1F1-67BE-434A-8DCE-265491955C99}"/>
    <cellStyle name="Normal 7 3" xfId="13181" xr:uid="{590019D7-A42D-48A3-8E0E-905FA5919150}"/>
    <cellStyle name="Normal 7 3 2" xfId="28959" xr:uid="{1147AF25-C657-4DCF-A721-828548C20E3A}"/>
    <cellStyle name="Normal 7 3 3" xfId="37389" xr:uid="{C9134EE6-1FBB-4783-8AD5-EB883C257773}"/>
    <cellStyle name="Normal 7 4" xfId="28957" xr:uid="{7CBD6968-1F63-4043-9B28-022F587C2BD1}"/>
    <cellStyle name="Normal 7 5" xfId="37243" xr:uid="{D7C04B4C-3527-4556-A51D-C3DA8C4F1019}"/>
    <cellStyle name="Normal 7_Bases_Generales" xfId="13182" xr:uid="{C466E62D-B0F6-49EB-8341-BEB49FBCEC31}"/>
    <cellStyle name="Normal 70" xfId="13183" xr:uid="{10686653-0233-4C42-A7D9-9040982449E6}"/>
    <cellStyle name="Normal 70 2" xfId="28960" xr:uid="{C6A7DA86-4867-4044-A25F-A1272F92FE0A}"/>
    <cellStyle name="Normal 71" xfId="13184" xr:uid="{03FE1CAE-4802-40FC-A7C1-5D3CB284B815}"/>
    <cellStyle name="Normal 71 2" xfId="28961" xr:uid="{5A1475AE-B820-454D-AA50-EA5373DE71CE}"/>
    <cellStyle name="Normal 72" xfId="13185" xr:uid="{E7FDF732-DDD0-41BE-8D03-B10EC36A6E78}"/>
    <cellStyle name="Normal 72 2" xfId="28962" xr:uid="{5DDCAD5C-4C1B-4C44-AF7D-82FE3040C998}"/>
    <cellStyle name="Normal 73" xfId="27670" xr:uid="{A789025F-960C-4D8A-9F17-B2252C528503}"/>
    <cellStyle name="Normal 73 2" xfId="29912" xr:uid="{23829F2B-43E6-42AA-BDBC-8535C6322DE1}"/>
    <cellStyle name="Normal 74" xfId="27672" xr:uid="{FDE87398-83BD-4192-9761-9418074CE94E}"/>
    <cellStyle name="Normal 75" xfId="27673" xr:uid="{D884D22B-39EC-4C6C-9082-29EE294A255C}"/>
    <cellStyle name="Normal 76" xfId="27675" xr:uid="{1C319955-DD2B-4B46-BF63-2E7D84D7C6B8}"/>
    <cellStyle name="Normal 77" xfId="27684" xr:uid="{38B68785-64CF-4BA6-9CA4-A91A5AC6A3FD}"/>
    <cellStyle name="Normal 77 2" xfId="29923" xr:uid="{A2E6F4DA-F2FB-4DA9-B3B8-12E0211D2C62}"/>
    <cellStyle name="Normal 78" xfId="27685" xr:uid="{C66A785B-EB35-41B3-AFFE-AB931C0E4A4A}"/>
    <cellStyle name="Normal 78 2" xfId="29924" xr:uid="{8E2CF45C-EB64-4BE4-88C2-8519B7BF117E}"/>
    <cellStyle name="Normal 79" xfId="27688" xr:uid="{151FBD44-C158-474B-8281-F523F5AD4854}"/>
    <cellStyle name="Normal 79 2" xfId="29927" xr:uid="{A5287814-9859-4B55-A102-4DE2BCF18FDE}"/>
    <cellStyle name="Normal 8" xfId="13186" xr:uid="{98B67BF4-BD55-4E35-8FBB-619F0B3B5336}"/>
    <cellStyle name="Normal 8 2" xfId="13187" xr:uid="{CCFDD715-AC12-4479-83B5-FD53C1F72289}"/>
    <cellStyle name="Normal 8 3" xfId="37244" xr:uid="{25CFC780-82DC-4200-9A88-FB55DA19F626}"/>
    <cellStyle name="Normal 80" xfId="27691" xr:uid="{A88784A3-F672-4939-9271-D44DF67929E5}"/>
    <cellStyle name="Normal 80 2" xfId="29930" xr:uid="{13852D12-0F4C-4F9F-9139-EDD8C44AD0DF}"/>
    <cellStyle name="Normal 81" xfId="27692" xr:uid="{B60F2750-73E9-496C-8DB1-55F303B846F4}"/>
    <cellStyle name="Normal 81 2" xfId="29931" xr:uid="{C18B91AC-CA50-4EA6-A91C-EB7E870F30D0}"/>
    <cellStyle name="Normal 82" xfId="27694" xr:uid="{65BEDC58-0340-47B5-B897-E07A160D02DC}"/>
    <cellStyle name="Normal 82 2" xfId="29933" xr:uid="{029AFA47-F540-4BEC-8F8F-67B0899705D0}"/>
    <cellStyle name="Normal 82 3" xfId="29934" xr:uid="{187C442E-40C6-4961-971E-FA4952407C03}"/>
    <cellStyle name="Normal 82 4" xfId="29936" xr:uid="{F766E218-101C-4128-AF93-167F950CF410}"/>
    <cellStyle name="Normal 82 4 2" xfId="37115" xr:uid="{69C435D0-5990-4CFC-9736-BE803776A12A}"/>
    <cellStyle name="Normal 83" xfId="29935" xr:uid="{E4860009-D0BA-48F7-91E0-C1528138C814}"/>
    <cellStyle name="Normal 83 2" xfId="29937" xr:uid="{D2708FC2-DFE7-4493-B3C7-33D0D4E36161}"/>
    <cellStyle name="Normal 84" xfId="29939" xr:uid="{2CC974FC-00E4-4336-95A3-1E4B0E3C3B13}"/>
    <cellStyle name="Normal 85" xfId="34969" xr:uid="{CF6CDBB9-36C9-4DA7-A7CB-C7CB7782D96A}"/>
    <cellStyle name="Normal 85 2" xfId="34970" xr:uid="{F60F035C-75FB-40ED-BBC7-E966B00E31BE}"/>
    <cellStyle name="Normal 86" xfId="34971" xr:uid="{C2751897-0E82-4AA4-BF32-337252B22DBF}"/>
    <cellStyle name="Normal 86 2" xfId="34972" xr:uid="{D3172607-1ED3-48E6-B4F6-71AF8C60998F}"/>
    <cellStyle name="Normal 87" xfId="34973" xr:uid="{3B92E31D-3664-4409-B5B5-687B517F22A5}"/>
    <cellStyle name="Normal 88" xfId="34974" xr:uid="{2147442C-DB00-4442-BFEB-9E019A1FE31F}"/>
    <cellStyle name="Normal 89" xfId="34975" xr:uid="{1AA79558-2C09-4B17-AF9E-5ADE56C77047}"/>
    <cellStyle name="Normal 9" xfId="13188" xr:uid="{7C25678E-4A7B-43C1-9904-DFD1F92F44DE}"/>
    <cellStyle name="Normal 9 2" xfId="13189" xr:uid="{D243DE42-1416-4B3C-B461-43E7FF574BE4}"/>
    <cellStyle name="Normal 9 3" xfId="34976" xr:uid="{EC9B4471-A231-4AE7-A56C-3F7A13D42E58}"/>
    <cellStyle name="Normal 9 4" xfId="37245" xr:uid="{A99E7B54-7F78-427E-BF44-A723552D18AE}"/>
    <cellStyle name="Normal 90" xfId="34977" xr:uid="{A985D8EC-ADD9-4962-9B44-35C976763BAB}"/>
    <cellStyle name="Normal 91" xfId="34978" xr:uid="{8E9B6741-A871-4FF7-B66D-142B63F72DF3}"/>
    <cellStyle name="Normal 92" xfId="34979" xr:uid="{E57CD2A2-A313-47A1-AEBC-2FB9ACE825B6}"/>
    <cellStyle name="Normal 93" xfId="34980" xr:uid="{BA3F75DC-6FC2-4DA6-92B2-433DE4E662FC}"/>
    <cellStyle name="Normal 94" xfId="34981" xr:uid="{8F13B939-6CF2-40B1-A0DA-5DE035B96415}"/>
    <cellStyle name="Normal 95" xfId="34982" xr:uid="{34E239F4-E700-48E5-A41A-626887B768B2}"/>
    <cellStyle name="Normal 96" xfId="34983" xr:uid="{76180C5F-552D-471C-9FA2-E9ED7F0EFABF}"/>
    <cellStyle name="Normal 97" xfId="34984" xr:uid="{7D3D7F7F-B19D-4E7F-AF9B-70E5184EA7B7}"/>
    <cellStyle name="Normal 98" xfId="34985" xr:uid="{66D8A128-7457-4ED9-ACC3-C33A85EBB8A9}"/>
    <cellStyle name="Normal 99" xfId="34986" xr:uid="{6EF2B3A6-E2F4-4ED4-8E7A-7984BEC86443}"/>
    <cellStyle name="Nota" xfId="28" builtinId="10" customBuiltin="1"/>
    <cellStyle name="Nota 10" xfId="13190" xr:uid="{8F347A4D-4D76-41FC-A359-642F6CD51A2F}"/>
    <cellStyle name="Nota 10 2" xfId="34987" xr:uid="{035E96AA-C4C5-4466-96E6-8AD8135E170A}"/>
    <cellStyle name="Nota 10 2 2" xfId="34988" xr:uid="{E41CAAC8-4738-411A-9DFA-0626D860A8D0}"/>
    <cellStyle name="Nota 10 3" xfId="34989" xr:uid="{D2EDFFD6-3032-40D1-814D-99F03C20D359}"/>
    <cellStyle name="Nota 10 3 2" xfId="34990" xr:uid="{B02EF6BA-F778-4911-9AAC-CF7F1509DDDB}"/>
    <cellStyle name="Nota 10 4" xfId="34991" xr:uid="{7B7E40E1-C486-4069-93A4-6C5C6753F063}"/>
    <cellStyle name="Nota 10 5" xfId="37246" xr:uid="{E526FBCF-66C0-4935-B830-E4E09843F62D}"/>
    <cellStyle name="Nota 11" xfId="13191" xr:uid="{07F76BC1-25C2-4744-A4AC-C3A8886CA62F}"/>
    <cellStyle name="Nota 11 2" xfId="34992" xr:uid="{60AD2FC1-C1F4-4397-A445-25D713384113}"/>
    <cellStyle name="Nota 11 2 2" xfId="34993" xr:uid="{8F1986C9-8A00-4740-BA2C-6E6661EE20AD}"/>
    <cellStyle name="Nota 11 3" xfId="34994" xr:uid="{B88AD615-BBED-49E5-84C9-69E0F64A51A6}"/>
    <cellStyle name="Nota 11 3 2" xfId="34995" xr:uid="{A4E71E35-C783-4491-AF2D-E5E0CD45D217}"/>
    <cellStyle name="Nota 11 4" xfId="34996" xr:uid="{6FC05D91-306A-4E6F-9080-C27A01D11D7E}"/>
    <cellStyle name="Nota 11 5" xfId="37247" xr:uid="{A7DC0433-B88F-4539-9616-569484A34879}"/>
    <cellStyle name="Nota 12" xfId="13192" xr:uid="{5094137A-6322-4A70-8DA7-1F7A99425406}"/>
    <cellStyle name="Nota 12 2" xfId="34997" xr:uid="{47DDA889-9CE9-471A-970B-717BA764983A}"/>
    <cellStyle name="Nota 12 3" xfId="37248" xr:uid="{EB0DD059-4C36-4172-A785-F5C0BB612A14}"/>
    <cellStyle name="Nota 13" xfId="13193" xr:uid="{39E6BFA0-8BA4-4D32-A396-8D31B194B9CD}"/>
    <cellStyle name="Nota 13 2" xfId="34998" xr:uid="{ED79867C-FA4D-429F-9070-9E10863FF433}"/>
    <cellStyle name="Nota 13 3" xfId="37249" xr:uid="{0E5302FD-205C-431D-8583-226E6509E577}"/>
    <cellStyle name="Nota 14" xfId="13194" xr:uid="{8827794A-B530-4E58-A612-A859133C17F4}"/>
    <cellStyle name="Nota 14 2" xfId="34999" xr:uid="{AC8057D8-BF6C-4692-B3D1-C267A0CE1284}"/>
    <cellStyle name="Nota 15" xfId="13195" xr:uid="{4E80BA1A-76D6-46B9-AC55-C032FC8F9D72}"/>
    <cellStyle name="Nota 15 2" xfId="35000" xr:uid="{930AB07A-6C18-4253-B69B-466C91FF66BD}"/>
    <cellStyle name="Nota 16" xfId="13196" xr:uid="{0838E624-BA3D-4AA2-A22E-28165776A43D}"/>
    <cellStyle name="Nota 16 2" xfId="35001" xr:uid="{59E37890-E020-4F03-8F91-536C79D970D8}"/>
    <cellStyle name="Nota 17" xfId="13197" xr:uid="{3D99BED8-00B0-4DC7-986E-95876D5D2832}"/>
    <cellStyle name="Nota 17 2" xfId="35002" xr:uid="{176A4501-6602-4379-92D5-889ACF475082}"/>
    <cellStyle name="Nota 18" xfId="13198" xr:uid="{F8652481-7F12-4FCD-A75A-E615623981C1}"/>
    <cellStyle name="Nota 18 2" xfId="35003" xr:uid="{8DA2E4A5-4018-4CC6-801D-9946EADBBD97}"/>
    <cellStyle name="Nota 19" xfId="13199" xr:uid="{CC719DE3-2807-487C-B782-F0C8C01C3493}"/>
    <cellStyle name="Nota 19 2" xfId="35004" xr:uid="{95D17571-DB2F-4B3D-8E71-E97102FFF2C9}"/>
    <cellStyle name="Nota 2" xfId="13200" xr:uid="{D328CF7F-37E7-437E-8021-B9595BA7AAFE}"/>
    <cellStyle name="Nota 2 10" xfId="37556" xr:uid="{EF54E071-0963-4564-ADA2-EF3C8223D134}"/>
    <cellStyle name="Nota 2 2" xfId="13201" xr:uid="{E5DCC530-2B69-44B3-AC59-D89709ED6D3B}"/>
    <cellStyle name="Nota 2 2 2" xfId="35005" xr:uid="{DF4EB1D7-6FAD-43E5-B17B-D2205A9C7EB0}"/>
    <cellStyle name="Nota 2 2 2 2" xfId="35006" xr:uid="{29D9423A-9FCF-45A9-A6C1-4B24E36D47DD}"/>
    <cellStyle name="Nota 2 2 3" xfId="35007" xr:uid="{F3C584F6-E905-43D9-BEEB-7D68A4798A22}"/>
    <cellStyle name="Nota 2 2 3 2" xfId="35008" xr:uid="{36EBD86D-A14F-481B-AC5E-2C13AAB33092}"/>
    <cellStyle name="Nota 2 2 4" xfId="35009" xr:uid="{AD678461-F9C0-435E-A14F-4CF980EF2D08}"/>
    <cellStyle name="Nota 2 2 5" xfId="37251" xr:uid="{E781AE52-0888-4090-BE16-2ABA444173C8}"/>
    <cellStyle name="Nota 2 3" xfId="35010" xr:uid="{83D54558-A639-4DA3-AB08-0EC9204BF59A}"/>
    <cellStyle name="Nota 2 3 2" xfId="35011" xr:uid="{D372920B-B3D1-42A1-B50D-BB2B9F979FD3}"/>
    <cellStyle name="Nota 2 3 3" xfId="37252" xr:uid="{2CD21A03-7FF9-43DE-BC38-35878F20384A}"/>
    <cellStyle name="Nota 2 4" xfId="35012" xr:uid="{76F25C86-D896-4474-ABCB-505CF20436DD}"/>
    <cellStyle name="Nota 2 4 2" xfId="35013" xr:uid="{56269AE5-56B8-468D-B35C-C4D2A0B195A7}"/>
    <cellStyle name="Nota 2 4 3" xfId="37253" xr:uid="{4A9F558A-7627-4924-A502-1A80DA9981C1}"/>
    <cellStyle name="Nota 2 5" xfId="35014" xr:uid="{C5F2CA1E-0A2C-4F97-9A6E-A4DA5D58294C}"/>
    <cellStyle name="Nota 2 5 2" xfId="35015" xr:uid="{89233C0C-0286-4199-865E-A2822FD05608}"/>
    <cellStyle name="Nota 2 5 3" xfId="37254" xr:uid="{A52E9752-20B1-435F-BA7F-C96E5AAA5C0F}"/>
    <cellStyle name="Nota 2 6" xfId="35016" xr:uid="{37779E35-BC7E-4B6F-813E-078AA0D518BB}"/>
    <cellStyle name="Nota 2 6 2" xfId="35017" xr:uid="{B2190B48-D181-4C06-9B06-7E4D26E252CD}"/>
    <cellStyle name="Nota 2 6 3" xfId="37255" xr:uid="{938024CF-F3D4-4CA2-8B7C-F0DC945C2704}"/>
    <cellStyle name="Nota 2 7" xfId="35018" xr:uid="{EFC9AF54-5767-4C56-9E3B-6E35AC50A486}"/>
    <cellStyle name="Nota 2 8" xfId="35019" xr:uid="{03C902DD-C1DF-4B07-A46E-6CC2F1CE4269}"/>
    <cellStyle name="Nota 2 9" xfId="37250" xr:uid="{04AF2CB3-668C-46F0-B7DA-59698A5E9F9A}"/>
    <cellStyle name="Nota 20" xfId="13202" xr:uid="{649764C3-C49E-4585-A2F7-63D9A751476F}"/>
    <cellStyle name="Nota 20 2" xfId="35020" xr:uid="{0C63054B-13A5-4B36-8EC3-33577AE3DF7C}"/>
    <cellStyle name="Nota 21" xfId="13203" xr:uid="{69037F8A-38E6-4205-883C-7F2DC74259F9}"/>
    <cellStyle name="Nota 21 2" xfId="35021" xr:uid="{3784B180-DEEA-44B7-AAE3-136C6E435F5D}"/>
    <cellStyle name="Nota 22" xfId="13204" xr:uid="{D06A510F-84EC-4B83-822C-0A4E4E3DBD72}"/>
    <cellStyle name="Nota 22 2" xfId="35022" xr:uid="{EF87DA1C-F72A-42B4-86CB-5E79AA0AC827}"/>
    <cellStyle name="Nota 23" xfId="13205" xr:uid="{F2E82FB3-88D7-4B0C-8721-F4C7B2EB5304}"/>
    <cellStyle name="Nota 23 2" xfId="35023" xr:uid="{88BB1314-7DE5-468A-BE61-C65ED08A78DA}"/>
    <cellStyle name="Nota 24" xfId="13206" xr:uid="{E8166CBD-BDB9-42AD-86D0-68CC257870B9}"/>
    <cellStyle name="Nota 24 2" xfId="35024" xr:uid="{269AAA99-A20A-4BA8-BCD7-D70AC46A93E8}"/>
    <cellStyle name="Nota 25" xfId="13207" xr:uid="{361587D0-9446-44A2-A219-94D1887DF837}"/>
    <cellStyle name="Nota 25 2" xfId="35025" xr:uid="{0534E501-C4AF-4DB4-A316-A74E80A13057}"/>
    <cellStyle name="Nota 26" xfId="13208" xr:uid="{BAADB7A7-5358-411F-A60A-6914B651D234}"/>
    <cellStyle name="Nota 26 2" xfId="35026" xr:uid="{15B6E63E-E7BE-4CB2-92A2-A45D296DAC1E}"/>
    <cellStyle name="Nota 27" xfId="13209" xr:uid="{C4E5A052-2657-4833-AF64-E4072FAC4DF8}"/>
    <cellStyle name="Nota 27 2" xfId="35027" xr:uid="{231CD7BE-151D-41D8-A006-CC27FBDA36C8}"/>
    <cellStyle name="Nota 28" xfId="13210" xr:uid="{6B751BEA-4A06-4F87-8CCE-5197BB0CCCF1}"/>
    <cellStyle name="Nota 28 2" xfId="35028" xr:uid="{282725D2-4911-479B-A4D7-E15D9E189CF2}"/>
    <cellStyle name="Nota 29" xfId="13211" xr:uid="{4AEE0F2B-26D0-4137-AC48-8D24EACF84FA}"/>
    <cellStyle name="Nota 29 2" xfId="35029" xr:uid="{FB4C13DF-437E-43DC-A354-1D6C43F61DC3}"/>
    <cellStyle name="Nota 3" xfId="13212" xr:uid="{8AB42E5D-C0D3-489E-8BF5-0B78C49640FC}"/>
    <cellStyle name="Nota 3 2" xfId="35030" xr:uid="{E75CD622-97DC-44C8-A446-F6E0B658A571}"/>
    <cellStyle name="Nota 3 2 2" xfId="35031" xr:uid="{5EDB1FA5-C49D-437C-9B14-54C45A9C181E}"/>
    <cellStyle name="Nota 3 2 3" xfId="37257" xr:uid="{ED058EBE-4C38-4018-8AEE-519A404107AC}"/>
    <cellStyle name="Nota 3 3" xfId="35032" xr:uid="{353E3662-10F7-48CB-B510-06CA8D010CEE}"/>
    <cellStyle name="Nota 3 3 2" xfId="35033" xr:uid="{40E4C581-C087-4CAD-A144-3602BA7991FA}"/>
    <cellStyle name="Nota 3 3 3" xfId="37258" xr:uid="{15C89B3B-3207-4AFF-81D5-EF2B41941EC2}"/>
    <cellStyle name="Nota 3 4" xfId="35034" xr:uid="{A1A55BED-6C4C-4E5C-8A59-391AAD37AB73}"/>
    <cellStyle name="Nota 3 4 2" xfId="35035" xr:uid="{4FBCB3B5-B056-4EFB-B47D-BC1F249534F6}"/>
    <cellStyle name="Nota 3 4 3" xfId="37259" xr:uid="{F32DEC13-2BB0-4C01-B631-606DE9D8E831}"/>
    <cellStyle name="Nota 3 5" xfId="35036" xr:uid="{5A01914F-36DA-42CA-9066-35CF4A1DFF63}"/>
    <cellStyle name="Nota 3 5 2" xfId="35037" xr:uid="{2D2FFDC4-3EFA-4E66-B9D3-FB4A5715A56A}"/>
    <cellStyle name="Nota 3 5 3" xfId="37260" xr:uid="{D42D24BD-8BD2-4F7B-A403-CDE51B68DBB8}"/>
    <cellStyle name="Nota 3 6" xfId="35038" xr:uid="{8E18FC40-960B-4525-B31A-9FB6471708EB}"/>
    <cellStyle name="Nota 3 6 2" xfId="35039" xr:uid="{FEDD13DE-7EDC-4BA0-BFD9-721C2D69A405}"/>
    <cellStyle name="Nota 3 7" xfId="35040" xr:uid="{EB18E9F5-D69F-42F6-9246-6A12F6FD6BF0}"/>
    <cellStyle name="Nota 3 8" xfId="35041" xr:uid="{632200DF-9102-4162-9EBB-663BB510B1F3}"/>
    <cellStyle name="Nota 30" xfId="13213" xr:uid="{4F8513DF-9CAC-4895-81E9-304D3C90ED84}"/>
    <cellStyle name="Nota 30 2" xfId="35042" xr:uid="{84DBA251-82FF-40DB-BBEC-9D65936B0726}"/>
    <cellStyle name="Nota 31" xfId="13214" xr:uid="{67D4128D-21E6-454F-A141-263336228004}"/>
    <cellStyle name="Nota 31 2" xfId="35043" xr:uid="{434B1CA9-0E6C-440A-8141-CE6229D12DC2}"/>
    <cellStyle name="Nota 32" xfId="13215" xr:uid="{635DFD68-8A10-463D-BE60-CEDD758B2151}"/>
    <cellStyle name="Nota 32 2" xfId="35044" xr:uid="{245A32A5-84DF-4EC9-902A-556B594BFB83}"/>
    <cellStyle name="Nota 33" xfId="13216" xr:uid="{2EB473C3-7332-48B3-A117-142DE1D3725B}"/>
    <cellStyle name="Nota 33 2" xfId="35045" xr:uid="{9F942EAB-34C0-4776-934A-9BD5E67FAEFB}"/>
    <cellStyle name="Nota 34" xfId="13217" xr:uid="{0413A05C-EA6D-494F-8459-34180BB453BF}"/>
    <cellStyle name="Nota 34 2" xfId="35046" xr:uid="{955D855E-3961-4FBF-8B6C-D699650DEFB7}"/>
    <cellStyle name="Nota 35" xfId="13218" xr:uid="{DD2C826B-04E7-4808-86C1-4B4F7E791ED3}"/>
    <cellStyle name="Nota 35 2" xfId="35047" xr:uid="{4A63AD1E-CCAF-476B-8C2F-6A8FEE8BFA2B}"/>
    <cellStyle name="Nota 36" xfId="13219" xr:uid="{D4306A8E-8E3E-4974-A4AA-9E9E92166E16}"/>
    <cellStyle name="Nota 36 2" xfId="28963" xr:uid="{85E48C8B-F41E-4C28-BF91-ABFF487075D8}"/>
    <cellStyle name="Nota 37" xfId="13220" xr:uid="{F4C4D8C2-DA03-49EF-A5D4-F4EDB12684E1}"/>
    <cellStyle name="Nota 37 2" xfId="28964" xr:uid="{FB4C395D-2A5B-43B1-A1BA-3F36F0B5BB8E}"/>
    <cellStyle name="Nota 38" xfId="13221" xr:uid="{906660D0-C967-4C2E-B7A2-C554A062C9E6}"/>
    <cellStyle name="Nota 38 2" xfId="28965" xr:uid="{080A332F-EB6F-4C49-A23E-F3F0AA399028}"/>
    <cellStyle name="Nota 39" xfId="13222" xr:uid="{51831DA1-BBD9-4CEE-A42C-783638DCA29B}"/>
    <cellStyle name="Nota 39 2" xfId="28966" xr:uid="{EB0FF230-155E-4128-B32D-557FA6C47383}"/>
    <cellStyle name="Nota 4" xfId="13223" xr:uid="{49718C86-E139-44EF-B8F5-ED99CA0674FE}"/>
    <cellStyle name="Nota 4 2" xfId="13224" xr:uid="{A54948C3-13BC-4A44-8E47-D7A077466651}"/>
    <cellStyle name="Nota 4 2 2" xfId="35048" xr:uid="{1B4D9938-7BDE-4C5C-84A5-1AD22DC0174B}"/>
    <cellStyle name="Nota 4 3" xfId="13225" xr:uid="{D119479E-A483-4EDB-A8F8-3250B958C854}"/>
    <cellStyle name="Nota 4 3 2" xfId="35049" xr:uid="{D064DE65-8714-4D0C-A87C-3AF5913B95B9}"/>
    <cellStyle name="Nota 4 4" xfId="13226" xr:uid="{355FCD20-8754-449E-B118-95F0567F6EFB}"/>
    <cellStyle name="Nota 4 4 2" xfId="35050" xr:uid="{6221D7A7-FCB8-4FE4-86AC-FAB338BFF6E6}"/>
    <cellStyle name="Nota 4 5" xfId="35051" xr:uid="{7BE8A6B2-F70B-473E-A89E-02A9407B109D}"/>
    <cellStyle name="Nota 4 5 2" xfId="35052" xr:uid="{A8902E5E-E1AE-4C92-B0D9-0226A11A5500}"/>
    <cellStyle name="Nota 4 5 3" xfId="37263" xr:uid="{BB430A52-D0DD-4FB6-A2F9-7121B0DF3059}"/>
    <cellStyle name="Nota 4 6" xfId="35053" xr:uid="{713342E7-CE05-4165-A45A-546E1345E7FF}"/>
    <cellStyle name="Nota 4 6 2" xfId="35054" xr:uid="{647FA18C-E3E8-45F0-8D87-1E547F484B09}"/>
    <cellStyle name="Nota 4 7" xfId="35055" xr:uid="{9464D2B4-7C76-499C-8973-963DCC4DD272}"/>
    <cellStyle name="Nota 4 7 2" xfId="35056" xr:uid="{FDBEA7C1-1E44-40EC-AF32-65655CC5CD5E}"/>
    <cellStyle name="Nota 4 8" xfId="35057" xr:uid="{50CEF68D-C7CE-4153-9B93-9038DB113634}"/>
    <cellStyle name="Nota 40" xfId="13227" xr:uid="{194C7707-E60D-49A3-9055-C27EEE6B7529}"/>
    <cellStyle name="Nota 40 2" xfId="28967" xr:uid="{8410C7AE-2D6D-4337-A735-9CB80F1A845A}"/>
    <cellStyle name="Nota 41" xfId="13228" xr:uid="{485FD8A1-73B8-4564-A795-08B4274EFC99}"/>
    <cellStyle name="Nota 41 2" xfId="28968" xr:uid="{D99753CE-90BF-4D91-86B5-85D1D9A2C39B}"/>
    <cellStyle name="Nota 42" xfId="35058" xr:uid="{554865ED-915C-4E80-B679-1B4679713E1A}"/>
    <cellStyle name="Nota 42 2" xfId="35059" xr:uid="{6D7814FD-F6D4-41E7-AEA9-E666176F0517}"/>
    <cellStyle name="Nota 43" xfId="35060" xr:uid="{9AA3D2BA-C784-4FAB-8F8B-B867D1DB873C}"/>
    <cellStyle name="Nota 43 2" xfId="35061" xr:uid="{22B49D32-3685-44F4-BA48-7563C1BF2363}"/>
    <cellStyle name="Nota 44" xfId="35062" xr:uid="{F044E769-6B86-494A-BC1C-63963EA1960D}"/>
    <cellStyle name="Nota 44 2" xfId="35063" xr:uid="{4E517CC1-B678-4715-816D-7B28D7371A49}"/>
    <cellStyle name="Nota 45" xfId="35064" xr:uid="{4D336710-A00B-4300-9ECC-3F50DC722A36}"/>
    <cellStyle name="Nota 45 2" xfId="35065" xr:uid="{056A7DFD-BFBF-46B2-82D6-9F76552B1CC4}"/>
    <cellStyle name="Nota 46" xfId="35066" xr:uid="{1AFDC16E-3BE2-4152-93EB-42632149D0C3}"/>
    <cellStyle name="Nota 46 2" xfId="35067" xr:uid="{0930670C-D439-4DE1-9006-BF60B0B5BE54}"/>
    <cellStyle name="Nota 47" xfId="35068" xr:uid="{D83E8F04-02DB-4247-AD3F-631189786F87}"/>
    <cellStyle name="Nota 47 2" xfId="35069" xr:uid="{25E4F71B-BB7F-4A32-A984-61AEDB5ED2F2}"/>
    <cellStyle name="Nota 48" xfId="35070" xr:uid="{13340DD8-10FF-475F-BB9F-BD7D0C3F9C37}"/>
    <cellStyle name="Nota 48 2" xfId="35071" xr:uid="{616C4ACE-7D46-4B69-9A24-02819F4E6845}"/>
    <cellStyle name="Nota 49" xfId="35072" xr:uid="{BD351F29-38EF-4DF6-8AE2-9476CBB064F3}"/>
    <cellStyle name="Nota 49 2" xfId="35073" xr:uid="{4293EB11-C0C2-4114-8BBF-C72A4E01AD4E}"/>
    <cellStyle name="Nota 5" xfId="13229" xr:uid="{F3E6FC79-A4C3-4752-BCDD-6692BCBE3F04}"/>
    <cellStyle name="Nota 5 2" xfId="35074" xr:uid="{11792CCF-06B2-40B2-89B5-DB0AB83E2723}"/>
    <cellStyle name="Nota 5 2 2" xfId="35075" xr:uid="{474FE631-E7F8-420A-BCAF-3CAABB8DD9AC}"/>
    <cellStyle name="Nota 5 2 3" xfId="37265" xr:uid="{84D35DAB-F06F-4259-8E3D-364AC67E5FEE}"/>
    <cellStyle name="Nota 5 3" xfId="35076" xr:uid="{163BEF5A-27C4-4C5F-9350-9CBAE49AB154}"/>
    <cellStyle name="Nota 5 3 2" xfId="35077" xr:uid="{847EA549-1A02-446C-ADF9-2350433CA733}"/>
    <cellStyle name="Nota 5 3 3" xfId="37266" xr:uid="{B1EA2351-A123-48E4-8B53-933BD7CA608A}"/>
    <cellStyle name="Nota 5 4" xfId="35078" xr:uid="{AD0E19A7-B4B8-448A-8893-62FD9DB166A9}"/>
    <cellStyle name="Nota 5 4 2" xfId="35079" xr:uid="{8027B4D7-4EC8-4EBA-B2B1-EFC22D7DE7D4}"/>
    <cellStyle name="Nota 5 4 3" xfId="37267" xr:uid="{9582E572-9BF4-40FD-95AE-35DA3D3F6429}"/>
    <cellStyle name="Nota 5 5" xfId="35080" xr:uid="{E71CC8E5-2221-46BC-B415-B48F89FCD26C}"/>
    <cellStyle name="Nota 5 5 2" xfId="35081" xr:uid="{91818E9F-2799-4E6C-B0BB-77734D527121}"/>
    <cellStyle name="Nota 5 5 3" xfId="37268" xr:uid="{87705C33-CFD3-4870-B69C-F908E4BD23E3}"/>
    <cellStyle name="Nota 5 6" xfId="35082" xr:uid="{7E9EFCEE-8904-4943-802A-3F8F77E121B7}"/>
    <cellStyle name="Nota 5 6 2" xfId="35083" xr:uid="{7AA703AA-EACF-4F7B-9124-8DDAA7CBBB91}"/>
    <cellStyle name="Nota 5 7" xfId="35084" xr:uid="{C14ACF2C-FA5F-42A7-96F8-AF3D0815A46B}"/>
    <cellStyle name="Nota 5 7 2" xfId="35085" xr:uid="{27B2C2D0-5848-4DA5-BDBE-B0BB59FFBB08}"/>
    <cellStyle name="Nota 5 8" xfId="35086" xr:uid="{32D4E489-BEC1-4E07-A949-05CEFFDFEFF1}"/>
    <cellStyle name="Nota 5 9" xfId="37264" xr:uid="{02ECE802-2056-4E15-9BAE-D0FC44F05C34}"/>
    <cellStyle name="Nota 50" xfId="35087" xr:uid="{5AF73090-FAB1-46F4-86EB-69CC9952BD70}"/>
    <cellStyle name="Nota 50 2" xfId="35088" xr:uid="{CB0ED9FA-F2DF-4AF7-81A0-14279E028E26}"/>
    <cellStyle name="Nota 51" xfId="35089" xr:uid="{57E6ED64-11C2-4FB4-B756-82773FD13B79}"/>
    <cellStyle name="Nota 51 2" xfId="35090" xr:uid="{889D5D9F-4DB5-4042-B0FB-F83FAEDC3F34}"/>
    <cellStyle name="Nota 52" xfId="35091" xr:uid="{1A0A19DA-8754-4C50-86A9-C2AB88A088D9}"/>
    <cellStyle name="Nota 52 2" xfId="35092" xr:uid="{C3511FD2-9AD7-4D61-A7F2-FA0C4ABFB1E3}"/>
    <cellStyle name="Nota 53" xfId="35093" xr:uid="{705EEE47-5F89-4DB9-A13B-EE46713C31D7}"/>
    <cellStyle name="Nota 53 2" xfId="35094" xr:uid="{EE445643-D879-4E37-8C50-D3136C40B628}"/>
    <cellStyle name="Nota 54" xfId="35095" xr:uid="{559BE144-011C-4D1B-A205-AAB464B53D0C}"/>
    <cellStyle name="Nota 54 2" xfId="35096" xr:uid="{1DF0A0F5-0807-4144-A247-72DCDBA630B1}"/>
    <cellStyle name="Nota 55" xfId="35097" xr:uid="{81C9B564-11A7-40F9-B3E1-6504E6F962E8}"/>
    <cellStyle name="Nota 55 2" xfId="35098" xr:uid="{DD59D152-86DE-4607-B6A8-3B010CEEF841}"/>
    <cellStyle name="Nota 56" xfId="35099" xr:uid="{3CEA2F9C-A1BF-4D78-AA10-26C2E00453C1}"/>
    <cellStyle name="Nota 56 2" xfId="35100" xr:uid="{B5731741-9761-4AEF-BC88-171AE086721C}"/>
    <cellStyle name="Nota 57" xfId="35101" xr:uid="{D2BC259E-E413-4C3C-84D6-66CA992A5DCF}"/>
    <cellStyle name="Nota 57 2" xfId="35102" xr:uid="{7D87D6AA-7BC7-4E11-81E3-C95940253B78}"/>
    <cellStyle name="Nota 58" xfId="35103" xr:uid="{E9671A3B-B9DF-472D-B322-601169AF4B72}"/>
    <cellStyle name="Nota 58 2" xfId="35104" xr:uid="{DCC032FF-9DD1-4FD4-B2AA-0F0C6CA7EA0D}"/>
    <cellStyle name="Nota 59" xfId="35105" xr:uid="{2241D484-B18A-4077-B67E-8ED810DFE748}"/>
    <cellStyle name="Nota 59 2" xfId="35106" xr:uid="{89E1CEC7-84B7-4824-AB5F-2A331DD1400E}"/>
    <cellStyle name="Nota 6" xfId="13230" xr:uid="{8C08E219-3FFF-4C18-BD45-F49E5D1553CE}"/>
    <cellStyle name="Nota 6 2" xfId="35107" xr:uid="{8BC47DC8-4BAD-40E9-AA24-A7AE4F340383}"/>
    <cellStyle name="Nota 6 2 2" xfId="35108" xr:uid="{4456C93C-099E-4689-9EDA-EDF891C2A478}"/>
    <cellStyle name="Nota 6 2 3" xfId="37270" xr:uid="{F34353BA-90A5-40B2-B2AA-16C006E00C05}"/>
    <cellStyle name="Nota 6 3" xfId="35109" xr:uid="{ABF0EA98-EEF2-4351-A0D6-BD23D6F9D15A}"/>
    <cellStyle name="Nota 6 3 2" xfId="35110" xr:uid="{0AEADB1E-8E28-4074-A01C-6FDDB3FE2F84}"/>
    <cellStyle name="Nota 6 3 3" xfId="37271" xr:uid="{CD86D99E-AEF7-45B0-8300-E122F9404709}"/>
    <cellStyle name="Nota 6 4" xfId="35111" xr:uid="{CF97ECDF-79F9-4938-8F80-030498C38FEE}"/>
    <cellStyle name="Nota 6 4 2" xfId="35112" xr:uid="{C1B52ECC-34DC-4BD0-8559-E64943698897}"/>
    <cellStyle name="Nota 6 4 3" xfId="37272" xr:uid="{A7AD2FD3-C54C-4332-852B-669DA0CA17FB}"/>
    <cellStyle name="Nota 6 5" xfId="35113" xr:uid="{9FE03B37-6F7B-4B78-BE36-0798830F9866}"/>
    <cellStyle name="Nota 6 5 2" xfId="35114" xr:uid="{15E87DEB-7CC4-4FD2-8EE8-CBA12AD07336}"/>
    <cellStyle name="Nota 6 5 3" xfId="37273" xr:uid="{0B51382F-F4C0-4DFC-8AD8-61D6DD4E5E7C}"/>
    <cellStyle name="Nota 6 6" xfId="35115" xr:uid="{DE894DC9-5184-4FF4-B3D6-FE9C74474B2F}"/>
    <cellStyle name="Nota 6 6 2" xfId="35116" xr:uid="{E221A0C5-DA99-4D6A-9A94-6DCF53E26BF2}"/>
    <cellStyle name="Nota 6 7" xfId="35117" xr:uid="{7C8E9415-BACE-4ACB-92C1-E0BAFBEA21DF}"/>
    <cellStyle name="Nota 6 7 2" xfId="35118" xr:uid="{6A413091-DBD0-48CA-9A59-9BBEEEAC8E2D}"/>
    <cellStyle name="Nota 6 8" xfId="35119" xr:uid="{E1259098-477F-4C16-97B6-5FBB4C236933}"/>
    <cellStyle name="Nota 6 9" xfId="37269" xr:uid="{7963224E-A672-4F48-B3A0-B2686182DECD}"/>
    <cellStyle name="Nota 60" xfId="35120" xr:uid="{20798487-9DA0-4DCA-8EAC-C593E6A2E583}"/>
    <cellStyle name="Nota 60 2" xfId="35121" xr:uid="{B21E74FE-9C77-4290-8F5A-158C120D8FC4}"/>
    <cellStyle name="Nota 61" xfId="35122" xr:uid="{9611E275-D3E0-4407-8AA2-59021293320B}"/>
    <cellStyle name="Nota 61 2" xfId="35123" xr:uid="{C4A78913-521D-4A91-8A87-1A3C42D3B2F8}"/>
    <cellStyle name="Nota 62" xfId="35124" xr:uid="{CBD773FF-3EE8-4AA7-AC15-D03DF7F62B03}"/>
    <cellStyle name="Nota 62 2" xfId="35125" xr:uid="{FBC77AC5-A351-4B9C-856D-CEE427F3581C}"/>
    <cellStyle name="Nota 63" xfId="37158" xr:uid="{90EA1A36-17C1-480C-B7AB-0849E45D73C8}"/>
    <cellStyle name="Nota 7" xfId="13231" xr:uid="{80132640-7A24-4A07-A453-569D910E3DD7}"/>
    <cellStyle name="Nota 7 2" xfId="35126" xr:uid="{D89DEC94-A77C-4BBD-B1C6-9E3E8D6F6E19}"/>
    <cellStyle name="Nota 7 2 2" xfId="35127" xr:uid="{8E3282F3-DE97-4CB7-87C0-4CA2B3251D0C}"/>
    <cellStyle name="Nota 7 2 3" xfId="37275" xr:uid="{96CAECEB-B499-46E5-9430-BBC912BF381B}"/>
    <cellStyle name="Nota 7 3" xfId="35128" xr:uid="{A12D387F-DB28-432F-B27C-2523CA9D8C46}"/>
    <cellStyle name="Nota 7 3 2" xfId="35129" xr:uid="{9F8F77AE-0BBC-43BA-8593-BF7720E4CFF6}"/>
    <cellStyle name="Nota 7 3 3" xfId="37276" xr:uid="{2D21557C-FD6A-48A1-B8D0-2233B16B0444}"/>
    <cellStyle name="Nota 7 4" xfId="35130" xr:uid="{0A75804A-C168-40F8-9273-1EEC32D71DAA}"/>
    <cellStyle name="Nota 7 4 2" xfId="35131" xr:uid="{45814BC0-2408-4FCA-B819-8EEEF7CC63C6}"/>
    <cellStyle name="Nota 7 4 3" xfId="37277" xr:uid="{27F61B8E-6CA8-4016-BAFD-A2EAC96DA72B}"/>
    <cellStyle name="Nota 7 5" xfId="35132" xr:uid="{75EBAD79-D3CE-47DB-B6D6-60937E84E380}"/>
    <cellStyle name="Nota 7 5 2" xfId="35133" xr:uid="{FACF88BD-9557-4A21-8BF6-C9CE8A23BC3B}"/>
    <cellStyle name="Nota 7 5 3" xfId="37278" xr:uid="{592D014A-8BFB-4803-8324-6B7449E5FC90}"/>
    <cellStyle name="Nota 7 6" xfId="35134" xr:uid="{31947797-A812-4E2E-8E62-DB29F9D6B4AD}"/>
    <cellStyle name="Nota 7 6 2" xfId="35135" xr:uid="{6085A5F9-8181-4F4E-857B-43BAFD018718}"/>
    <cellStyle name="Nota 7 7" xfId="35136" xr:uid="{6461CDC4-EA43-41ED-9A35-33D39B50E9A4}"/>
    <cellStyle name="Nota 7 7 2" xfId="35137" xr:uid="{CF2DFD1B-C4D0-4C69-A326-0CDB9760589D}"/>
    <cellStyle name="Nota 7 8" xfId="35138" xr:uid="{E01B3465-35DA-4456-B1D6-B25EFC85807B}"/>
    <cellStyle name="Nota 7 9" xfId="37274" xr:uid="{CE8CBFDF-60E4-4939-9CBA-4F9BED37A1BB}"/>
    <cellStyle name="Nota 8" xfId="13232" xr:uid="{D025563A-0CC9-4B54-9665-F63EC034E29F}"/>
    <cellStyle name="Nota 8 2" xfId="35139" xr:uid="{8F6C9DC6-CA4C-479E-AAE4-45C8F5F88E07}"/>
    <cellStyle name="Nota 8 2 2" xfId="35140" xr:uid="{446FD14F-2144-43F7-9206-D486C50B5D65}"/>
    <cellStyle name="Nota 8 3" xfId="35141" xr:uid="{56AD8AAE-0D64-42F3-A3EA-A08D3DFB3891}"/>
    <cellStyle name="Nota 8 3 2" xfId="35142" xr:uid="{A35D0567-6B6E-444E-A6AD-C2F3DA8D590A}"/>
    <cellStyle name="Nota 8 4" xfId="35143" xr:uid="{FEC3F9E0-8B8C-4AE5-93AD-D1F45F1C76BB}"/>
    <cellStyle name="Nota 8 5" xfId="37279" xr:uid="{516BE095-D1CA-4B7A-BE0F-2FFE232F9989}"/>
    <cellStyle name="Nota 9" xfId="13233" xr:uid="{7770DC8C-74C5-4851-8A8A-ABE95DA8A395}"/>
    <cellStyle name="Nota 9 2" xfId="35144" xr:uid="{C05B2FB4-5DE9-467D-9698-CFC9F985510B}"/>
    <cellStyle name="Nota 9 2 2" xfId="35145" xr:uid="{8BF656F4-72CA-4E62-AA2F-90CDB62E67C2}"/>
    <cellStyle name="Nota 9 3" xfId="35146" xr:uid="{17784BAC-C795-45C8-84D0-73D9DCBA952D}"/>
    <cellStyle name="Nota 9 3 2" xfId="35147" xr:uid="{C3F6F8D0-025F-4CF7-BB50-016A725FA742}"/>
    <cellStyle name="Nota 9 4" xfId="35148" xr:uid="{F9FB5542-2691-4BD6-A5E8-467DBB85E0A4}"/>
    <cellStyle name="Nota 9 5" xfId="37280" xr:uid="{C04555C2-8123-4BA2-BAF0-EE4FD6B856CC}"/>
    <cellStyle name="Notas 2" xfId="13234" xr:uid="{D5677F15-BB7B-407F-913C-E59C4E174620}"/>
    <cellStyle name="Notas 2 2" xfId="13235" xr:uid="{B96F8C5A-C7A7-4C7D-A894-AB03A7B57A96}"/>
    <cellStyle name="Notas 2 2 2" xfId="28970" xr:uid="{DA70847D-58C6-4137-87C7-67E445E0F8AE}"/>
    <cellStyle name="Notas 2 3" xfId="13236" xr:uid="{D161CA56-214B-4C2D-B862-157849B17C21}"/>
    <cellStyle name="Notas 2 3 2" xfId="28971" xr:uid="{111E29F1-CF5E-487A-9BBA-3BF2619796A0}"/>
    <cellStyle name="Notas 2 4" xfId="28969" xr:uid="{3EB791A2-B505-4B45-B1C7-3525A18DEC40}"/>
    <cellStyle name="Note" xfId="13237" xr:uid="{3F2EE9BC-4672-414C-A5BE-6A24A38840BB}"/>
    <cellStyle name="Note 10" xfId="13238" xr:uid="{FD1AEBF3-6B64-40AF-82C1-F18F7825E142}"/>
    <cellStyle name="Note 10 2" xfId="13239" xr:uid="{34AE693F-5DC1-4383-B934-3F866E8821B1}"/>
    <cellStyle name="Note 10 2 2" xfId="13240" xr:uid="{357CEB8C-10AD-4BEA-9091-7565D13C4954}"/>
    <cellStyle name="Note 10 3" xfId="13241" xr:uid="{5977BE74-0C77-4C4D-9B23-D04DF40C7709}"/>
    <cellStyle name="Note 10 3 2" xfId="13242" xr:uid="{A6150BFF-D3E6-4B67-9731-FF642741B161}"/>
    <cellStyle name="Note 10 4" xfId="13243" xr:uid="{C7D12527-EBAD-4144-98A5-97661373E310}"/>
    <cellStyle name="Note 11" xfId="13244" xr:uid="{5612E049-B136-4F2F-BCB2-4090508EB1C2}"/>
    <cellStyle name="Note 11 2" xfId="13245" xr:uid="{4336D972-F865-4312-B388-627E1E91845C}"/>
    <cellStyle name="Note 11 2 2" xfId="13246" xr:uid="{6671341D-2ABF-409E-8306-A853D8F419E9}"/>
    <cellStyle name="Note 11 3" xfId="13247" xr:uid="{CBFD7246-11D8-4D0A-B4C7-C927F030F747}"/>
    <cellStyle name="Note 11 3 2" xfId="13248" xr:uid="{3001701A-7478-4A19-BA0D-DFF794F5314B}"/>
    <cellStyle name="Note 11 4" xfId="13249" xr:uid="{EBEB81DB-212E-4C49-A249-275A9A3D1C0E}"/>
    <cellStyle name="Note 12" xfId="13250" xr:uid="{DDC426FC-E05C-42E9-87D7-95E8E545BF19}"/>
    <cellStyle name="Note 12 2" xfId="13251" xr:uid="{2CE2961E-9D6D-4B58-AB73-B8A10D9FA57F}"/>
    <cellStyle name="Note 12 2 2" xfId="13252" xr:uid="{6A68F947-F0A5-421C-A1E7-AF90E87556DC}"/>
    <cellStyle name="Note 12 3" xfId="13253" xr:uid="{9077257B-98C6-4552-9853-CEBDB3A6F58C}"/>
    <cellStyle name="Note 12 3 2" xfId="13254" xr:uid="{586C0888-9370-4D31-84BF-269DEFA6F7EF}"/>
    <cellStyle name="Note 12 4" xfId="13255" xr:uid="{90580691-184D-4FBA-A92B-0CD9B9D20D88}"/>
    <cellStyle name="Note 13" xfId="13256" xr:uid="{E22C364B-E974-4C3C-B621-2E41C7D9664F}"/>
    <cellStyle name="Note 13 2" xfId="13257" xr:uid="{79EB68C2-894E-471C-A532-412DEBB4F01E}"/>
    <cellStyle name="Note 13 2 2" xfId="13258" xr:uid="{401BB2F4-BAD3-4359-934E-D3EC299591FE}"/>
    <cellStyle name="Note 13 3" xfId="13259" xr:uid="{116ECA35-B19F-483B-A820-B7F8E0AA0DCE}"/>
    <cellStyle name="Note 13 3 2" xfId="13260" xr:uid="{9212E8F1-D88C-43C8-AC8C-A1F40C73394C}"/>
    <cellStyle name="Note 13 4" xfId="13261" xr:uid="{5C7DCFAE-E986-443C-8AE8-B4EB6739BC0B}"/>
    <cellStyle name="Note 14" xfId="13262" xr:uid="{BA1F0F21-E8C4-4502-A0F6-C4DE4A4DDA72}"/>
    <cellStyle name="Note 14 2" xfId="13263" xr:uid="{F64BD4EB-CF9E-448B-B07D-19E9602A676C}"/>
    <cellStyle name="Note 14 2 2" xfId="13264" xr:uid="{7661FF56-DA6D-4F7B-8CFA-68CC20B4C12E}"/>
    <cellStyle name="Note 14 3" xfId="13265" xr:uid="{B59EA645-9DBA-4D95-A167-5707A8A609D1}"/>
    <cellStyle name="Note 14 3 2" xfId="13266" xr:uid="{2EB57454-9E0C-4B82-BA23-4851DA016A1A}"/>
    <cellStyle name="Note 14 4" xfId="13267" xr:uid="{B1CD90A8-01C1-4D8A-8F97-115B8EA991C3}"/>
    <cellStyle name="Note 15" xfId="13268" xr:uid="{44CA2A1D-64D8-44C2-AA65-D500962DE62F}"/>
    <cellStyle name="Note 15 2" xfId="13269" xr:uid="{13F3973B-DD37-4F6F-977C-E9BABCBC95BB}"/>
    <cellStyle name="Note 15 2 2" xfId="13270" xr:uid="{3AB48BC9-A228-40AC-BDC7-01B0C42714E2}"/>
    <cellStyle name="Note 15 3" xfId="13271" xr:uid="{AF89EA12-3F9F-4607-A94F-7A7CAB168640}"/>
    <cellStyle name="Note 15 3 2" xfId="13272" xr:uid="{439102FC-94F5-4679-A449-527576F3B598}"/>
    <cellStyle name="Note 15 4" xfId="13273" xr:uid="{8AF1DB84-9507-4265-9AF8-5130B805021F}"/>
    <cellStyle name="Note 16" xfId="13274" xr:uid="{B2D01E14-DD38-4882-B3D1-86CDE38F0F3A}"/>
    <cellStyle name="Note 16 2" xfId="13275" xr:uid="{30E750B9-D9BF-4B41-BCE3-6FCDE34650FD}"/>
    <cellStyle name="Note 16 2 2" xfId="13276" xr:uid="{7881E625-D107-4E0C-BB21-8100A647EA9E}"/>
    <cellStyle name="Note 16 3" xfId="13277" xr:uid="{B4352A56-3AE5-445A-9731-8CE719BECDDE}"/>
    <cellStyle name="Note 16 3 2" xfId="13278" xr:uid="{DD4D30C0-36A0-4176-8DE3-F36EE5616A1B}"/>
    <cellStyle name="Note 16 4" xfId="13279" xr:uid="{03461FD0-3E76-48F7-B07A-86AF6140DC26}"/>
    <cellStyle name="Note 17" xfId="13280" xr:uid="{8EA24AB0-9AFD-40D9-9902-D29888E75AFF}"/>
    <cellStyle name="Note 17 2" xfId="13281" xr:uid="{6171BA84-6192-4622-AB6E-32CB427CF170}"/>
    <cellStyle name="Note 17 2 2" xfId="13282" xr:uid="{0B2059CB-ABD9-4B1E-9AD0-925FDAED1915}"/>
    <cellStyle name="Note 17 3" xfId="13283" xr:uid="{128524AF-DF01-4B68-ADC7-ECAC8D888CBB}"/>
    <cellStyle name="Note 17 3 2" xfId="13284" xr:uid="{BA99A1E9-ABF1-48BE-A24A-F15791F6973F}"/>
    <cellStyle name="Note 17 4" xfId="13285" xr:uid="{2BD0F318-E833-44C9-9D29-7E379070B2C7}"/>
    <cellStyle name="Note 18" xfId="13286" xr:uid="{1007F549-8ACE-480A-B0C9-ADCFA3E32153}"/>
    <cellStyle name="Note 18 2" xfId="13287" xr:uid="{B3AE8906-57B5-4136-8276-010104964C98}"/>
    <cellStyle name="Note 18 2 2" xfId="13288" xr:uid="{CFEF1E1F-EFC5-4D47-959A-FB29CC2F1AC3}"/>
    <cellStyle name="Note 18 3" xfId="13289" xr:uid="{5AC20A65-0BBA-492A-80F0-224FD3E506B6}"/>
    <cellStyle name="Note 18 3 2" xfId="13290" xr:uid="{FAA65B4C-807E-4960-B5A4-59EB6D1FECF0}"/>
    <cellStyle name="Note 18 4" xfId="13291" xr:uid="{8AFF37C2-6EFA-41CC-ADC5-293C9E9C227D}"/>
    <cellStyle name="Note 19" xfId="13292" xr:uid="{F797A801-B369-4D60-854C-038EBF9577EE}"/>
    <cellStyle name="Note 19 2" xfId="13293" xr:uid="{E782366F-1DC7-4DFB-A503-D572E0C5EAB1}"/>
    <cellStyle name="Note 19 2 2" xfId="13294" xr:uid="{A3EF0312-6AAA-4CAC-B446-D13B735D3BAF}"/>
    <cellStyle name="Note 19 3" xfId="13295" xr:uid="{4AC8C194-242C-4D01-9846-3688E7B2567D}"/>
    <cellStyle name="Note 19 3 2" xfId="13296" xr:uid="{791D8773-BF9C-4609-AC6C-DB6CA1DE94BC}"/>
    <cellStyle name="Note 19 4" xfId="13297" xr:uid="{0C6CD230-C2CE-4235-9B4F-31CE43714ED2}"/>
    <cellStyle name="Note 2" xfId="13298" xr:uid="{AA2A2D51-4B65-427A-B4DC-F11F683A8355}"/>
    <cellStyle name="Note 2 2" xfId="13299" xr:uid="{AF5D888D-B9A3-4E5E-A13F-35C3C81A1A39}"/>
    <cellStyle name="Note 2 2 2" xfId="13300" xr:uid="{9CC82BA7-0A2D-4079-950B-E8A1FB20BC81}"/>
    <cellStyle name="Note 2 3" xfId="13301" xr:uid="{B006D54F-75FD-40CE-A807-BA0E23FB06FB}"/>
    <cellStyle name="Note 2 3 2" xfId="13302" xr:uid="{14A5F29D-5F70-4287-B79C-50BCF5DBD417}"/>
    <cellStyle name="Note 2 4" xfId="13303" xr:uid="{86FBFDA8-B30E-4A42-B3F9-1E388152F7BA}"/>
    <cellStyle name="Note 2 5" xfId="37457" xr:uid="{0B4B88EC-95D0-4CB4-BB46-BEBA60334A3D}"/>
    <cellStyle name="Note 20" xfId="13304" xr:uid="{D23B2F3A-63E2-4D49-9F1B-B05566B2EA96}"/>
    <cellStyle name="Note 20 2" xfId="13305" xr:uid="{6CD91057-3583-4F39-ABAB-6F112B98D08F}"/>
    <cellStyle name="Note 20 2 2" xfId="13306" xr:uid="{C9B7F1EA-2F6D-427A-9179-13E6D938A465}"/>
    <cellStyle name="Note 20 3" xfId="13307" xr:uid="{220D7D56-2509-478F-8D4B-42619FEC190C}"/>
    <cellStyle name="Note 20 3 2" xfId="13308" xr:uid="{86C2E407-42FA-4589-AE8B-E0639DC2D806}"/>
    <cellStyle name="Note 20 4" xfId="13309" xr:uid="{4A1B52C9-A442-4211-9240-5933D6CAA5BD}"/>
    <cellStyle name="Note 21" xfId="13310" xr:uid="{2EF6012C-D296-4ED2-A442-0D30866BB29A}"/>
    <cellStyle name="Note 21 2" xfId="13311" xr:uid="{D8E22BAF-B0BC-4040-AE63-4E99E9D0CA40}"/>
    <cellStyle name="Note 21 2 2" xfId="13312" xr:uid="{4498C0A6-044B-4449-BAD2-41CBADE9B408}"/>
    <cellStyle name="Note 21 3" xfId="13313" xr:uid="{E3E471EB-369A-433B-8913-32C1A9C4D66B}"/>
    <cellStyle name="Note 21 3 2" xfId="13314" xr:uid="{190460DC-B7AE-456E-A124-7C6788900C6A}"/>
    <cellStyle name="Note 21 4" xfId="13315" xr:uid="{EA36D3E8-8203-4FAE-BE8E-0ABB51F6EDEE}"/>
    <cellStyle name="Note 22" xfId="13316" xr:uid="{B746DFF8-0364-48BD-A2AD-93AB781AB241}"/>
    <cellStyle name="Note 22 2" xfId="13317" xr:uid="{A345E994-7EC5-40CB-89A1-17E3100BA302}"/>
    <cellStyle name="Note 22 2 2" xfId="13318" xr:uid="{BF36EA09-E1CB-4C69-BEA1-27478F12C7CE}"/>
    <cellStyle name="Note 22 3" xfId="13319" xr:uid="{683E7C31-37F8-4B4F-9E39-1D86370D620D}"/>
    <cellStyle name="Note 22 3 2" xfId="13320" xr:uid="{6112B080-8034-48D1-A693-3E3B8BD78EDB}"/>
    <cellStyle name="Note 22 4" xfId="13321" xr:uid="{7A2CFDB0-EE05-4724-8861-2AA7331ECB99}"/>
    <cellStyle name="Note 23" xfId="13322" xr:uid="{C6A078B3-BA99-4FF7-8C73-27B18286D1E8}"/>
    <cellStyle name="Note 23 2" xfId="13323" xr:uid="{5DEE9C69-C848-4E15-96CD-4383DF010C2F}"/>
    <cellStyle name="Note 23 2 2" xfId="13324" xr:uid="{D5853AE1-FF2F-4373-97D9-EB4CE1CDD75B}"/>
    <cellStyle name="Note 23 3" xfId="13325" xr:uid="{88339194-BF2F-4FC1-A3EB-5D0D7B9ADDA2}"/>
    <cellStyle name="Note 23 3 2" xfId="13326" xr:uid="{9445E5DB-27AF-408B-B9B9-B60C563E4346}"/>
    <cellStyle name="Note 23 4" xfId="13327" xr:uid="{2763B24F-686F-48EB-BCB5-A9AC96A5681C}"/>
    <cellStyle name="Note 24" xfId="13328" xr:uid="{34679CA0-B01E-4263-BC6F-FDB1897F1F60}"/>
    <cellStyle name="Note 24 2" xfId="13329" xr:uid="{977ED4F6-6F7E-4D3F-96DB-4836A407FB6C}"/>
    <cellStyle name="Note 24 2 2" xfId="13330" xr:uid="{2D2400C3-979F-48CA-A93C-288C020B0129}"/>
    <cellStyle name="Note 24 3" xfId="13331" xr:uid="{8F913845-2889-4475-BC16-81937DA411DD}"/>
    <cellStyle name="Note 24 3 2" xfId="13332" xr:uid="{599C5D53-95C6-4690-8FC8-2DDBB0C39B08}"/>
    <cellStyle name="Note 24 4" xfId="13333" xr:uid="{3CF6133C-BADC-4F58-8309-AA2C3EB7008A}"/>
    <cellStyle name="Note 25" xfId="13334" xr:uid="{A7970E46-B422-45A6-AC4D-48AFDEE3E67B}"/>
    <cellStyle name="Note 25 2" xfId="13335" xr:uid="{1F850922-88A2-4015-8E10-78C275BED0EB}"/>
    <cellStyle name="Note 25 2 2" xfId="13336" xr:uid="{2B51C6AF-4A57-4B3D-B7A7-CAFB6BEE95F6}"/>
    <cellStyle name="Note 25 3" xfId="13337" xr:uid="{F258E54C-98A4-4FB2-881C-DF4E82518D7E}"/>
    <cellStyle name="Note 25 3 2" xfId="13338" xr:uid="{A7231E9D-CEA1-4405-9E77-FFBBB7D1BB61}"/>
    <cellStyle name="Note 25 4" xfId="13339" xr:uid="{0AFAA638-AB0A-459E-8F85-21198D5B781B}"/>
    <cellStyle name="Note 26" xfId="13340" xr:uid="{435373A4-3CE8-442C-B9CC-D0C4B78A4A11}"/>
    <cellStyle name="Note 26 2" xfId="13341" xr:uid="{A7B4B033-A898-4797-9131-BD90690CAC39}"/>
    <cellStyle name="Note 26 2 2" xfId="13342" xr:uid="{D376F030-F07B-402E-932B-0909FDCD83D7}"/>
    <cellStyle name="Note 26 3" xfId="13343" xr:uid="{4CA4B335-FDE3-4B34-A546-DB2AE4165388}"/>
    <cellStyle name="Note 26 3 2" xfId="13344" xr:uid="{FF194481-7F8E-43D7-9650-A83A9B09E4AC}"/>
    <cellStyle name="Note 26 4" xfId="13345" xr:uid="{CF3843CF-9D9D-49BD-A94F-DBEBA1BE6CA2}"/>
    <cellStyle name="Note 27" xfId="13346" xr:uid="{4E88A22D-C8EF-49B1-BC38-ED8B1416DBF7}"/>
    <cellStyle name="Note 27 2" xfId="13347" xr:uid="{B24745A9-B4CC-4189-B14F-DAE3B42339C3}"/>
    <cellStyle name="Note 27 2 2" xfId="13348" xr:uid="{15492515-36C0-4AB3-AEAF-C8DF9C5B5A8E}"/>
    <cellStyle name="Note 27 3" xfId="13349" xr:uid="{817B066D-A06A-49DF-B53C-B2A410B56945}"/>
    <cellStyle name="Note 27 3 2" xfId="13350" xr:uid="{CE2983BE-F362-4B53-AA35-E106FB316A8D}"/>
    <cellStyle name="Note 27 4" xfId="13351" xr:uid="{B61852B6-60AA-4D9E-A06C-8CDC213B09A1}"/>
    <cellStyle name="Note 28" xfId="13352" xr:uid="{79DE39E7-94B7-47F5-9BCC-5F36C7DCDBBC}"/>
    <cellStyle name="Note 28 2" xfId="13353" xr:uid="{A97F439C-1E5D-48E1-9AD7-495C34DCEDF5}"/>
    <cellStyle name="Note 28 2 2" xfId="13354" xr:uid="{06DCD603-4AAB-4D2C-878C-85CB4632D082}"/>
    <cellStyle name="Note 28 3" xfId="13355" xr:uid="{0952384C-B596-41F3-949B-445A9CF90AE0}"/>
    <cellStyle name="Note 28 3 2" xfId="13356" xr:uid="{D54FDAA6-A522-46D6-85C3-EA93E2115762}"/>
    <cellStyle name="Note 28 4" xfId="13357" xr:uid="{35A054F0-86C9-4FB3-BB23-364108037BBA}"/>
    <cellStyle name="Note 29" xfId="13358" xr:uid="{074E664E-C262-4D6E-B0C3-F4673855D46D}"/>
    <cellStyle name="Note 29 2" xfId="13359" xr:uid="{8E1C97A1-1801-47EC-B3F2-DC4B3C7F40B5}"/>
    <cellStyle name="Note 29 2 2" xfId="13360" xr:uid="{836A7460-ED5F-4A4A-8FE9-C3B2797D8556}"/>
    <cellStyle name="Note 29 3" xfId="13361" xr:uid="{BD29E2A8-0708-45FF-8DE6-58221B1857A3}"/>
    <cellStyle name="Note 29 3 2" xfId="13362" xr:uid="{3F98A8E4-5F90-4B94-8CCD-C5F5D2F216D3}"/>
    <cellStyle name="Note 29 4" xfId="13363" xr:uid="{F5A097B1-4B44-42D3-8874-FA3521D7B93E}"/>
    <cellStyle name="Note 3" xfId="13364" xr:uid="{731F0C34-3BAB-4F9F-B4A2-DA5077A57DEB}"/>
    <cellStyle name="Note 3 2" xfId="13365" xr:uid="{0BD5228F-C4A8-4960-81DC-AAB63A6639DD}"/>
    <cellStyle name="Note 3 2 2" xfId="13366" xr:uid="{97FAE490-F04B-4580-BD9D-37BF4648E70D}"/>
    <cellStyle name="Note 3 3" xfId="13367" xr:uid="{AF786589-C6F7-440A-B254-CC7CD19FB799}"/>
    <cellStyle name="Note 3 3 2" xfId="13368" xr:uid="{1C333A8F-DC74-4DFF-9CE1-D055E4B77566}"/>
    <cellStyle name="Note 3 4" xfId="13369" xr:uid="{BC8C83B9-3571-43D2-8EEF-80BE90B909B3}"/>
    <cellStyle name="Note 30" xfId="13370" xr:uid="{61EF8912-4E0E-422C-88FD-CDAD28062EF3}"/>
    <cellStyle name="Note 30 2" xfId="13371" xr:uid="{C5E76CC4-E821-4AF4-9BDC-590C728DB4AD}"/>
    <cellStyle name="Note 30 2 2" xfId="13372" xr:uid="{3DA96400-D7B1-451F-A247-67C5C620EF67}"/>
    <cellStyle name="Note 30 3" xfId="13373" xr:uid="{D8823610-C64E-4BA0-8C0E-7C0E24CCC3FC}"/>
    <cellStyle name="Note 30 3 2" xfId="13374" xr:uid="{D77384B1-7737-458A-9828-9C34BF099D97}"/>
    <cellStyle name="Note 30 4" xfId="13375" xr:uid="{E9DB0473-BE86-40AD-988E-4AC0AB320D40}"/>
    <cellStyle name="Note 31" xfId="13376" xr:uid="{A16807AA-BE00-4CC9-AFD1-DB2F02D1B7E5}"/>
    <cellStyle name="Note 31 2" xfId="13377" xr:uid="{46406565-3078-45FC-8617-44D01A756614}"/>
    <cellStyle name="Note 31 2 2" xfId="13378" xr:uid="{30DBBDAD-C5A7-4A42-A13C-86261817316E}"/>
    <cellStyle name="Note 31 3" xfId="13379" xr:uid="{BCE87D89-E1E8-4B69-AC22-67675F5A5B05}"/>
    <cellStyle name="Note 31 3 2" xfId="13380" xr:uid="{5DF8E84B-15F8-4380-867A-9399F34CEDD2}"/>
    <cellStyle name="Note 31 4" xfId="13381" xr:uid="{51653CA3-935A-4997-ACDE-E3843A1A9F08}"/>
    <cellStyle name="Note 32" xfId="13382" xr:uid="{69B799CE-08EB-4A50-9C7E-5A3EB5AEFD97}"/>
    <cellStyle name="Note 32 2" xfId="13383" xr:uid="{96ED548C-157E-4835-B868-C98D26D0FC5D}"/>
    <cellStyle name="Note 32 2 2" xfId="13384" xr:uid="{7EB55624-F4CA-4B15-BE4D-6DA829CB8490}"/>
    <cellStyle name="Note 32 3" xfId="13385" xr:uid="{200B4BB8-ECD7-4089-8A55-D8F9936508E9}"/>
    <cellStyle name="Note 32 3 2" xfId="13386" xr:uid="{AF545276-F5A4-4FE5-9CC5-53FDF840909F}"/>
    <cellStyle name="Note 32 4" xfId="13387" xr:uid="{26E00797-16FA-4EC6-AA2C-135F1FD32B79}"/>
    <cellStyle name="Note 33" xfId="13388" xr:uid="{8E2713E0-BA63-46D3-9257-3AA54816ADD1}"/>
    <cellStyle name="Note 33 2" xfId="13389" xr:uid="{B8844C6C-8934-42BC-8545-D5BCD0CB42AF}"/>
    <cellStyle name="Note 33 2 2" xfId="13390" xr:uid="{F0DAA765-A9CF-49C3-8D27-77E7A53E7B65}"/>
    <cellStyle name="Note 33 3" xfId="13391" xr:uid="{CA2424DC-30BC-48D3-9CE3-F22C2FDDD935}"/>
    <cellStyle name="Note 33 3 2" xfId="13392" xr:uid="{F4953729-A2DD-4A1E-925F-32D04CA6D574}"/>
    <cellStyle name="Note 33 4" xfId="13393" xr:uid="{CE6BAFA1-B10C-47E7-AE03-17AEA4AC5A3A}"/>
    <cellStyle name="Note 34" xfId="13394" xr:uid="{BAAA67D7-32C3-46E9-817F-5C72345FA1DC}"/>
    <cellStyle name="Note 34 2" xfId="13395" xr:uid="{15792AF0-229E-4A58-8F51-8F56360F2114}"/>
    <cellStyle name="Note 34 2 2" xfId="13396" xr:uid="{E01D9106-FCC2-46AA-BB31-CCB1B0F4AD98}"/>
    <cellStyle name="Note 34 3" xfId="13397" xr:uid="{9F877BBB-6DF8-4754-9B7D-770A1E8AA181}"/>
    <cellStyle name="Note 34 3 2" xfId="13398" xr:uid="{6AB8FF6B-2587-46FF-A4AF-480CD8D87096}"/>
    <cellStyle name="Note 34 4" xfId="13399" xr:uid="{21E03C1F-9C14-40AA-B248-5CA1C8F9B27D}"/>
    <cellStyle name="Note 35" xfId="13400" xr:uid="{F407E356-9917-47FF-9AE3-17BB4FF5BF12}"/>
    <cellStyle name="Note 35 2" xfId="13401" xr:uid="{A0A7D467-4DDD-473A-AF24-1EA1C6A21075}"/>
    <cellStyle name="Note 35 2 2" xfId="13402" xr:uid="{5D8747FA-B629-4F23-9CE3-DD0A2AE5C387}"/>
    <cellStyle name="Note 35 3" xfId="13403" xr:uid="{8C947306-F5CF-40F8-89F0-3CA45910340D}"/>
    <cellStyle name="Note 35 3 2" xfId="13404" xr:uid="{F3C87D11-02D9-4AAF-B52F-EE2002634F4A}"/>
    <cellStyle name="Note 35 4" xfId="13405" xr:uid="{ADD8B602-0A48-4A1D-888D-DA30E56F41D0}"/>
    <cellStyle name="Note 36" xfId="13406" xr:uid="{5A999ED8-7C2B-4F4E-9D07-93EE47A92B81}"/>
    <cellStyle name="Note 36 2" xfId="13407" xr:uid="{63B57AB3-A3BA-4101-99E2-DC7F936C3416}"/>
    <cellStyle name="Note 36 2 2" xfId="13408" xr:uid="{D24334CA-E75E-40B5-B086-ECAB2EB74038}"/>
    <cellStyle name="Note 36 3" xfId="13409" xr:uid="{79D6DDE8-3878-4389-B7AC-5C4FCEC8D248}"/>
    <cellStyle name="Note 36 3 2" xfId="13410" xr:uid="{092BD100-D313-42AA-A0F7-83241B0B1102}"/>
    <cellStyle name="Note 36 4" xfId="13411" xr:uid="{4EC786D6-6B45-4E1A-82FC-16F97639BA0C}"/>
    <cellStyle name="Note 37" xfId="13412" xr:uid="{04D13F01-21C1-423D-909F-AE33E7B2972F}"/>
    <cellStyle name="Note 37 2" xfId="13413" xr:uid="{0BF86770-AE06-4DE9-9D14-28F790ECFA94}"/>
    <cellStyle name="Note 37 2 2" xfId="13414" xr:uid="{6E006707-6BDF-427C-88EE-8BEF1D2F306A}"/>
    <cellStyle name="Note 37 3" xfId="13415" xr:uid="{F27C2F16-DCD1-40D8-91D5-2621ED89D66E}"/>
    <cellStyle name="Note 37 3 2" xfId="13416" xr:uid="{65B38AA1-571A-42DA-B16A-C41CECA39AD6}"/>
    <cellStyle name="Note 37 4" xfId="13417" xr:uid="{E76BBF4F-EB4E-42DA-A65C-57E2DE03D3AC}"/>
    <cellStyle name="Note 38" xfId="13418" xr:uid="{A43A307F-DB69-495E-B0AB-76522BBAB8CE}"/>
    <cellStyle name="Note 38 2" xfId="13419" xr:uid="{74B00771-E5FA-471B-A2C6-C343147F0EEA}"/>
    <cellStyle name="Note 39" xfId="13420" xr:uid="{31377972-5114-410B-801A-CEB01890CB21}"/>
    <cellStyle name="Note 39 2" xfId="13421" xr:uid="{4D2288A1-D047-49C1-BBF5-5A2FD212B04C}"/>
    <cellStyle name="Note 4" xfId="13422" xr:uid="{667568B0-597C-4D70-8360-052F9CF9A3B2}"/>
    <cellStyle name="Note 4 2" xfId="13423" xr:uid="{C7170E45-739B-4C76-B45D-48109133D288}"/>
    <cellStyle name="Note 4 2 2" xfId="13424" xr:uid="{FF193E6B-E0C3-4DE4-83F1-CA6D633F7D7A}"/>
    <cellStyle name="Note 4 3" xfId="13425" xr:uid="{F45B95CA-1D0C-4C97-AE76-DE787BF2E7DB}"/>
    <cellStyle name="Note 4 3 2" xfId="13426" xr:uid="{3A2AE21C-6277-4739-8E05-2A6E9A770533}"/>
    <cellStyle name="Note 4 4" xfId="13427" xr:uid="{7EFA7B84-7FDD-43C6-916D-674953BFD87B}"/>
    <cellStyle name="Note 40" xfId="13428" xr:uid="{8DF561DD-E409-48A4-A788-D88424BDD2B0}"/>
    <cellStyle name="Note 40 2" xfId="35149" xr:uid="{7FF6ABBB-7D2B-4C6A-8906-4E3DB8C5DF2C}"/>
    <cellStyle name="Note 41" xfId="35150" xr:uid="{B3FFD33C-9B77-47F1-B5F2-E7DCF66A1E0C}"/>
    <cellStyle name="Note 41 2" xfId="35151" xr:uid="{5AC532CD-C0C3-4236-9D17-A485A3542747}"/>
    <cellStyle name="Note 42" xfId="35152" xr:uid="{71A0D675-F574-4FFC-B252-E9DC66363D7B}"/>
    <cellStyle name="Note 5" xfId="13429" xr:uid="{20298163-E3C4-4233-96D9-682E8747F60B}"/>
    <cellStyle name="Note 5 2" xfId="13430" xr:uid="{436D3B40-359F-41E9-A772-B7C4FE58B8DB}"/>
    <cellStyle name="Note 5 2 2" xfId="13431" xr:uid="{D23ADE75-8089-4D75-9880-57482F5054CF}"/>
    <cellStyle name="Note 5 3" xfId="13432" xr:uid="{9904C26F-A099-4501-A20C-54A6428EB597}"/>
    <cellStyle name="Note 5 3 2" xfId="13433" xr:uid="{711D65FF-87BA-42C3-9F51-71BFBB60383C}"/>
    <cellStyle name="Note 5 4" xfId="13434" xr:uid="{69A9B813-A932-45D0-B78A-E0E6FDB63BA9}"/>
    <cellStyle name="Note 6" xfId="13435" xr:uid="{0F4F3EFB-F533-44DE-90DD-459D3AB88BA8}"/>
    <cellStyle name="Note 6 2" xfId="13436" xr:uid="{2F87D32A-2733-4AC0-AFFB-9245042B3D6A}"/>
    <cellStyle name="Note 6 2 2" xfId="13437" xr:uid="{5B1A1D41-F8DF-429C-A9CD-EE39ABDAACA7}"/>
    <cellStyle name="Note 6 3" xfId="13438" xr:uid="{B607FB5E-594B-4197-9C29-86E0D10DD2AD}"/>
    <cellStyle name="Note 6 3 2" xfId="13439" xr:uid="{1C24270E-7FA5-4BE4-B9CD-B0342447E3EB}"/>
    <cellStyle name="Note 6 4" xfId="13440" xr:uid="{6C75DB0C-9118-4D1F-AA79-9F3BF623E324}"/>
    <cellStyle name="Note 7" xfId="13441" xr:uid="{3C7954DB-5FB0-4561-8307-B01A19C8A092}"/>
    <cellStyle name="Note 7 2" xfId="13442" xr:uid="{1B9ED9C3-51B4-4BE6-9F10-808850CE2593}"/>
    <cellStyle name="Note 7 2 2" xfId="13443" xr:uid="{A5EC982D-B843-48A9-A3E8-FD0880C6D8D4}"/>
    <cellStyle name="Note 7 3" xfId="13444" xr:uid="{09E927CB-A259-480A-89B9-C7D265B9C752}"/>
    <cellStyle name="Note 7 3 2" xfId="13445" xr:uid="{B4EBE11A-7A67-4602-8660-5A2538C499A3}"/>
    <cellStyle name="Note 7 4" xfId="13446" xr:uid="{3A405466-8A14-4F98-A1EF-B709E85DC8C2}"/>
    <cellStyle name="Note 8" xfId="13447" xr:uid="{ABEE8082-43BA-4CB4-B4A9-31D58B697E61}"/>
    <cellStyle name="Note 8 2" xfId="13448" xr:uid="{8C19B023-DB57-43E5-9928-89C1229DFD9D}"/>
    <cellStyle name="Note 8 2 2" xfId="13449" xr:uid="{BFC43FE6-930C-49D5-BB6D-CB9EBD81E563}"/>
    <cellStyle name="Note 8 3" xfId="13450" xr:uid="{E400E328-3897-491C-8159-7314C6B6393A}"/>
    <cellStyle name="Note 8 3 2" xfId="13451" xr:uid="{A30C0A86-B0DF-49F7-81F7-69257F698DA5}"/>
    <cellStyle name="Note 8 4" xfId="13452" xr:uid="{B9EE6CD5-00A0-45A0-AC3B-89687019C092}"/>
    <cellStyle name="Note 9" xfId="13453" xr:uid="{140F4E01-68EB-4686-885D-8EC0E4337BCE}"/>
    <cellStyle name="Note 9 2" xfId="13454" xr:uid="{38D0568F-418A-4B66-AE4E-6E7B02829CA5}"/>
    <cellStyle name="Note 9 2 2" xfId="13455" xr:uid="{167E8F78-E7F1-43F1-9A2E-19C88B5FF157}"/>
    <cellStyle name="Note 9 3" xfId="13456" xr:uid="{24489451-CC90-4840-B1E7-FB635C97F23B}"/>
    <cellStyle name="Note 9 3 2" xfId="13457" xr:uid="{3B340060-8783-458B-8F2D-AFCF825543DA}"/>
    <cellStyle name="Note 9 4" xfId="13458" xr:uid="{C9E96657-6456-4D60-9E0A-0BD5172C053E}"/>
    <cellStyle name="Note_Bases_Generales" xfId="13459" xr:uid="{7FB6719A-7DB6-42A2-BBD0-68087345DE64}"/>
    <cellStyle name="Number [0]" xfId="13460" xr:uid="{77482496-6302-42D4-A5C0-55E278B7A908}"/>
    <cellStyle name="Number [0] 2" xfId="13461" xr:uid="{CEEEF6A1-2DC0-4F21-B921-DEF28022A3EA}"/>
    <cellStyle name="Number [0] 2 2" xfId="13462" xr:uid="{CB54B3F3-BEA7-4CD2-AFB5-D70E25C3896F}"/>
    <cellStyle name="Number [0] 3" xfId="13463" xr:uid="{146F01E0-19FE-4B61-946E-69615F45EE0C}"/>
    <cellStyle name="Number [0] 3 2" xfId="13464" xr:uid="{491A6FB7-34E0-444A-80C1-BAAD6C051479}"/>
    <cellStyle name="Number [0] 4" xfId="13465" xr:uid="{C55FE863-01A8-4AF6-B67A-F03FE1F99606}"/>
    <cellStyle name="Number [0] 4 2" xfId="13466" xr:uid="{CE8FEE1B-1375-47C2-955F-3BA2450E07A2}"/>
    <cellStyle name="Number [0] 5" xfId="13467" xr:uid="{8D11A281-32DD-4D05-ADE5-923948C638F4}"/>
    <cellStyle name="Number [0] 5 2" xfId="13468" xr:uid="{BAE38956-A2EC-4414-AA60-50A9089FA598}"/>
    <cellStyle name="Number [0] 6" xfId="13469" xr:uid="{CAB6BFBF-461D-48E5-B390-EE2E9163A1B2}"/>
    <cellStyle name="Number [0] 6 2" xfId="13470" xr:uid="{47A09B94-E5D7-4C6F-969C-62C14E7237F7}"/>
    <cellStyle name="Number [0] 7" xfId="13471" xr:uid="{CCE90B35-33A7-47E2-9965-58512A6FB1D7}"/>
    <cellStyle name="Number [0] 7 2" xfId="13472" xr:uid="{8655CFDA-692C-4763-9DF1-B25A74F6DFF2}"/>
    <cellStyle name="Number [0] 8" xfId="13473" xr:uid="{56B4C8E0-FE3F-418E-87F7-F32C7821D21D}"/>
    <cellStyle name="Number [0] 8 2" xfId="13474" xr:uid="{08055F06-3A6B-4C01-9AFB-C3A3066778B1}"/>
    <cellStyle name="Number [0] 9" xfId="13475" xr:uid="{B9704D47-5BBD-4605-B130-0FF87DAFEC7E}"/>
    <cellStyle name="Number [1]" xfId="13476" xr:uid="{7646B76B-54D9-4828-A5ED-2E7E7A8D83AE}"/>
    <cellStyle name="Number [1] 2" xfId="13477" xr:uid="{DA38C63C-704A-4A63-834E-3BC12D1A6719}"/>
    <cellStyle name="Number [1] 2 2" xfId="13478" xr:uid="{39542E9B-18AE-4854-8C2B-B3BABC7036BB}"/>
    <cellStyle name="Number [1] 3" xfId="13479" xr:uid="{203EFC56-5C1E-40CE-ABB0-EFB213E17345}"/>
    <cellStyle name="Number [1] 3 2" xfId="13480" xr:uid="{F933D9FD-0893-4FD1-A39C-B47C0C2543BD}"/>
    <cellStyle name="Number [1] 4" xfId="13481" xr:uid="{1416997B-5E19-444D-8FDE-440208A94C46}"/>
    <cellStyle name="Number [1] 4 2" xfId="13482" xr:uid="{3607372C-CDAF-4422-A8B8-DCCFBF1687E9}"/>
    <cellStyle name="Number [1] 5" xfId="13483" xr:uid="{4D113947-4D22-4A7A-ADC1-F28402B26A7A}"/>
    <cellStyle name="Number [1] 5 2" xfId="13484" xr:uid="{139A874B-368C-4FDB-8172-3F3E01AE03CF}"/>
    <cellStyle name="Number [1] 6" xfId="13485" xr:uid="{5D8C2336-598D-49C3-9FD6-10B2B58EAFDD}"/>
    <cellStyle name="Number [1] 6 2" xfId="13486" xr:uid="{58A83555-003B-4805-8BF7-C600B8EF687B}"/>
    <cellStyle name="Number [1] 7" xfId="13487" xr:uid="{DECAC6D2-1C40-45B8-8029-D15C245DF02F}"/>
    <cellStyle name="Number [1] 7 2" xfId="13488" xr:uid="{24F245DF-E466-4B19-AB31-0518A477D680}"/>
    <cellStyle name="Number [1] 8" xfId="13489" xr:uid="{FDFFB8EB-32CF-4357-89F6-AB29B133A3E8}"/>
    <cellStyle name="Number [1] 8 2" xfId="13490" xr:uid="{CFC757A5-B1B3-4294-9BB4-D7DB04A5FD31}"/>
    <cellStyle name="Number [1] 9" xfId="13491" xr:uid="{7F61033A-4AA9-4B5B-A576-FC1F8B050EE9}"/>
    <cellStyle name="Number [2]" xfId="13492" xr:uid="{F1CAA724-2528-433C-A02E-2A05D2759605}"/>
    <cellStyle name="Number [2] 2" xfId="13493" xr:uid="{1778F94B-C087-4A8A-B2BE-C07B46729037}"/>
    <cellStyle name="Number [2] 2 2" xfId="13494" xr:uid="{E84E247F-A501-4695-B49E-4909BC9F2894}"/>
    <cellStyle name="Number [2] 3" xfId="13495" xr:uid="{ABCEF0FC-E1D3-498A-9CA3-4F238CD90212}"/>
    <cellStyle name="Number [2] 3 2" xfId="13496" xr:uid="{35BBCEB5-661C-4303-8D4B-5F321D78E2D1}"/>
    <cellStyle name="Number [2] 4" xfId="13497" xr:uid="{8FEA4C4A-B603-4910-B300-9B2EE1272BCC}"/>
    <cellStyle name="Number [2] 4 2" xfId="13498" xr:uid="{7E43E6DB-EA72-4B8D-82F8-4DC4C0109832}"/>
    <cellStyle name="Number [2] 5" xfId="13499" xr:uid="{48CAE213-88EE-4464-BCA0-1C0812EA3F1F}"/>
    <cellStyle name="Number [2] 5 2" xfId="13500" xr:uid="{0ABBD518-A0AD-4642-90C8-E9F7C7D29A07}"/>
    <cellStyle name="Number [2] 6" xfId="13501" xr:uid="{745826A4-43A5-43A6-A95F-BCAFB543C489}"/>
    <cellStyle name="Number [2] 6 2" xfId="13502" xr:uid="{0CE5955B-B5F6-4148-B3CE-CEFD1080D394}"/>
    <cellStyle name="Number [2] 7" xfId="13503" xr:uid="{4C467A76-BED7-4145-9937-F4C795AA06A8}"/>
    <cellStyle name="Number [2] 7 2" xfId="13504" xr:uid="{D730721D-42D8-47BC-B6C9-6E95E869EDE9}"/>
    <cellStyle name="Number [2] 8" xfId="13505" xr:uid="{17CFB0C5-3E1B-4CC1-8155-C1BD677FA8B2}"/>
    <cellStyle name="Number [2] 8 2" xfId="13506" xr:uid="{9F677426-27C7-4667-885D-E04B959C1E96}"/>
    <cellStyle name="Number [2] 9" xfId="13507" xr:uid="{9DC5B7E4-2243-44E7-BF91-0DCF05B09FB1}"/>
    <cellStyle name="Output" xfId="13508" xr:uid="{3C40B66A-7EF5-4EA1-A85E-D6950E8935E1}"/>
    <cellStyle name="Output 10" xfId="13509" xr:uid="{107F8446-05C5-4580-B3CA-89A903CA4A6F}"/>
    <cellStyle name="Output 10 2" xfId="13510" xr:uid="{095BE572-A66F-400D-B1C8-C9C38CFA3D9F}"/>
    <cellStyle name="Output 10 2 2" xfId="35153" xr:uid="{C9AF7F2A-B09D-4A3F-8872-692708B1FF74}"/>
    <cellStyle name="Output 10 3" xfId="13511" xr:uid="{CBE59C68-3A6B-454A-8E9A-1172C5F6AF09}"/>
    <cellStyle name="Output 10 3 2" xfId="35154" xr:uid="{7782BB9E-DDA1-41CD-9811-8279827BD378}"/>
    <cellStyle name="Output 10 4" xfId="35155" xr:uid="{BEE62086-5AB7-46A0-868E-42458CABE0EA}"/>
    <cellStyle name="Output 100" xfId="13512" xr:uid="{0A852534-981E-4FBD-B25C-7D72C6176954}"/>
    <cellStyle name="Output 100 2" xfId="13513" xr:uid="{42841A3F-2984-4BD7-8F03-0019E09E6998}"/>
    <cellStyle name="Output 100 2 2" xfId="35156" xr:uid="{12C40336-A901-4CE6-B7D6-E2769B3E1AB4}"/>
    <cellStyle name="Output 100 3" xfId="13514" xr:uid="{A77B64E5-CEA1-460A-9CCE-D1D1513B8E88}"/>
    <cellStyle name="Output 100 3 2" xfId="35157" xr:uid="{EB519BF2-7EEC-4630-A7BA-17C7D5C826BF}"/>
    <cellStyle name="Output 100 4" xfId="35158" xr:uid="{A63B7E6D-351F-4403-8648-0B7F6F08D0D1}"/>
    <cellStyle name="Output 101" xfId="13515" xr:uid="{89D0E43E-42E5-4416-B8F3-477C65FB4357}"/>
    <cellStyle name="Output 101 2" xfId="13516" xr:uid="{85DA440C-0920-47CB-B282-943E6C4818FD}"/>
    <cellStyle name="Output 101 2 2" xfId="35159" xr:uid="{8D678950-FE66-411E-9080-1A7C7B1232A8}"/>
    <cellStyle name="Output 101 3" xfId="13517" xr:uid="{C9602CE1-E816-4203-B79B-C5C9906C1429}"/>
    <cellStyle name="Output 101 3 2" xfId="35160" xr:uid="{5A7E239D-3BAE-46F0-BE4F-12955AF47A7F}"/>
    <cellStyle name="Output 101 4" xfId="35161" xr:uid="{39D772E7-FB5C-4FB2-A69D-699FF777A6F5}"/>
    <cellStyle name="Output 102" xfId="35162" xr:uid="{B9DF089A-E556-4690-A30E-B2672F3ECA71}"/>
    <cellStyle name="Output 102 2" xfId="35163" xr:uid="{F820E243-312D-4D17-B209-B3394D27BC8F}"/>
    <cellStyle name="Output 103" xfId="35164" xr:uid="{CD3B4DA4-327B-4556-8CB8-9D9E3B16F080}"/>
    <cellStyle name="Output 103 2" xfId="35165" xr:uid="{F347C193-505E-4967-97B8-B4BA24FAF793}"/>
    <cellStyle name="Output 104" xfId="35166" xr:uid="{DBC431CC-6FBF-4E46-8CE3-A252D8C92216}"/>
    <cellStyle name="Output 11" xfId="13518" xr:uid="{A008F0F7-D70F-454A-AAF6-0B8549451E33}"/>
    <cellStyle name="Output 11 2" xfId="13519" xr:uid="{96DD5DA3-ECAA-4D3A-BB4C-0F9E991E596E}"/>
    <cellStyle name="Output 11 2 2" xfId="35167" xr:uid="{9AEA35C2-3769-4B6E-AF74-D099DE155794}"/>
    <cellStyle name="Output 11 3" xfId="13520" xr:uid="{B3E882E0-4367-436D-A0F4-5C28D25C2236}"/>
    <cellStyle name="Output 11 3 2" xfId="35168" xr:uid="{1B126711-BE39-42FF-A74C-EADC7336F71B}"/>
    <cellStyle name="Output 11 4" xfId="35169" xr:uid="{C5B51EC7-CF1C-423F-A5FE-ED10654AA5F4}"/>
    <cellStyle name="Output 12" xfId="13521" xr:uid="{4BC7EB38-571C-463B-9691-2B7A27CDD3C4}"/>
    <cellStyle name="Output 12 2" xfId="13522" xr:uid="{3404417A-7419-4C38-AF8B-64C9DD2B137D}"/>
    <cellStyle name="Output 12 2 2" xfId="35170" xr:uid="{18681192-0C1D-4346-B3BA-49389406A469}"/>
    <cellStyle name="Output 12 3" xfId="13523" xr:uid="{DEEDFA63-DF02-47E8-832D-EA33C09304D3}"/>
    <cellStyle name="Output 12 3 2" xfId="35171" xr:uid="{9CDAD5DE-1747-4004-8EB0-5CFBC9CE55B8}"/>
    <cellStyle name="Output 12 4" xfId="35172" xr:uid="{2029ECEE-A790-4E43-B195-E1AE9BDAC0E9}"/>
    <cellStyle name="Output 13" xfId="13524" xr:uid="{3FF47976-2713-433A-86C2-114EB454011A}"/>
    <cellStyle name="Output 13 2" xfId="13525" xr:uid="{A4CAF76B-BEE9-499D-9198-B5B4806E90E2}"/>
    <cellStyle name="Output 13 2 2" xfId="35173" xr:uid="{6BCF5DC9-B2FF-416B-A32A-8942346C4CE9}"/>
    <cellStyle name="Output 13 3" xfId="13526" xr:uid="{C587B07F-CD50-42B7-8164-2A94BFF08E3E}"/>
    <cellStyle name="Output 13 3 2" xfId="35174" xr:uid="{9548841B-7B65-40CB-A81C-6DAB8D25404C}"/>
    <cellStyle name="Output 13 4" xfId="35175" xr:uid="{080598FE-C257-43D2-96A1-827286FF66D9}"/>
    <cellStyle name="Output 14" xfId="13527" xr:uid="{E8046814-157E-4F2A-A339-8A45F5D60D55}"/>
    <cellStyle name="Output 14 2" xfId="13528" xr:uid="{BA0F0333-94AB-4907-8D7F-DB51084EDBD1}"/>
    <cellStyle name="Output 14 2 2" xfId="35176" xr:uid="{96BC324F-B65A-45DD-953F-469FDD6D4A93}"/>
    <cellStyle name="Output 14 3" xfId="13529" xr:uid="{07FBCEC2-744F-429E-AF85-8E75A2CC6FBC}"/>
    <cellStyle name="Output 14 3 2" xfId="35177" xr:uid="{3699CBFA-CE41-4EDF-940B-4DA13AC99A38}"/>
    <cellStyle name="Output 14 4" xfId="35178" xr:uid="{5EC0DFDA-7B49-48E5-BEC9-0ADE594C3613}"/>
    <cellStyle name="Output 15" xfId="13530" xr:uid="{B0D25B4E-E345-4021-838D-8EA45E42E086}"/>
    <cellStyle name="Output 15 2" xfId="13531" xr:uid="{BD11F796-4433-417C-9C8F-502CCB91E0FD}"/>
    <cellStyle name="Output 15 2 2" xfId="35179" xr:uid="{98E4ECB1-9E10-4EF7-A912-6EA9EF3629F8}"/>
    <cellStyle name="Output 15 3" xfId="13532" xr:uid="{9774DAB3-6F7D-4234-BBCB-FFF3AB5E6392}"/>
    <cellStyle name="Output 15 3 2" xfId="35180" xr:uid="{17935373-7911-4174-B632-9099120ED6F5}"/>
    <cellStyle name="Output 15 4" xfId="35181" xr:uid="{01F33BAC-F04D-4710-AEE5-B255D1622AF7}"/>
    <cellStyle name="Output 16" xfId="13533" xr:uid="{086A2F33-4BDE-46AC-B147-BF1FC6135C35}"/>
    <cellStyle name="Output 16 2" xfId="13534" xr:uid="{7A025A4C-961D-497F-89A4-FFB5D8FCEC0A}"/>
    <cellStyle name="Output 16 2 2" xfId="35182" xr:uid="{F0CA111F-BA3B-40EA-A2FE-1BBD6F016F74}"/>
    <cellStyle name="Output 16 3" xfId="13535" xr:uid="{50CF29CF-B58E-4936-B39D-3513AB2421E7}"/>
    <cellStyle name="Output 16 3 2" xfId="35183" xr:uid="{099C57A4-ABBD-415D-9589-9FDFEF43E1E0}"/>
    <cellStyle name="Output 16 4" xfId="35184" xr:uid="{9419D7C1-BEFE-4446-956D-F17C1EED31D7}"/>
    <cellStyle name="Output 17" xfId="13536" xr:uid="{A67CCAC9-24BC-472B-B0FD-58CAD85690AA}"/>
    <cellStyle name="Output 17 2" xfId="13537" xr:uid="{871F20FC-D73E-4276-8CCF-0197756EED11}"/>
    <cellStyle name="Output 17 2 2" xfId="35185" xr:uid="{89DEBC49-C224-4B01-AA42-922E0126655D}"/>
    <cellStyle name="Output 17 3" xfId="13538" xr:uid="{D8D9329C-EE3B-4292-8849-00EBF1501E72}"/>
    <cellStyle name="Output 17 3 2" xfId="35186" xr:uid="{F4D1542D-6D0C-40AB-9CB1-E3FC47241188}"/>
    <cellStyle name="Output 17 4" xfId="35187" xr:uid="{BACE9198-E2D3-43FB-B1B9-A665F129958C}"/>
    <cellStyle name="Output 18" xfId="13539" xr:uid="{C51BDF87-6BA3-4E76-BE7A-ECFDB35152F1}"/>
    <cellStyle name="Output 18 2" xfId="13540" xr:uid="{19EDEDC8-C7DA-456F-B4CC-9C4D55CD329E}"/>
    <cellStyle name="Output 18 2 2" xfId="35188" xr:uid="{DA5C3DFE-291F-4B4B-94A2-107A3C9DAD28}"/>
    <cellStyle name="Output 18 3" xfId="13541" xr:uid="{8B8C5594-0E6E-4322-849D-311AA3EF0941}"/>
    <cellStyle name="Output 18 3 2" xfId="35189" xr:uid="{1B962E0D-5B5F-4564-8FDF-3911C3198ACC}"/>
    <cellStyle name="Output 18 4" xfId="35190" xr:uid="{7464EB5F-D7F8-4396-89D4-2094617B9C46}"/>
    <cellStyle name="Output 19" xfId="13542" xr:uid="{FA2A77D3-B3D9-47DE-A7ED-8C92F8EC9703}"/>
    <cellStyle name="Output 19 2" xfId="13543" xr:uid="{E1761757-6E12-4301-9D80-D5B13351EF9D}"/>
    <cellStyle name="Output 19 2 2" xfId="35191" xr:uid="{E9C5A6C2-4D72-4822-B63B-44C6768CE8E6}"/>
    <cellStyle name="Output 19 3" xfId="13544" xr:uid="{9867D7B7-1E33-4358-AA45-FD6D94055607}"/>
    <cellStyle name="Output 19 3 2" xfId="35192" xr:uid="{1C1C7FE7-2FD9-48D7-92CC-F9835195D56A}"/>
    <cellStyle name="Output 19 4" xfId="35193" xr:uid="{9F1AC2B4-219C-4999-943D-B8DE9CD2DD64}"/>
    <cellStyle name="Output 2" xfId="13545" xr:uid="{4E02125B-F9AF-4B90-8236-1B7FFEFCFA90}"/>
    <cellStyle name="Output 2 2" xfId="13546" xr:uid="{10BE9353-534B-46D7-9778-8D9BAAEBF07C}"/>
    <cellStyle name="Output 2 2 2" xfId="35194" xr:uid="{2A1ACF67-EF7D-4F16-ACCF-8A3657C45098}"/>
    <cellStyle name="Output 2 3" xfId="13547" xr:uid="{74D23336-090E-4B70-80B8-D625E3269892}"/>
    <cellStyle name="Output 2 3 2" xfId="35195" xr:uid="{C31CEC1C-902D-44B7-B2DA-5A9DAC803AF6}"/>
    <cellStyle name="Output 2 4" xfId="35196" xr:uid="{767B6614-C18C-4047-97ED-7273414CED30}"/>
    <cellStyle name="Output 2 5" xfId="37458" xr:uid="{2CC018D6-5652-4975-B70F-F60A1277F0FF}"/>
    <cellStyle name="Output 20" xfId="13548" xr:uid="{52F42B29-DA83-45E2-A364-378708E5354A}"/>
    <cellStyle name="Output 20 2" xfId="13549" xr:uid="{55C0831C-D81D-4EEB-9ED7-B1905F8016E0}"/>
    <cellStyle name="Output 20 2 2" xfId="35197" xr:uid="{D69D35CE-71DD-4E7A-8872-9B82CE9F1387}"/>
    <cellStyle name="Output 20 3" xfId="13550" xr:uid="{4689186B-2D92-413E-B298-639BC06B8DA4}"/>
    <cellStyle name="Output 20 3 2" xfId="35198" xr:uid="{816F2E87-29A0-4FBD-BC17-E5A33739052E}"/>
    <cellStyle name="Output 20 4" xfId="35199" xr:uid="{EB1434A0-7375-4718-A7A5-9A4FAABC1AFE}"/>
    <cellStyle name="Output 21" xfId="13551" xr:uid="{EF6630B3-DC63-4DDD-A444-A408B908D7CE}"/>
    <cellStyle name="Output 21 2" xfId="13552" xr:uid="{3E9EC3C8-BA94-4917-8CDA-BFD54A7FCE63}"/>
    <cellStyle name="Output 21 2 2" xfId="35200" xr:uid="{8B15BDF5-568F-4C5D-9521-761EE3B7B8B8}"/>
    <cellStyle name="Output 21 3" xfId="13553" xr:uid="{EB1A7929-3A6E-4938-A621-60CD97263952}"/>
    <cellStyle name="Output 21 3 2" xfId="35201" xr:uid="{CCC63B36-7591-4CE7-93BE-DECDE589C8D0}"/>
    <cellStyle name="Output 21 4" xfId="35202" xr:uid="{56888833-E5DA-4CDD-89C1-D31CF68672D0}"/>
    <cellStyle name="Output 22" xfId="13554" xr:uid="{9EDEF6DA-5D50-4ED2-B8CE-81F70A59F79C}"/>
    <cellStyle name="Output 22 2" xfId="13555" xr:uid="{B81AA6E4-4B03-4C89-AF61-358BA1451B62}"/>
    <cellStyle name="Output 22 2 2" xfId="35203" xr:uid="{427A1D1B-3BB7-405F-81AB-C5A83E5C8524}"/>
    <cellStyle name="Output 22 3" xfId="13556" xr:uid="{77D3D87F-D6D7-48E3-AB0D-64D008238B34}"/>
    <cellStyle name="Output 22 3 2" xfId="35204" xr:uid="{0F29DEAA-46AD-4A58-899F-A498836E2463}"/>
    <cellStyle name="Output 22 4" xfId="35205" xr:uid="{30061F4F-F2CC-43C3-8C60-4EC163FF5175}"/>
    <cellStyle name="Output 23" xfId="13557" xr:uid="{6BD469AF-75E7-4AF8-9416-DF0619EAAF7C}"/>
    <cellStyle name="Output 23 2" xfId="13558" xr:uid="{70739D54-E1C4-41A8-8FDF-872F6EB1767D}"/>
    <cellStyle name="Output 23 2 2" xfId="35206" xr:uid="{D7E8DAA4-D313-4439-BD52-03B77351205E}"/>
    <cellStyle name="Output 23 3" xfId="13559" xr:uid="{356AF785-0CE0-4925-AF9A-3B42C4209982}"/>
    <cellStyle name="Output 23 3 2" xfId="35207" xr:uid="{411CF12D-D889-43FB-AF35-DAD53952D680}"/>
    <cellStyle name="Output 23 4" xfId="35208" xr:uid="{78A1C1C2-9539-4804-9646-3A202F3368C2}"/>
    <cellStyle name="Output 24" xfId="13560" xr:uid="{2C07BCD7-F90E-4486-8B9B-9C09D8F2F35D}"/>
    <cellStyle name="Output 24 2" xfId="13561" xr:uid="{9BD1A58D-BBF5-40AB-9CE6-F1B52DEC359D}"/>
    <cellStyle name="Output 24 2 2" xfId="35209" xr:uid="{913E06FE-2DA6-439F-A45F-13629F738979}"/>
    <cellStyle name="Output 24 3" xfId="13562" xr:uid="{417C2D84-D01F-45E3-863F-562A88B34C06}"/>
    <cellStyle name="Output 24 3 2" xfId="35210" xr:uid="{B0B3361C-F9BB-41B1-97C9-010B46237F9A}"/>
    <cellStyle name="Output 24 4" xfId="35211" xr:uid="{4583CE76-4952-45A0-84A2-EC28AEBF49A5}"/>
    <cellStyle name="Output 25" xfId="13563" xr:uid="{2FD164AC-C0A0-4A45-868B-AD1DFF88B078}"/>
    <cellStyle name="Output 25 2" xfId="13564" xr:uid="{B67E2366-8AEF-4156-ABFB-F42ECCD543FA}"/>
    <cellStyle name="Output 25 2 2" xfId="35212" xr:uid="{42A2EC5B-4568-45EA-89CC-125EB4782AF5}"/>
    <cellStyle name="Output 25 3" xfId="13565" xr:uid="{149DBB27-83DE-46EB-84EF-DD2884B30A6E}"/>
    <cellStyle name="Output 25 3 2" xfId="35213" xr:uid="{317061A0-0582-4188-A364-3FE1E1DC98BF}"/>
    <cellStyle name="Output 25 4" xfId="35214" xr:uid="{7DE869E4-E72D-45BA-8DB7-BF29F1771C3E}"/>
    <cellStyle name="Output 26" xfId="13566" xr:uid="{B2396842-4198-4DB2-B1BA-4E7A58E4DFA6}"/>
    <cellStyle name="Output 26 2" xfId="13567" xr:uid="{ABCBAD5B-27EF-4A20-BAA4-A0F41310D13A}"/>
    <cellStyle name="Output 26 2 2" xfId="35215" xr:uid="{85BEFF25-75B5-447E-968A-C7416BECB25B}"/>
    <cellStyle name="Output 26 3" xfId="13568" xr:uid="{BB6E166C-E432-450F-87DE-1D76BD9DFFC4}"/>
    <cellStyle name="Output 26 3 2" xfId="35216" xr:uid="{D92657F4-282F-4DC1-8D13-E2C05E3A7701}"/>
    <cellStyle name="Output 26 4" xfId="35217" xr:uid="{72F267C3-9179-4A91-AEE7-24B3C9B67BE9}"/>
    <cellStyle name="Output 27" xfId="13569" xr:uid="{602DD450-8D0F-40D8-B164-98F6C63B31A5}"/>
    <cellStyle name="Output 27 2" xfId="13570" xr:uid="{D73B996D-0A04-4997-B039-764B3E79745D}"/>
    <cellStyle name="Output 27 2 2" xfId="35218" xr:uid="{BA9C9686-9BC3-4B58-8F97-4308FDE83770}"/>
    <cellStyle name="Output 27 3" xfId="13571" xr:uid="{47D31F4C-366B-4221-951E-838067CBAD1E}"/>
    <cellStyle name="Output 27 3 2" xfId="35219" xr:uid="{6705F077-6895-417A-B8D0-D41439B58F9C}"/>
    <cellStyle name="Output 27 4" xfId="35220" xr:uid="{E383D162-4ACE-4AC6-9E96-79796E053428}"/>
    <cellStyle name="Output 28" xfId="13572" xr:uid="{29FD872A-085A-4246-B746-823EFD56E0E2}"/>
    <cellStyle name="Output 28 2" xfId="13573" xr:uid="{47D2840B-5206-4DF8-BF9D-D3CFB382BB69}"/>
    <cellStyle name="Output 28 2 2" xfId="35221" xr:uid="{60702C2E-BC68-4478-A82F-E239FE91F3E8}"/>
    <cellStyle name="Output 28 3" xfId="13574" xr:uid="{CA7A0000-A87C-4BAA-9075-B5FE2523FE1B}"/>
    <cellStyle name="Output 28 3 2" xfId="35222" xr:uid="{BEDEDD1F-6A69-4786-8BCD-C1F9E1BB8745}"/>
    <cellStyle name="Output 28 4" xfId="35223" xr:uid="{DC431ED3-F7EB-4B74-98F8-787C22E7E575}"/>
    <cellStyle name="Output 29" xfId="13575" xr:uid="{7DF7257C-4557-48BB-B478-A271E0D256E3}"/>
    <cellStyle name="Output 29 2" xfId="13576" xr:uid="{87865A0D-0B86-4268-BE63-690A33AED207}"/>
    <cellStyle name="Output 29 2 2" xfId="35224" xr:uid="{6C60E823-4262-4ACD-A31A-9AE0B9FBEB37}"/>
    <cellStyle name="Output 29 3" xfId="13577" xr:uid="{8195ED83-F19E-49B4-9A1A-B3BF911602EC}"/>
    <cellStyle name="Output 29 3 2" xfId="35225" xr:uid="{FD296BFE-38BE-4FBE-9C06-DB07827E30CA}"/>
    <cellStyle name="Output 29 4" xfId="35226" xr:uid="{62CFF08E-172B-46BC-8149-B0EC8AFFDBE1}"/>
    <cellStyle name="Output 3" xfId="13578" xr:uid="{CEAAB2F9-4BBF-4C70-A328-5D47ACD9487F}"/>
    <cellStyle name="Output 3 2" xfId="13579" xr:uid="{F619B893-10B9-4DC1-89D5-772958496A4E}"/>
    <cellStyle name="Output 3 2 2" xfId="35227" xr:uid="{D4962509-812D-4975-889D-1D35AC875E5B}"/>
    <cellStyle name="Output 3 3" xfId="13580" xr:uid="{6BA918A7-DAFB-47CF-9EA0-57BE05B13A3E}"/>
    <cellStyle name="Output 3 3 2" xfId="35228" xr:uid="{E62B94C8-4775-4BA8-8856-CC9E5F255454}"/>
    <cellStyle name="Output 3 4" xfId="35229" xr:uid="{9B1EC00F-B4E6-4BEE-951E-53494FA5F3AE}"/>
    <cellStyle name="Output 30" xfId="13581" xr:uid="{092947E0-DB59-4655-8DA3-1DF642C441D5}"/>
    <cellStyle name="Output 30 2" xfId="13582" xr:uid="{FA5B677F-9285-4EB6-B573-1CE178400070}"/>
    <cellStyle name="Output 30 2 2" xfId="35230" xr:uid="{B9851029-4C9C-4C25-8FF4-7D163765D23B}"/>
    <cellStyle name="Output 30 3" xfId="13583" xr:uid="{5B033119-1716-4A38-AE73-C1A372354E5E}"/>
    <cellStyle name="Output 30 3 2" xfId="35231" xr:uid="{6125860C-CC36-4183-B415-212D7294D47A}"/>
    <cellStyle name="Output 30 4" xfId="35232" xr:uid="{DA7E9DA3-D47D-490B-AA02-5D43A6EE76D8}"/>
    <cellStyle name="Output 31" xfId="13584" xr:uid="{B1B935C6-F15F-4B9A-AE4E-FC5DB81589AA}"/>
    <cellStyle name="Output 31 2" xfId="13585" xr:uid="{94295C44-E3D7-42EE-8C48-1948F17C7A25}"/>
    <cellStyle name="Output 31 2 2" xfId="35233" xr:uid="{6D0362C4-D611-409D-BCD6-AD133294F381}"/>
    <cellStyle name="Output 31 3" xfId="13586" xr:uid="{052624EF-2E09-44E4-BA35-E44C964AA57E}"/>
    <cellStyle name="Output 31 3 2" xfId="35234" xr:uid="{55AC7D3B-F803-451B-8118-351BFAFB8435}"/>
    <cellStyle name="Output 31 4" xfId="35235" xr:uid="{8CD24DF9-45A6-418E-8FCB-B2BF30CD8040}"/>
    <cellStyle name="Output 32" xfId="13587" xr:uid="{74A0B22B-673B-428D-8B6A-7BB5E5E45097}"/>
    <cellStyle name="Output 32 2" xfId="13588" xr:uid="{31E68A82-6BB4-4E00-8841-7A95DEC5AADF}"/>
    <cellStyle name="Output 32 2 2" xfId="35236" xr:uid="{18AD7BA5-C038-44ED-8FFC-521D72005D4C}"/>
    <cellStyle name="Output 32 3" xfId="13589" xr:uid="{5B931938-F1C9-4D1A-905C-E8C4449306BC}"/>
    <cellStyle name="Output 32 3 2" xfId="35237" xr:uid="{AEBE86B2-F3DF-4E22-B719-D95210FEB9C2}"/>
    <cellStyle name="Output 32 4" xfId="35238" xr:uid="{1EF9F9BA-DB39-45DA-93E7-E6EB29BBB78A}"/>
    <cellStyle name="Output 33" xfId="13590" xr:uid="{21B79F94-D301-416B-BD28-92B419BF4B91}"/>
    <cellStyle name="Output 33 2" xfId="13591" xr:uid="{3F3C53FD-9E54-4772-A0F0-2A308F6752DD}"/>
    <cellStyle name="Output 33 2 2" xfId="35239" xr:uid="{CF361CFC-D952-4F54-A375-4AC22D2B6860}"/>
    <cellStyle name="Output 33 3" xfId="13592" xr:uid="{D9B7E3DB-F00D-4841-98B3-14F1BD27E643}"/>
    <cellStyle name="Output 33 3 2" xfId="35240" xr:uid="{C58EF1F2-88BD-40B5-80DE-2F769DFC2FD1}"/>
    <cellStyle name="Output 33 4" xfId="35241" xr:uid="{F58E8FA8-ED12-45A2-9D06-897F5A384FA7}"/>
    <cellStyle name="Output 34" xfId="13593" xr:uid="{5814C815-8E68-4E41-AACE-6CEA40D7332B}"/>
    <cellStyle name="Output 34 2" xfId="13594" xr:uid="{13BD4B8D-01BA-4030-B8A1-C0BC0427FBDE}"/>
    <cellStyle name="Output 34 2 2" xfId="35242" xr:uid="{198D8DB7-E160-483D-983E-A7D389637B40}"/>
    <cellStyle name="Output 34 3" xfId="13595" xr:uid="{4B63AD77-53BD-4A24-A441-AEA3A1E81D19}"/>
    <cellStyle name="Output 34 3 2" xfId="35243" xr:uid="{4414D5A6-7FFC-4507-A1A3-28995D0218EF}"/>
    <cellStyle name="Output 34 4" xfId="35244" xr:uid="{2725ED88-A446-42DB-A824-589885644CD1}"/>
    <cellStyle name="Output 35" xfId="13596" xr:uid="{5C9B873A-54ED-48BD-AF2C-D8D60743181A}"/>
    <cellStyle name="Output 35 2" xfId="13597" xr:uid="{67E1C3B6-51C5-48FE-BFC8-9ACB727A57CE}"/>
    <cellStyle name="Output 35 2 2" xfId="35245" xr:uid="{5B9C60E5-6935-4651-B5F1-AA1B00A73088}"/>
    <cellStyle name="Output 35 3" xfId="13598" xr:uid="{0F59CB11-02EE-46ED-AC9D-B1D23FBE3FE9}"/>
    <cellStyle name="Output 35 3 2" xfId="35246" xr:uid="{036D711C-B909-4BFB-A907-CA1E475640D7}"/>
    <cellStyle name="Output 35 4" xfId="35247" xr:uid="{C983E833-B651-419B-8BC8-0695E8AAD432}"/>
    <cellStyle name="Output 36" xfId="13599" xr:uid="{51966AE3-8EEB-4696-82B7-5EC1DA2185F7}"/>
    <cellStyle name="Output 36 2" xfId="13600" xr:uid="{06F1B764-A173-4FB0-8D2C-28DBE670A8F1}"/>
    <cellStyle name="Output 36 2 2" xfId="35248" xr:uid="{74CBBDC1-30CA-4D43-86D3-4E4B578DB5CD}"/>
    <cellStyle name="Output 36 3" xfId="13601" xr:uid="{6B825E9F-06EF-4D9B-8C85-E81831E08BDE}"/>
    <cellStyle name="Output 36 3 2" xfId="35249" xr:uid="{182322AE-413A-487D-92FF-24B1D824FD14}"/>
    <cellStyle name="Output 36 4" xfId="35250" xr:uid="{5F8E11A2-C332-4581-AB13-E2E567C5FE79}"/>
    <cellStyle name="Output 37" xfId="13602" xr:uid="{1A0BE88B-D763-48BE-B087-8A4619881699}"/>
    <cellStyle name="Output 37 2" xfId="13603" xr:uid="{513FC8D6-C049-477C-9AE9-B6DD317CEC28}"/>
    <cellStyle name="Output 37 2 2" xfId="35251" xr:uid="{934BC97D-091A-40D5-8240-0B1934062027}"/>
    <cellStyle name="Output 37 3" xfId="13604" xr:uid="{8FB0B1BE-5C80-438B-945F-8929699D62FD}"/>
    <cellStyle name="Output 37 3 2" xfId="35252" xr:uid="{D9BAC995-5606-41A8-B6AC-44464BE2FC58}"/>
    <cellStyle name="Output 37 4" xfId="35253" xr:uid="{650B1DC2-04FE-412C-A34A-A68B8E2D0F7D}"/>
    <cellStyle name="Output 38" xfId="13605" xr:uid="{C9037A8D-E7BA-456E-BAE7-190502AA26AF}"/>
    <cellStyle name="Output 38 2" xfId="13606" xr:uid="{2852EAB6-663B-4A7B-B033-1CBC06067EEC}"/>
    <cellStyle name="Output 38 2 2" xfId="35254" xr:uid="{EF299E32-01A3-4795-A231-D8A18D55DE81}"/>
    <cellStyle name="Output 38 3" xfId="13607" xr:uid="{0FD12132-30C9-418C-A0CC-B66C631396ED}"/>
    <cellStyle name="Output 38 3 2" xfId="35255" xr:uid="{0716AF49-9DAA-4173-BE45-26EFC19792CC}"/>
    <cellStyle name="Output 38 4" xfId="35256" xr:uid="{55077C8D-26D8-46D5-9519-39000953E442}"/>
    <cellStyle name="Output 39" xfId="13608" xr:uid="{BEC0047B-AD3F-493E-9A79-D4F0228133F9}"/>
    <cellStyle name="Output 39 2" xfId="13609" xr:uid="{F2EE076C-C39A-46E5-B48D-D60E26F7D278}"/>
    <cellStyle name="Output 39 2 2" xfId="35257" xr:uid="{7013B55A-5982-4CA6-AA7A-1941C99D4F4A}"/>
    <cellStyle name="Output 39 3" xfId="13610" xr:uid="{481D600E-A240-4B02-A6A8-28106A255088}"/>
    <cellStyle name="Output 39 3 2" xfId="35258" xr:uid="{4310669C-467C-4302-A7A0-1F1785BBE38A}"/>
    <cellStyle name="Output 39 4" xfId="35259" xr:uid="{8C47FBDA-F562-4BA3-BBE6-7DE8BAB38C43}"/>
    <cellStyle name="Output 4" xfId="13611" xr:uid="{007B0C98-EA85-483D-8ED2-1B77AC8703D2}"/>
    <cellStyle name="Output 4 2" xfId="13612" xr:uid="{E37D7546-E154-4C03-8A1A-5AE3AB61F2A2}"/>
    <cellStyle name="Output 4 2 2" xfId="35260" xr:uid="{2D113FC2-22E9-49AC-9DEF-50D8F4440832}"/>
    <cellStyle name="Output 4 3" xfId="13613" xr:uid="{10BB42B3-00CC-468E-9FEA-C59E8F88CE23}"/>
    <cellStyle name="Output 4 3 2" xfId="35261" xr:uid="{A1D09C2F-1CAC-48E5-A1C6-7F2AE08681A9}"/>
    <cellStyle name="Output 4 4" xfId="35262" xr:uid="{1A39AFD6-0259-4AA3-AC78-922C272D85D8}"/>
    <cellStyle name="Output 40" xfId="13614" xr:uid="{CA5B6F25-78D3-4FEB-B8AB-D95CCF65D082}"/>
    <cellStyle name="Output 40 2" xfId="13615" xr:uid="{10CA89C7-AA13-49B1-ABDB-672F9B6A3B71}"/>
    <cellStyle name="Output 40 2 2" xfId="35263" xr:uid="{8F33600F-72C9-4A36-9FF3-F4138DA2C73D}"/>
    <cellStyle name="Output 40 3" xfId="13616" xr:uid="{EF2B34FC-3E37-4B62-AFA0-1878A0B33597}"/>
    <cellStyle name="Output 40 3 2" xfId="35264" xr:uid="{B8D6793C-C971-4474-8CF7-D0FCE6E1B95B}"/>
    <cellStyle name="Output 40 4" xfId="35265" xr:uid="{72CAC76C-2248-4591-A019-7114BA2F845D}"/>
    <cellStyle name="Output 41" xfId="13617" xr:uid="{B4AB11E0-BA20-48D7-A3E2-FC258181B016}"/>
    <cellStyle name="Output 41 2" xfId="13618" xr:uid="{CC8818DE-EEFF-4CC7-93C9-542EA5E11FA3}"/>
    <cellStyle name="Output 41 2 2" xfId="35266" xr:uid="{90B5CE52-4D2F-4AEA-8B2E-36982B6C84C1}"/>
    <cellStyle name="Output 41 3" xfId="13619" xr:uid="{0A80C76A-C078-4BD5-80F4-286AA207B363}"/>
    <cellStyle name="Output 41 3 2" xfId="35267" xr:uid="{325A78CD-7948-44B2-A0A7-0EDF173F56D8}"/>
    <cellStyle name="Output 41 4" xfId="35268" xr:uid="{B9CB2C19-86DD-4FAF-8B21-6317C0C4D201}"/>
    <cellStyle name="Output 42" xfId="13620" xr:uid="{2B5A3F53-6059-44AD-99A9-6BD9AADA146F}"/>
    <cellStyle name="Output 42 2" xfId="13621" xr:uid="{741CCFD0-BABC-4917-9961-EBA552B7197B}"/>
    <cellStyle name="Output 42 2 2" xfId="35269" xr:uid="{4ADA5459-10D2-4439-8079-31607ADDB1CC}"/>
    <cellStyle name="Output 42 3" xfId="13622" xr:uid="{38E34161-C788-425F-8394-FF9D7DE641E4}"/>
    <cellStyle name="Output 42 3 2" xfId="35270" xr:uid="{BDFC3E7E-8DFB-4694-AE96-FEE012C693D1}"/>
    <cellStyle name="Output 42 4" xfId="35271" xr:uid="{20B5A82B-3351-44B2-8082-A87B31D9D7C6}"/>
    <cellStyle name="Output 43" xfId="13623" xr:uid="{32363FA4-1F2B-48CA-BAC1-926DBE844EE3}"/>
    <cellStyle name="Output 43 2" xfId="13624" xr:uid="{7F87B52D-717E-4F5F-857E-49D46E17BBB7}"/>
    <cellStyle name="Output 43 2 2" xfId="35272" xr:uid="{FAA29C93-A120-4AEE-BDF4-E3E7397B684A}"/>
    <cellStyle name="Output 43 3" xfId="13625" xr:uid="{1D9B41CD-44BA-47E5-AC67-508AD120BB2B}"/>
    <cellStyle name="Output 43 3 2" xfId="35273" xr:uid="{4BF461A8-2EE9-43DA-B8D0-4709B5EB1BA7}"/>
    <cellStyle name="Output 43 4" xfId="35274" xr:uid="{B6B93A57-EAB6-421D-912F-FE0E906CD17D}"/>
    <cellStyle name="Output 44" xfId="13626" xr:uid="{9309BEA9-267A-4769-B202-DAA47D1AF7E6}"/>
    <cellStyle name="Output 44 2" xfId="13627" xr:uid="{B3B81848-71B2-4929-9A67-139716374A00}"/>
    <cellStyle name="Output 44 2 2" xfId="35275" xr:uid="{1D01216C-F3C3-4B25-8104-967542F94B28}"/>
    <cellStyle name="Output 44 3" xfId="13628" xr:uid="{CD8739DF-FACA-426F-92D9-D8C47B7FECA1}"/>
    <cellStyle name="Output 44 3 2" xfId="35276" xr:uid="{94E5F8F6-F6A2-4B81-AA63-499190399393}"/>
    <cellStyle name="Output 44 4" xfId="35277" xr:uid="{6A39D358-4677-4D7F-B049-025B72607DF9}"/>
    <cellStyle name="Output 45" xfId="13629" xr:uid="{CA3CC4E2-0005-4E5F-BED1-A708DD38AB6F}"/>
    <cellStyle name="Output 45 2" xfId="13630" xr:uid="{F3FF321B-F6FD-47E2-A12F-55DB585AC571}"/>
    <cellStyle name="Output 45 2 2" xfId="35278" xr:uid="{F7D6B455-E1D7-42C0-BF04-F73605042F58}"/>
    <cellStyle name="Output 45 3" xfId="13631" xr:uid="{CE0DBB89-8601-4B7C-B8A9-594A4B083BE6}"/>
    <cellStyle name="Output 45 3 2" xfId="35279" xr:uid="{2D59FA78-AAE3-48BB-9DC4-ED204CCE05B9}"/>
    <cellStyle name="Output 45 4" xfId="35280" xr:uid="{2E5FAADB-48ED-41E9-A9A5-1011F71C8C07}"/>
    <cellStyle name="Output 46" xfId="13632" xr:uid="{60AF490D-0C20-4787-A2A1-31653F736738}"/>
    <cellStyle name="Output 46 2" xfId="13633" xr:uid="{0D940F38-DFA1-4C13-93D1-4CE375D0B334}"/>
    <cellStyle name="Output 46 2 2" xfId="35281" xr:uid="{A7E01143-21E4-4D3B-B9AA-20868297F3C0}"/>
    <cellStyle name="Output 46 3" xfId="13634" xr:uid="{7EC51784-A124-4471-91B4-B21DCD2D0D9A}"/>
    <cellStyle name="Output 46 3 2" xfId="35282" xr:uid="{CAA29C74-C537-450B-B25A-84EFA941F554}"/>
    <cellStyle name="Output 46 4" xfId="35283" xr:uid="{A7EAAF15-31D7-4E1C-8CAC-2DD85C4BB861}"/>
    <cellStyle name="Output 47" xfId="13635" xr:uid="{6DD1A710-11F5-4F4D-9045-1283FC145B99}"/>
    <cellStyle name="Output 47 2" xfId="13636" xr:uid="{D8CD5A39-8857-43C5-9B01-B1905C48B02E}"/>
    <cellStyle name="Output 47 2 2" xfId="35284" xr:uid="{D25F6E42-2EFA-4C76-984F-B17202C15D5E}"/>
    <cellStyle name="Output 47 3" xfId="13637" xr:uid="{BC092CAC-7FEA-461E-9BD6-1B4EB02AA65A}"/>
    <cellStyle name="Output 47 3 2" xfId="35285" xr:uid="{80F61607-6DA7-4294-8B6D-28177AC88DFA}"/>
    <cellStyle name="Output 47 4" xfId="35286" xr:uid="{62A18336-69A5-4DAC-8B11-13E8770399ED}"/>
    <cellStyle name="Output 48" xfId="13638" xr:uid="{356D8DB7-54AB-4BA7-BCF2-04697DFDD068}"/>
    <cellStyle name="Output 48 2" xfId="13639" xr:uid="{415034C7-B116-468E-8147-7A8A127232F4}"/>
    <cellStyle name="Output 48 2 2" xfId="35287" xr:uid="{24C7983B-77BB-4C04-A409-258B73A95B06}"/>
    <cellStyle name="Output 48 3" xfId="13640" xr:uid="{8E6B979A-2554-471D-A854-69AB7676D0B6}"/>
    <cellStyle name="Output 48 3 2" xfId="35288" xr:uid="{7F5251A3-C7A5-45F9-B198-C54CE35DFDA4}"/>
    <cellStyle name="Output 48 4" xfId="35289" xr:uid="{BD10E13B-BF55-43DE-8483-AB35C748F5A9}"/>
    <cellStyle name="Output 49" xfId="13641" xr:uid="{9DADDE6D-F3F0-4F23-93C7-571B6AF4C950}"/>
    <cellStyle name="Output 49 2" xfId="13642" xr:uid="{801C6D6F-9469-4B81-990E-CDA6081EE123}"/>
    <cellStyle name="Output 49 2 2" xfId="35290" xr:uid="{90842FC6-9933-4F84-86F1-E6558907CEAD}"/>
    <cellStyle name="Output 49 3" xfId="13643" xr:uid="{2E7DFFF5-A04B-4F39-8D35-6321DE1FA1A5}"/>
    <cellStyle name="Output 49 3 2" xfId="35291" xr:uid="{D8914C3C-45F0-4564-A1A9-2C82D2E5D77C}"/>
    <cellStyle name="Output 49 4" xfId="35292" xr:uid="{B7E04C25-B0E1-4C59-9DE7-2EB7205F8C78}"/>
    <cellStyle name="Output 5" xfId="13644" xr:uid="{05FA1F34-D252-4C3C-BF1A-4061C4FB1367}"/>
    <cellStyle name="Output 5 2" xfId="13645" xr:uid="{A282A277-6E95-4C90-A7BB-A1AFB4EDBD07}"/>
    <cellStyle name="Output 5 2 2" xfId="35293" xr:uid="{9EB0F041-5D0E-4533-AA52-2EFFD56A2BD2}"/>
    <cellStyle name="Output 5 3" xfId="13646" xr:uid="{8D40EEE7-084E-4650-B534-BFD36F5B1C37}"/>
    <cellStyle name="Output 5 3 2" xfId="35294" xr:uid="{F1640115-836B-44EF-92B5-3560E0D6D473}"/>
    <cellStyle name="Output 5 4" xfId="35295" xr:uid="{A5831C9C-1DE0-48EE-855A-9017FA555EBA}"/>
    <cellStyle name="Output 50" xfId="13647" xr:uid="{09B9F885-8E54-47E5-A34B-71DFFD5A0557}"/>
    <cellStyle name="Output 50 2" xfId="13648" xr:uid="{585A13FD-03C3-41B3-B905-57CD15AE77BD}"/>
    <cellStyle name="Output 50 2 2" xfId="35296" xr:uid="{F7B3839C-9E3C-469D-9048-CC515C13CD97}"/>
    <cellStyle name="Output 50 3" xfId="13649" xr:uid="{0B08E8CC-4C1C-47DC-8C13-63D129179481}"/>
    <cellStyle name="Output 50 3 2" xfId="35297" xr:uid="{4802F233-46AF-417A-8C72-6DBFB17629DC}"/>
    <cellStyle name="Output 50 4" xfId="35298" xr:uid="{8EF491BD-EC41-4DD1-B37B-9A55D170755D}"/>
    <cellStyle name="Output 51" xfId="13650" xr:uid="{5E19DCB0-2E62-450F-843B-92FA0309DFD0}"/>
    <cellStyle name="Output 51 2" xfId="13651" xr:uid="{448AB3C3-73B4-4807-A8EB-BA1E028EFC05}"/>
    <cellStyle name="Output 51 2 2" xfId="35299" xr:uid="{404F607A-17AB-4E66-89E8-84D88F1ACBE4}"/>
    <cellStyle name="Output 51 3" xfId="13652" xr:uid="{5283BD68-147C-43EC-8155-21C9067EE9A5}"/>
    <cellStyle name="Output 51 3 2" xfId="35300" xr:uid="{7E8EBCBE-B45C-4A3E-A778-E51B68FFAD39}"/>
    <cellStyle name="Output 51 4" xfId="35301" xr:uid="{43664A0D-133D-4694-87CC-4E31507AC8FA}"/>
    <cellStyle name="Output 52" xfId="13653" xr:uid="{9BA809F3-CA84-44EE-B151-A94DD69C057D}"/>
    <cellStyle name="Output 52 2" xfId="13654" xr:uid="{27133513-0AAE-4E50-8D5C-51A816A31340}"/>
    <cellStyle name="Output 52 2 2" xfId="35302" xr:uid="{ACE8F804-3698-4991-A9D8-267DA1D959B2}"/>
    <cellStyle name="Output 52 3" xfId="13655" xr:uid="{256225CD-C1B0-482A-8644-14D648EF0E5E}"/>
    <cellStyle name="Output 52 3 2" xfId="35303" xr:uid="{6D42D5DD-8E13-4441-B511-184252B8E7AB}"/>
    <cellStyle name="Output 52 4" xfId="35304" xr:uid="{D2C9B9AB-6491-4704-9A62-55E4100AF080}"/>
    <cellStyle name="Output 53" xfId="13656" xr:uid="{41516DB3-F0F6-4B88-8D9E-EB20E097825A}"/>
    <cellStyle name="Output 53 2" xfId="13657" xr:uid="{78934869-EF48-4CC0-8800-88F001FE15AE}"/>
    <cellStyle name="Output 53 2 2" xfId="35305" xr:uid="{08E81AFD-C868-4F27-9278-BD719E2D4A22}"/>
    <cellStyle name="Output 53 3" xfId="13658" xr:uid="{49D3F5B4-14F9-4A35-B1ED-DDBEA3692003}"/>
    <cellStyle name="Output 53 3 2" xfId="35306" xr:uid="{2CAF6669-9E24-49EC-9C3E-0544EE9E2D55}"/>
    <cellStyle name="Output 53 4" xfId="35307" xr:uid="{99792EB7-2A41-4911-BB4D-AF6CAD6CE4EB}"/>
    <cellStyle name="Output 54" xfId="13659" xr:uid="{03D9C8B0-8D6A-4DC6-9822-5224D330A75B}"/>
    <cellStyle name="Output 54 2" xfId="13660" xr:uid="{8487F116-157C-4158-BCCF-AA1A9EE883B4}"/>
    <cellStyle name="Output 54 2 2" xfId="35308" xr:uid="{ECC8D2C8-E79D-45E9-9C6B-8234CEFF8622}"/>
    <cellStyle name="Output 54 3" xfId="13661" xr:uid="{8205298B-C1C2-4F63-A039-2564203A6A17}"/>
    <cellStyle name="Output 54 3 2" xfId="35309" xr:uid="{6EFCC39C-17B0-4A3E-A582-EF78A9EDB207}"/>
    <cellStyle name="Output 54 4" xfId="35310" xr:uid="{CE0103DE-D33B-417C-A8E3-6544E06D3C9F}"/>
    <cellStyle name="Output 55" xfId="13662" xr:uid="{99177F40-EEDD-4DE4-B93D-55C1320DC6AC}"/>
    <cellStyle name="Output 55 2" xfId="13663" xr:uid="{5E42FD8D-82BE-4652-9A1A-7B064B878156}"/>
    <cellStyle name="Output 55 2 2" xfId="35311" xr:uid="{9C1ABD3D-4511-4E9B-AD30-81C9597C2BDF}"/>
    <cellStyle name="Output 55 3" xfId="13664" xr:uid="{D4393887-F7D5-4C5F-AF84-4D8AAE538BA8}"/>
    <cellStyle name="Output 55 3 2" xfId="35312" xr:uid="{69A0999E-21FA-40DE-B1DE-E2B350799609}"/>
    <cellStyle name="Output 55 4" xfId="35313" xr:uid="{51A875D3-4BB0-4574-B441-E5AC52A68D7B}"/>
    <cellStyle name="Output 56" xfId="13665" xr:uid="{739C6B1D-3ED8-490F-A5F1-C1A023EB53BF}"/>
    <cellStyle name="Output 56 2" xfId="13666" xr:uid="{B6A65F11-B8C9-4856-AD7D-491E0424CE20}"/>
    <cellStyle name="Output 56 2 2" xfId="35314" xr:uid="{544ED88C-0684-49DC-96C5-E77151CC8D09}"/>
    <cellStyle name="Output 56 3" xfId="13667" xr:uid="{5E40577B-60D8-4BA2-99EF-B32455A55AD5}"/>
    <cellStyle name="Output 56 3 2" xfId="35315" xr:uid="{5C3A73D6-9FF5-4EE3-84A3-DBF749C86BC2}"/>
    <cellStyle name="Output 56 4" xfId="35316" xr:uid="{6F42A809-718C-4EDE-B8E0-D04090AE02A5}"/>
    <cellStyle name="Output 57" xfId="13668" xr:uid="{86CF86B9-DC9C-48FA-A34A-FC596491AD57}"/>
    <cellStyle name="Output 57 2" xfId="13669" xr:uid="{7665F6AB-56D9-492A-BCF5-59711CDE979B}"/>
    <cellStyle name="Output 57 2 2" xfId="35317" xr:uid="{150373AF-8703-4FD3-8A7E-1F6D8084E918}"/>
    <cellStyle name="Output 57 3" xfId="13670" xr:uid="{54938258-6A63-4CF5-ABDF-9AD36A77BFE2}"/>
    <cellStyle name="Output 57 3 2" xfId="35318" xr:uid="{1B48D246-0A4E-4D6C-95F8-68B329679A56}"/>
    <cellStyle name="Output 57 4" xfId="35319" xr:uid="{2E96DECA-0C23-402B-945A-BE07B5E397B5}"/>
    <cellStyle name="Output 58" xfId="13671" xr:uid="{48C95886-CAA1-464A-BB2C-B9D18CC5C9A0}"/>
    <cellStyle name="Output 58 2" xfId="13672" xr:uid="{7DDD5B10-463B-4864-993C-B2AFAF8E157D}"/>
    <cellStyle name="Output 58 2 2" xfId="35320" xr:uid="{72460455-6EEF-4646-BA26-3A0824DBFAED}"/>
    <cellStyle name="Output 58 3" xfId="13673" xr:uid="{89367F57-F473-47AA-9A6E-B648FCA58811}"/>
    <cellStyle name="Output 58 3 2" xfId="35321" xr:uid="{3941C78F-AF60-4031-B9DD-EDD613F89F8C}"/>
    <cellStyle name="Output 58 4" xfId="35322" xr:uid="{1E180206-2F90-408E-A224-24697B46F28C}"/>
    <cellStyle name="Output 59" xfId="13674" xr:uid="{D36B168F-1B68-46FC-A744-4F668DC406EB}"/>
    <cellStyle name="Output 59 2" xfId="13675" xr:uid="{78F78756-3977-44BA-A417-381B953DBB11}"/>
    <cellStyle name="Output 59 2 2" xfId="35323" xr:uid="{76AE3BB1-4DB9-4F16-8DD5-DF68C858D53F}"/>
    <cellStyle name="Output 59 3" xfId="13676" xr:uid="{C2D728D2-D5ED-4D2F-BA1F-1DBABA358150}"/>
    <cellStyle name="Output 59 3 2" xfId="35324" xr:uid="{EDD76BE4-E707-447A-B662-6FDC9EB97908}"/>
    <cellStyle name="Output 59 4" xfId="35325" xr:uid="{26B5BC4B-1AA9-4F6F-AE30-92A33F502600}"/>
    <cellStyle name="Output 6" xfId="13677" xr:uid="{F9DBAD90-987C-4203-A357-61CBEF1B91F6}"/>
    <cellStyle name="Output 6 2" xfId="13678" xr:uid="{F381D055-772D-4E8E-8406-865D537D0BBD}"/>
    <cellStyle name="Output 6 2 2" xfId="35326" xr:uid="{C3915F50-AEC8-4ADD-AF76-CEA21ADCC48D}"/>
    <cellStyle name="Output 6 3" xfId="13679" xr:uid="{17B2983F-7B3B-408B-9B9B-6A73A0C15488}"/>
    <cellStyle name="Output 6 3 2" xfId="35327" xr:uid="{0D486854-9C4A-4C11-82EE-9839564D9615}"/>
    <cellStyle name="Output 6 4" xfId="35328" xr:uid="{A89E9319-5CCC-41FD-9CE6-65141435025E}"/>
    <cellStyle name="Output 60" xfId="13680" xr:uid="{898E25BC-E0EF-419D-832D-D5446AA2A4A3}"/>
    <cellStyle name="Output 60 2" xfId="13681" xr:uid="{CC0FC801-3230-4F2E-807F-62C1E8BBCA51}"/>
    <cellStyle name="Output 60 2 2" xfId="35329" xr:uid="{AC33301B-18C8-47F5-B9FB-8C52DDC92DB8}"/>
    <cellStyle name="Output 60 3" xfId="13682" xr:uid="{596DE6C4-8853-48AB-8BF2-E03829D2FB29}"/>
    <cellStyle name="Output 60 3 2" xfId="35330" xr:uid="{A7A5773D-33B2-4ADD-BB66-3178A84EA9D5}"/>
    <cellStyle name="Output 60 4" xfId="35331" xr:uid="{818F0B34-7A50-4353-9A0A-DBA16EED73DD}"/>
    <cellStyle name="Output 61" xfId="13683" xr:uid="{D67D4493-2BF0-4F12-A07A-47A297EE6444}"/>
    <cellStyle name="Output 61 2" xfId="13684" xr:uid="{E5F1D145-701B-42E4-85D7-5FB9460162F3}"/>
    <cellStyle name="Output 61 2 2" xfId="35332" xr:uid="{570F7C95-F236-4472-8D44-9A8BDD1CED01}"/>
    <cellStyle name="Output 61 3" xfId="13685" xr:uid="{9C525177-332F-464A-AB2F-F83D795E5F01}"/>
    <cellStyle name="Output 61 3 2" xfId="35333" xr:uid="{FDA21AB7-1677-4D03-B738-E30246272478}"/>
    <cellStyle name="Output 61 4" xfId="35334" xr:uid="{4B647787-4B98-4EDB-AC03-6FD8B7351271}"/>
    <cellStyle name="Output 62" xfId="13686" xr:uid="{80799334-F305-4691-BE98-707ACE496932}"/>
    <cellStyle name="Output 62 2" xfId="13687" xr:uid="{792911C1-8947-4D1A-9112-C1F3D5E2E4AD}"/>
    <cellStyle name="Output 62 2 2" xfId="35335" xr:uid="{90EF2C5C-1FAA-4850-A99A-EED615E782B2}"/>
    <cellStyle name="Output 62 3" xfId="13688" xr:uid="{5965A88F-2FC7-4EC0-911C-68A2D2B88C49}"/>
    <cellStyle name="Output 62 3 2" xfId="35336" xr:uid="{5687EC65-8FF6-49BC-BD91-7320BFBA126E}"/>
    <cellStyle name="Output 62 4" xfId="35337" xr:uid="{6170F46A-DB1E-4425-86F6-565BFE955E4B}"/>
    <cellStyle name="Output 63" xfId="13689" xr:uid="{74BB642E-133D-4858-A9F2-38790C68E5DD}"/>
    <cellStyle name="Output 63 2" xfId="13690" xr:uid="{5FEDBC19-7143-4E15-9009-E427B04DF89F}"/>
    <cellStyle name="Output 63 2 2" xfId="35338" xr:uid="{09C8323F-C9A0-4D21-BF08-C529AB132E3A}"/>
    <cellStyle name="Output 63 3" xfId="13691" xr:uid="{39F8C3DB-52A8-43E3-9238-961AB53DEEE8}"/>
    <cellStyle name="Output 63 3 2" xfId="35339" xr:uid="{F2665878-2956-4B47-AAFE-300E31DE875E}"/>
    <cellStyle name="Output 63 4" xfId="35340" xr:uid="{5F7FE4A5-418C-4F78-9527-C2F258EF39CA}"/>
    <cellStyle name="Output 64" xfId="13692" xr:uid="{3F787B17-2AFA-4562-AA6E-DC141B025E08}"/>
    <cellStyle name="Output 64 2" xfId="13693" xr:uid="{71B03664-5769-4BE2-8FAE-F0CAC2BA8FEB}"/>
    <cellStyle name="Output 64 2 2" xfId="35341" xr:uid="{68D25983-C70B-4C4B-B182-D6FA5B9A6A6F}"/>
    <cellStyle name="Output 64 3" xfId="13694" xr:uid="{2C2A10EE-F9DC-460D-8B45-C1671E195CC6}"/>
    <cellStyle name="Output 64 3 2" xfId="35342" xr:uid="{73D671E4-D672-42CD-94D1-E9D6EBE336DA}"/>
    <cellStyle name="Output 64 4" xfId="35343" xr:uid="{A7159B17-33D3-44D4-BE89-B0898DEA96DB}"/>
    <cellStyle name="Output 65" xfId="13695" xr:uid="{591FC528-16FE-4431-99A2-73D31F7EBC63}"/>
    <cellStyle name="Output 65 2" xfId="13696" xr:uid="{82C773D1-5034-4521-ADE5-837C686613E1}"/>
    <cellStyle name="Output 65 2 2" xfId="35344" xr:uid="{EB21D373-A4AC-4742-BC11-2DE8174CF49D}"/>
    <cellStyle name="Output 65 3" xfId="13697" xr:uid="{F1DE4330-9D1F-44FF-AE9B-F1B3CDA6BCCA}"/>
    <cellStyle name="Output 65 3 2" xfId="35345" xr:uid="{709ECC78-32A0-414B-AA8A-BA70DBBB43ED}"/>
    <cellStyle name="Output 65 4" xfId="35346" xr:uid="{67007D05-E97E-44B3-A50C-06EE0F43B928}"/>
    <cellStyle name="Output 66" xfId="13698" xr:uid="{E7EFD7E3-0608-4169-B497-F377750521AA}"/>
    <cellStyle name="Output 66 2" xfId="13699" xr:uid="{D8008147-F639-43DD-9707-3DC716FAD204}"/>
    <cellStyle name="Output 66 2 2" xfId="35347" xr:uid="{F51CED9E-307F-4252-BD18-726EDA672B4A}"/>
    <cellStyle name="Output 66 3" xfId="13700" xr:uid="{B16000E0-7E9C-4D6F-9270-B668C236A348}"/>
    <cellStyle name="Output 66 3 2" xfId="35348" xr:uid="{9262A48C-4AC6-4FDD-8A63-D175E6CE6DA2}"/>
    <cellStyle name="Output 66 4" xfId="35349" xr:uid="{86B2C2A5-E956-4163-A37A-7F1D8188489C}"/>
    <cellStyle name="Output 67" xfId="13701" xr:uid="{556FF09A-2F73-4C75-B353-F7A4AF4F0C8E}"/>
    <cellStyle name="Output 67 2" xfId="13702" xr:uid="{1ADD5158-C4A3-45E9-8D11-89C89CE5433E}"/>
    <cellStyle name="Output 67 2 2" xfId="35350" xr:uid="{7799074C-1B53-4BB1-A202-01D66DB3313B}"/>
    <cellStyle name="Output 67 3" xfId="13703" xr:uid="{825159A9-BDF9-4E60-812B-AADCE86A1F76}"/>
    <cellStyle name="Output 67 3 2" xfId="35351" xr:uid="{6C8AA1D0-AB35-44E2-B94E-ED10EC6C449B}"/>
    <cellStyle name="Output 67 4" xfId="35352" xr:uid="{3698B116-D5C3-4FA0-8F76-3EF77C57B6C9}"/>
    <cellStyle name="Output 68" xfId="13704" xr:uid="{F38434D5-D92E-41A1-A24F-37A08E8778C5}"/>
    <cellStyle name="Output 68 2" xfId="13705" xr:uid="{D31F087F-BADD-4582-8E71-EC1B444235AE}"/>
    <cellStyle name="Output 68 2 2" xfId="35353" xr:uid="{7FC6FFA1-FF85-4A28-8722-5F933EF893BC}"/>
    <cellStyle name="Output 68 3" xfId="13706" xr:uid="{85A3C61D-82C7-45D7-B3B8-BB3B3E5C4499}"/>
    <cellStyle name="Output 68 3 2" xfId="35354" xr:uid="{DD31FB43-3C89-44B9-B4AA-816D79DC6FFB}"/>
    <cellStyle name="Output 68 4" xfId="35355" xr:uid="{2C552680-E665-4CE9-AD01-21BB6E580351}"/>
    <cellStyle name="Output 69" xfId="13707" xr:uid="{30DAD091-2C4E-4CF1-962B-8FF5B6E0F70D}"/>
    <cellStyle name="Output 69 2" xfId="13708" xr:uid="{56B45B1A-1513-4E17-ACE6-96D008B3F4E7}"/>
    <cellStyle name="Output 69 2 2" xfId="35356" xr:uid="{96EC9C2B-2E7D-47C1-A2FD-F2CF9505E963}"/>
    <cellStyle name="Output 69 3" xfId="13709" xr:uid="{A6EB529E-D312-437C-A429-8B186B759957}"/>
    <cellStyle name="Output 69 3 2" xfId="35357" xr:uid="{6E7E62B4-CC99-4AC0-AC0E-60302098145D}"/>
    <cellStyle name="Output 69 4" xfId="35358" xr:uid="{3578C72F-5B7E-4346-8C2C-640155DD2535}"/>
    <cellStyle name="Output 7" xfId="13710" xr:uid="{ADF340C1-41E4-4617-A01A-E97F13610DD4}"/>
    <cellStyle name="Output 7 2" xfId="13711" xr:uid="{4516E579-780E-4248-9A3B-E0AA1A3A8C57}"/>
    <cellStyle name="Output 7 2 2" xfId="35359" xr:uid="{EB7DD837-3120-4D70-A442-19393DEA9BA5}"/>
    <cellStyle name="Output 7 3" xfId="13712" xr:uid="{C05D0B7C-3A6B-4A5B-8B7D-F2EE5464D9E3}"/>
    <cellStyle name="Output 7 3 2" xfId="35360" xr:uid="{BC968AA0-1E58-42B1-9458-FF65E546773E}"/>
    <cellStyle name="Output 7 4" xfId="35361" xr:uid="{606637B1-393F-465C-A73C-1A3E9643B3F8}"/>
    <cellStyle name="Output 70" xfId="13713" xr:uid="{91E6685D-AD8B-4442-A165-F838C4807B92}"/>
    <cellStyle name="Output 70 2" xfId="13714" xr:uid="{D17DEE64-B496-4803-938E-E9B67BF9C684}"/>
    <cellStyle name="Output 70 2 2" xfId="35362" xr:uid="{E135115A-41EC-4291-B882-B0B2D1503035}"/>
    <cellStyle name="Output 70 3" xfId="13715" xr:uid="{5E88E859-1954-428B-A62B-B0348BBBE515}"/>
    <cellStyle name="Output 70 3 2" xfId="35363" xr:uid="{F4FFC01F-B239-4F38-A3FD-0249FD956B0E}"/>
    <cellStyle name="Output 70 4" xfId="35364" xr:uid="{731D7ADB-033B-4C08-96D4-FA00ABA37562}"/>
    <cellStyle name="Output 71" xfId="13716" xr:uid="{8491D620-AE31-466B-A853-330500118BE2}"/>
    <cellStyle name="Output 71 2" xfId="13717" xr:uid="{7EDC7F21-CF25-44AB-97FB-7809F7E46B09}"/>
    <cellStyle name="Output 71 2 2" xfId="35365" xr:uid="{5EF50C49-BFD3-4FEC-BC0E-A6F5F3CB3891}"/>
    <cellStyle name="Output 71 3" xfId="13718" xr:uid="{4317DEC5-24EE-4FD0-BB00-B0CED0376CA8}"/>
    <cellStyle name="Output 71 3 2" xfId="35366" xr:uid="{7703DBA6-DCDC-4747-B7F8-FCF342CB3BB8}"/>
    <cellStyle name="Output 71 4" xfId="35367" xr:uid="{72C3DFE1-ACA6-4884-8447-4C67E651FF0E}"/>
    <cellStyle name="Output 72" xfId="13719" xr:uid="{501B1D69-4380-4BFE-89D1-711079C9B33B}"/>
    <cellStyle name="Output 72 2" xfId="13720" xr:uid="{5D4E9729-356C-4E39-9A69-EAC76D64F2F4}"/>
    <cellStyle name="Output 72 2 2" xfId="35368" xr:uid="{625C3067-5873-4A11-803C-22E0DA57334A}"/>
    <cellStyle name="Output 72 3" xfId="13721" xr:uid="{7DA31CD0-E309-4DBF-9448-AE6B7F0FC2D2}"/>
    <cellStyle name="Output 72 3 2" xfId="35369" xr:uid="{9EE470EB-FAC3-4B1A-946D-A28A68222ECE}"/>
    <cellStyle name="Output 72 4" xfId="35370" xr:uid="{9B6E9604-171B-4840-9B42-70BBE650229B}"/>
    <cellStyle name="Output 73" xfId="13722" xr:uid="{28886ACB-3C2A-4631-B9B3-1BE3E7A6EAB8}"/>
    <cellStyle name="Output 73 2" xfId="13723" xr:uid="{6B265531-4A61-445C-8BC9-E541606D9A63}"/>
    <cellStyle name="Output 73 2 2" xfId="35371" xr:uid="{E6C704A3-A2D0-4B58-9A24-A6095D3EF994}"/>
    <cellStyle name="Output 73 3" xfId="13724" xr:uid="{9FB13A7F-A03B-4AA5-BD92-0CE91D9D1F4F}"/>
    <cellStyle name="Output 73 3 2" xfId="35372" xr:uid="{92CD9B4E-2C51-4BCB-A5AC-A6B783773822}"/>
    <cellStyle name="Output 73 4" xfId="35373" xr:uid="{06315DD2-F93A-4822-AEC6-32E7480F4A64}"/>
    <cellStyle name="Output 74" xfId="13725" xr:uid="{4FF3AE93-2B5A-4A41-91B9-3D64FE71BE52}"/>
    <cellStyle name="Output 74 2" xfId="13726" xr:uid="{F556EF9F-8EFB-44E9-A930-EE36C8A3B450}"/>
    <cellStyle name="Output 74 2 2" xfId="35374" xr:uid="{BFB030AF-0350-4F7A-B1D7-12655726824A}"/>
    <cellStyle name="Output 74 3" xfId="13727" xr:uid="{0AACCCC7-3EB3-412E-A56A-3B58E2B33D6B}"/>
    <cellStyle name="Output 74 3 2" xfId="35375" xr:uid="{86C830ED-C6A3-45A1-A2C1-A7429009BA28}"/>
    <cellStyle name="Output 74 4" xfId="35376" xr:uid="{6F9C34B7-3C39-4DC3-9A95-CBC6CB7B70EF}"/>
    <cellStyle name="Output 75" xfId="13728" xr:uid="{1CE01844-FC0A-4125-A245-5A07DD0A423A}"/>
    <cellStyle name="Output 75 2" xfId="13729" xr:uid="{8913D19A-0AFD-44F2-896A-D898F955A048}"/>
    <cellStyle name="Output 75 2 2" xfId="35377" xr:uid="{1092DBEA-1B3C-4174-BF1B-171121A39DDC}"/>
    <cellStyle name="Output 75 3" xfId="13730" xr:uid="{1E345FB2-3C8F-4FAC-96ED-746FBDE03A2F}"/>
    <cellStyle name="Output 75 3 2" xfId="35378" xr:uid="{17A818A3-C283-4E9B-BA3D-E1B299288AF5}"/>
    <cellStyle name="Output 75 4" xfId="35379" xr:uid="{7C04E7D9-61CC-43F9-818B-A4C5ACCE9AE4}"/>
    <cellStyle name="Output 76" xfId="13731" xr:uid="{ABB3F142-3E2F-41BF-88A6-918214583A05}"/>
    <cellStyle name="Output 76 2" xfId="13732" xr:uid="{50B72668-BD4B-403B-8BBD-200BFC04839C}"/>
    <cellStyle name="Output 76 2 2" xfId="35380" xr:uid="{0C71FB65-AF68-4927-B28D-57BBD6144989}"/>
    <cellStyle name="Output 76 3" xfId="13733" xr:uid="{36CCE22E-4747-40AA-B260-6374EF47CD57}"/>
    <cellStyle name="Output 76 3 2" xfId="35381" xr:uid="{4A156C23-39FA-4FE4-85FF-CFCA0C08AC78}"/>
    <cellStyle name="Output 76 4" xfId="35382" xr:uid="{169A0F97-C0B0-4CC3-BC68-8792EAAEDBD1}"/>
    <cellStyle name="Output 77" xfId="13734" xr:uid="{9F92409B-5E3D-4E2C-829D-E95ACB1D5609}"/>
    <cellStyle name="Output 77 2" xfId="13735" xr:uid="{C866645C-FB57-4FF3-8EA1-C8CE5D511422}"/>
    <cellStyle name="Output 77 2 2" xfId="35383" xr:uid="{11B9DCAE-3A0A-4773-80CD-4296B3953A10}"/>
    <cellStyle name="Output 77 3" xfId="13736" xr:uid="{2B9283D1-B251-4F0C-993E-E484022FBAD6}"/>
    <cellStyle name="Output 77 3 2" xfId="35384" xr:uid="{D419361E-D670-4A87-BF1E-9DEC04296D88}"/>
    <cellStyle name="Output 77 4" xfId="35385" xr:uid="{AA16F77F-3272-4216-9BD4-8FC21F2A4A7A}"/>
    <cellStyle name="Output 78" xfId="13737" xr:uid="{A22EA2F2-D40D-4DD2-8A20-671D852BFDB6}"/>
    <cellStyle name="Output 78 2" xfId="13738" xr:uid="{DE207D69-236E-4C1A-935D-A98F0C675A67}"/>
    <cellStyle name="Output 78 2 2" xfId="35386" xr:uid="{B230E468-4E1F-4E15-8CDB-4CBDF3D9BC42}"/>
    <cellStyle name="Output 78 3" xfId="13739" xr:uid="{A8CE8291-9737-4CEB-96F1-E5684991A9CB}"/>
    <cellStyle name="Output 78 3 2" xfId="35387" xr:uid="{96BB8971-4B67-49E9-8919-DD6F99B95585}"/>
    <cellStyle name="Output 78 4" xfId="35388" xr:uid="{1FD6BF12-A4EC-471E-ADDA-110EE25B137C}"/>
    <cellStyle name="Output 79" xfId="13740" xr:uid="{8E970871-5505-4EC9-A586-4D849F438907}"/>
    <cellStyle name="Output 79 2" xfId="13741" xr:uid="{E7AD5904-25E6-492A-8360-876228CC88DD}"/>
    <cellStyle name="Output 79 2 2" xfId="35389" xr:uid="{56DB7004-842C-4CD9-9DDA-35CAEF83E05D}"/>
    <cellStyle name="Output 79 3" xfId="13742" xr:uid="{0D8FA37B-812A-4724-BFC8-2846A8C6DEA3}"/>
    <cellStyle name="Output 79 3 2" xfId="35390" xr:uid="{0EAC1A8F-7DA8-4AC3-858F-C98EE34E0B92}"/>
    <cellStyle name="Output 79 4" xfId="35391" xr:uid="{E993316C-F345-4CFA-AD82-2A808DB01AFB}"/>
    <cellStyle name="Output 8" xfId="13743" xr:uid="{7F8EBE31-BCD2-4501-83BF-E706D699231C}"/>
    <cellStyle name="Output 8 2" xfId="13744" xr:uid="{F8035844-63CF-4C91-98D5-E2EEE0C3A782}"/>
    <cellStyle name="Output 8 2 2" xfId="35392" xr:uid="{2ECA276B-2A08-4BE3-A1C1-23D7641D06B8}"/>
    <cellStyle name="Output 8 3" xfId="13745" xr:uid="{37A9E9CB-269D-4962-94A6-B4D74984302D}"/>
    <cellStyle name="Output 8 3 2" xfId="35393" xr:uid="{9880EDA6-E796-4CA0-9FA7-E8FC6DBE2DAF}"/>
    <cellStyle name="Output 8 4" xfId="35394" xr:uid="{413AD294-8F93-48B9-BE63-2E35FF409D92}"/>
    <cellStyle name="Output 80" xfId="13746" xr:uid="{C80B0F65-824B-471C-BA4F-1EB77F862145}"/>
    <cellStyle name="Output 80 2" xfId="13747" xr:uid="{30413912-2767-441D-93EA-A57DA0A7CD72}"/>
    <cellStyle name="Output 80 2 2" xfId="35395" xr:uid="{2E80FDD4-1754-4078-B52A-3CF54B58425F}"/>
    <cellStyle name="Output 80 3" xfId="13748" xr:uid="{E07A7177-7901-473A-90E2-5F02B141585B}"/>
    <cellStyle name="Output 80 3 2" xfId="35396" xr:uid="{559A4B5A-2AD4-47D1-B5BC-AD7E05BFDB52}"/>
    <cellStyle name="Output 80 4" xfId="35397" xr:uid="{3D4AA0BA-E231-4CB1-89EA-D195CF94FEEC}"/>
    <cellStyle name="Output 81" xfId="13749" xr:uid="{4ECE2B31-D625-438C-B77C-F355BB1DF5D7}"/>
    <cellStyle name="Output 81 2" xfId="13750" xr:uid="{F65448EF-92A0-40DC-B66E-331DEEDD12FA}"/>
    <cellStyle name="Output 81 2 2" xfId="35398" xr:uid="{72156A64-506A-4D0D-AF82-35B1EB576689}"/>
    <cellStyle name="Output 81 3" xfId="13751" xr:uid="{119ECA34-C209-4B62-ABF0-2720A777D58F}"/>
    <cellStyle name="Output 81 3 2" xfId="35399" xr:uid="{5EC6EDB9-9886-48A9-BE59-34A32CFDA9AD}"/>
    <cellStyle name="Output 81 4" xfId="35400" xr:uid="{37F0F8FC-FC89-4C36-890E-C61D5BC13181}"/>
    <cellStyle name="Output 82" xfId="13752" xr:uid="{15324DF8-69DF-4EAC-B56D-691F4CF2D07B}"/>
    <cellStyle name="Output 82 2" xfId="13753" xr:uid="{200E22E9-6108-4A57-81E8-D2C5FC9A86DF}"/>
    <cellStyle name="Output 82 2 2" xfId="35401" xr:uid="{56020498-9E6D-46FB-ADC1-41B82FA4858E}"/>
    <cellStyle name="Output 82 3" xfId="13754" xr:uid="{A007316F-07F3-40E9-A290-EB60F220DC17}"/>
    <cellStyle name="Output 82 3 2" xfId="35402" xr:uid="{FBE3154A-716F-4FF9-9597-0C80BB9959BE}"/>
    <cellStyle name="Output 82 4" xfId="35403" xr:uid="{E78DFDAC-4FC0-4AB6-90D8-C2C755CBAFE7}"/>
    <cellStyle name="Output 83" xfId="13755" xr:uid="{749F64F3-DB1A-4ADE-A402-86E26A370A51}"/>
    <cellStyle name="Output 83 2" xfId="13756" xr:uid="{8AC0AEBE-0AF0-46A1-BB5C-2001267EE41A}"/>
    <cellStyle name="Output 83 2 2" xfId="35404" xr:uid="{050C70C9-91E4-46F3-BCB7-2FC2DA8B7CBA}"/>
    <cellStyle name="Output 83 3" xfId="13757" xr:uid="{16B4FFA7-A213-4648-84CC-9C68C3520ADE}"/>
    <cellStyle name="Output 83 3 2" xfId="35405" xr:uid="{A9372C6A-4BD0-4DFF-9F3E-904C85D5F4E5}"/>
    <cellStyle name="Output 83 4" xfId="35406" xr:uid="{BEAB5266-A5A1-4E2D-9850-4353BBBA80FD}"/>
    <cellStyle name="Output 84" xfId="13758" xr:uid="{6D80D968-686E-4A72-B43F-651EDE0247ED}"/>
    <cellStyle name="Output 84 2" xfId="13759" xr:uid="{5266AD61-B5CF-4090-AF9E-8D265E25A3A0}"/>
    <cellStyle name="Output 84 2 2" xfId="35407" xr:uid="{3B39BBD7-5765-4725-9E18-1D9F597F2E58}"/>
    <cellStyle name="Output 84 3" xfId="13760" xr:uid="{A76C4BFB-5412-4BC3-A048-D3712E8F5099}"/>
    <cellStyle name="Output 84 3 2" xfId="35408" xr:uid="{A4A4BA5B-3612-4F51-AF5A-4C486E497219}"/>
    <cellStyle name="Output 84 4" xfId="35409" xr:uid="{93D7DA39-50D5-49BD-A87A-8A8FD33814C8}"/>
    <cellStyle name="Output 85" xfId="13761" xr:uid="{BEE985BC-A27F-4F53-A687-22BE6CE92EA8}"/>
    <cellStyle name="Output 85 2" xfId="13762" xr:uid="{E2BD7657-0D7D-40FA-8EC1-A41BF9296487}"/>
    <cellStyle name="Output 85 2 2" xfId="35410" xr:uid="{BBC412FF-034A-49BD-8080-3C4BC3EAB5D6}"/>
    <cellStyle name="Output 85 3" xfId="13763" xr:uid="{8824321D-3531-4A72-AF3F-4B9B37FCD34D}"/>
    <cellStyle name="Output 85 3 2" xfId="35411" xr:uid="{362B4E20-536C-4F96-A48D-717775BF9617}"/>
    <cellStyle name="Output 85 4" xfId="35412" xr:uid="{6FB3CDB3-3051-4C0B-A534-C7FFC9CBAB66}"/>
    <cellStyle name="Output 86" xfId="13764" xr:uid="{5EC184F2-3AB9-4B05-9A07-9FBF0C15F07A}"/>
    <cellStyle name="Output 86 2" xfId="13765" xr:uid="{9BC94471-D0F0-4109-B20E-548590AE3034}"/>
    <cellStyle name="Output 86 2 2" xfId="35413" xr:uid="{A7E4ED2D-C837-4C32-9D6D-618BDCAED10B}"/>
    <cellStyle name="Output 86 3" xfId="13766" xr:uid="{F0C2949D-7749-4B60-89E4-4960375B401B}"/>
    <cellStyle name="Output 86 3 2" xfId="35414" xr:uid="{C48993A5-A2DE-4E47-8595-62758FB456AA}"/>
    <cellStyle name="Output 86 4" xfId="35415" xr:uid="{F2029E53-B293-4C39-8C74-19F66C5834AC}"/>
    <cellStyle name="Output 87" xfId="13767" xr:uid="{A4CBF001-CA68-4C88-862B-671A7CAD97FD}"/>
    <cellStyle name="Output 87 2" xfId="13768" xr:uid="{08156EA5-6A53-4468-86A0-F13EE6A07C0E}"/>
    <cellStyle name="Output 87 2 2" xfId="35416" xr:uid="{8B9C196E-305E-4535-9812-8F15FDE9D247}"/>
    <cellStyle name="Output 87 3" xfId="13769" xr:uid="{C1DF0DBF-4F17-49DA-88DB-869016954263}"/>
    <cellStyle name="Output 87 3 2" xfId="35417" xr:uid="{BDB2708B-1FB2-4238-B946-05C1C066C47A}"/>
    <cellStyle name="Output 87 4" xfId="35418" xr:uid="{720BE63F-EF22-4B71-95BA-F6B822C95D28}"/>
    <cellStyle name="Output 88" xfId="13770" xr:uid="{A3D22B60-617C-424C-8842-83198A7C33A8}"/>
    <cellStyle name="Output 88 2" xfId="13771" xr:uid="{A30179CF-C908-471B-86AD-B41FF719EDC2}"/>
    <cellStyle name="Output 88 2 2" xfId="35419" xr:uid="{813608F5-983F-4D71-98EF-FF607C904247}"/>
    <cellStyle name="Output 88 3" xfId="13772" xr:uid="{878FBE86-627D-42D4-AED3-30D4419CE3FE}"/>
    <cellStyle name="Output 88 3 2" xfId="35420" xr:uid="{14D06878-B3BA-41CB-9972-26BED5D0488A}"/>
    <cellStyle name="Output 88 4" xfId="35421" xr:uid="{A2E0497D-4106-4483-8852-A4614B525F7F}"/>
    <cellStyle name="Output 89" xfId="13773" xr:uid="{D9200254-88B6-4902-8C27-15EA09610A85}"/>
    <cellStyle name="Output 89 2" xfId="13774" xr:uid="{DB3E6889-A56F-4C6D-9435-2B82B38D063C}"/>
    <cellStyle name="Output 89 2 2" xfId="35422" xr:uid="{EE65B054-A050-4361-8189-5DB428215FF5}"/>
    <cellStyle name="Output 89 3" xfId="13775" xr:uid="{412E5169-E90C-4407-9589-9DF42D473C0E}"/>
    <cellStyle name="Output 89 3 2" xfId="35423" xr:uid="{8627AEB8-B4EA-4EBC-8A24-D6DE5FC28E4E}"/>
    <cellStyle name="Output 89 4" xfId="35424" xr:uid="{76429461-7597-4A10-8DDF-CCED779CF7E9}"/>
    <cellStyle name="Output 9" xfId="13776" xr:uid="{9D940DB1-7952-4FAB-9CC0-4C254AB7C5CB}"/>
    <cellStyle name="Output 9 2" xfId="13777" xr:uid="{11DE73D4-7A2C-4100-8B6B-2628A075B9B8}"/>
    <cellStyle name="Output 9 2 2" xfId="35425" xr:uid="{9D8969ED-238D-48A5-9F8A-487EC4C62C24}"/>
    <cellStyle name="Output 9 3" xfId="13778" xr:uid="{B0C9CA94-2F14-4347-8B2B-D6335CB4689A}"/>
    <cellStyle name="Output 9 3 2" xfId="35426" xr:uid="{F2EB9C24-EA24-46AA-8CFA-FEA6760D670B}"/>
    <cellStyle name="Output 9 4" xfId="35427" xr:uid="{980412EA-E667-4BCB-BEDC-992FBEE792A1}"/>
    <cellStyle name="Output 90" xfId="13779" xr:uid="{2B7BB3EC-A830-426C-8BC3-BEC7D2FF700C}"/>
    <cellStyle name="Output 90 2" xfId="13780" xr:uid="{8989217D-B576-4906-BE62-704E2C7433FD}"/>
    <cellStyle name="Output 90 2 2" xfId="35428" xr:uid="{39BA0665-3570-417F-A557-A2DC41045EDA}"/>
    <cellStyle name="Output 90 3" xfId="13781" xr:uid="{5C93560A-96C5-46C6-80D4-32338BA4D3E7}"/>
    <cellStyle name="Output 90 3 2" xfId="35429" xr:uid="{C81DA703-E004-461D-AC37-066F1D57D8C8}"/>
    <cellStyle name="Output 90 4" xfId="35430" xr:uid="{709F20C9-4B13-4055-9070-0CF8FE533136}"/>
    <cellStyle name="Output 91" xfId="13782" xr:uid="{A8F562A6-D43C-4DDB-9A81-7720A5EFB4B7}"/>
    <cellStyle name="Output 91 2" xfId="13783" xr:uid="{A3817797-D37E-4F7B-A06E-1B7A65C423E8}"/>
    <cellStyle name="Output 91 2 2" xfId="35431" xr:uid="{8BE0BAEF-EDED-4232-90A1-CDED4A0503CA}"/>
    <cellStyle name="Output 91 3" xfId="13784" xr:uid="{F36ABC85-FED7-470C-8811-54502D76A4DE}"/>
    <cellStyle name="Output 91 3 2" xfId="35432" xr:uid="{C469CE95-19EA-462C-9FBA-F176581D6CE7}"/>
    <cellStyle name="Output 91 4" xfId="35433" xr:uid="{310BE8A7-29CB-40C8-B7D1-E20A01ADF248}"/>
    <cellStyle name="Output 92" xfId="13785" xr:uid="{8317AE8E-6690-4472-8EB0-9B5CE5BE89F2}"/>
    <cellStyle name="Output 92 2" xfId="13786" xr:uid="{06901450-6282-41A5-A277-6074D6E88307}"/>
    <cellStyle name="Output 92 2 2" xfId="35434" xr:uid="{959E345D-1192-48AF-AEE9-044DB0E2B670}"/>
    <cellStyle name="Output 92 3" xfId="13787" xr:uid="{2C6A8271-FD1A-46C5-86A7-01A7B224D36A}"/>
    <cellStyle name="Output 92 3 2" xfId="35435" xr:uid="{F13825C5-5434-442D-B13E-CD24C4BECB88}"/>
    <cellStyle name="Output 92 4" xfId="35436" xr:uid="{B0E21CC4-3901-4181-A207-B8D0CDD727C6}"/>
    <cellStyle name="Output 93" xfId="13788" xr:uid="{60198D19-68B0-4663-A566-3116A8126792}"/>
    <cellStyle name="Output 93 2" xfId="13789" xr:uid="{3FDF9DCC-BE36-4579-A19D-8B6778FBCBF0}"/>
    <cellStyle name="Output 93 2 2" xfId="35437" xr:uid="{17E2C11A-5686-4617-9D2E-0C600139403F}"/>
    <cellStyle name="Output 93 3" xfId="13790" xr:uid="{6005100C-CF30-4E5D-B81E-00DF40A971B4}"/>
    <cellStyle name="Output 93 3 2" xfId="35438" xr:uid="{B37537CF-89D0-4C73-8666-8665E5431C7A}"/>
    <cellStyle name="Output 93 4" xfId="35439" xr:uid="{070B8C50-E82F-4D9B-BA51-FC722CF7C16A}"/>
    <cellStyle name="Output 94" xfId="13791" xr:uid="{A1DC6DD3-48C6-471B-B463-4C917667AF74}"/>
    <cellStyle name="Output 94 2" xfId="13792" xr:uid="{530C0D48-BFEA-46CC-97AE-8B73DF72001A}"/>
    <cellStyle name="Output 94 2 2" xfId="35440" xr:uid="{FA637BFA-3F6C-41EE-90E3-3E2A94754717}"/>
    <cellStyle name="Output 94 3" xfId="13793" xr:uid="{A571DDDA-93BA-4642-A58F-9297B7D0587A}"/>
    <cellStyle name="Output 94 3 2" xfId="35441" xr:uid="{BD570977-D916-4F47-9D97-0821DA869041}"/>
    <cellStyle name="Output 94 4" xfId="35442" xr:uid="{473C0140-CB98-445E-A707-A01556B82160}"/>
    <cellStyle name="Output 95" xfId="13794" xr:uid="{6214DB00-4AE0-48F6-A8AA-62C81215496A}"/>
    <cellStyle name="Output 95 2" xfId="13795" xr:uid="{2FC8E05B-A87E-473F-AE2A-AF178BF7E6E6}"/>
    <cellStyle name="Output 95 2 2" xfId="35443" xr:uid="{81D78488-8EE1-4BC0-BBC4-16A458AA4050}"/>
    <cellStyle name="Output 95 3" xfId="13796" xr:uid="{74DE970D-E1EA-4D9F-9FE3-A467D5A74AE7}"/>
    <cellStyle name="Output 95 3 2" xfId="35444" xr:uid="{15145F94-92D4-4B04-B136-831ED4B8A24A}"/>
    <cellStyle name="Output 95 4" xfId="35445" xr:uid="{E0E0344A-E665-47EE-8081-3862C5D5E9EE}"/>
    <cellStyle name="Output 96" xfId="13797" xr:uid="{BD1A1788-BE4E-4B2D-9C43-CC3A505ABDAF}"/>
    <cellStyle name="Output 96 2" xfId="13798" xr:uid="{14C0AA5C-1096-4C10-AB2B-4F3C0FB0906E}"/>
    <cellStyle name="Output 96 2 2" xfId="35446" xr:uid="{5BCFC9D5-B66B-4540-B423-30E0ABEC8802}"/>
    <cellStyle name="Output 96 3" xfId="13799" xr:uid="{2B878D69-35C9-4B3C-B58D-C89CD94E54E2}"/>
    <cellStyle name="Output 96 3 2" xfId="35447" xr:uid="{93B7A451-155C-43B5-9E62-78FE13734AB7}"/>
    <cellStyle name="Output 96 4" xfId="35448" xr:uid="{E5D45789-B635-4F1F-B9CC-3157833ACB45}"/>
    <cellStyle name="Output 97" xfId="13800" xr:uid="{926C1AD2-D4D9-46C8-AA8C-B892952A5B99}"/>
    <cellStyle name="Output 97 2" xfId="13801" xr:uid="{636FE75B-D423-49E3-8470-AA883BEAA72D}"/>
    <cellStyle name="Output 97 2 2" xfId="35449" xr:uid="{1DB85647-8E5B-43F5-AE0C-6ACB6F538536}"/>
    <cellStyle name="Output 97 3" xfId="13802" xr:uid="{5D8B1667-1B4A-44D4-B3F4-AD02F6DDA2A8}"/>
    <cellStyle name="Output 97 3 2" xfId="35450" xr:uid="{29710A11-7A1B-4BFF-ADDD-AF603FB3BA18}"/>
    <cellStyle name="Output 97 4" xfId="35451" xr:uid="{475029EE-6F9E-419F-AC73-E9F399863A65}"/>
    <cellStyle name="Output 98" xfId="13803" xr:uid="{40669241-970A-4D52-8224-B095E6B2CD51}"/>
    <cellStyle name="Output 98 2" xfId="13804" xr:uid="{201413EA-F4DD-4677-9983-F63E5051624C}"/>
    <cellStyle name="Output 98 2 2" xfId="35452" xr:uid="{AEEB4B42-324F-4F42-916D-C1DE0D1CBBA6}"/>
    <cellStyle name="Output 98 3" xfId="13805" xr:uid="{7C3F2F5F-91A8-469A-9376-875585F256E3}"/>
    <cellStyle name="Output 98 3 2" xfId="35453" xr:uid="{93B4D768-8E8F-4DF5-832C-709378CC102D}"/>
    <cellStyle name="Output 98 4" xfId="35454" xr:uid="{D745098C-2057-43CD-97D8-70F2DB57427C}"/>
    <cellStyle name="Output 99" xfId="13806" xr:uid="{2042C96C-DED3-45BB-822E-21F4CE475D04}"/>
    <cellStyle name="Output 99 2" xfId="13807" xr:uid="{A80CAA0A-5045-48A8-9073-0C263158C80F}"/>
    <cellStyle name="Output 99 2 2" xfId="35455" xr:uid="{82F59138-E49F-44F0-BE3C-B01141EA0163}"/>
    <cellStyle name="Output 99 3" xfId="13808" xr:uid="{2A933062-B3F4-4C3D-9599-4455D163FA3A}"/>
    <cellStyle name="Output 99 3 2" xfId="35456" xr:uid="{D945F594-2797-4808-A19E-57B282438560}"/>
    <cellStyle name="Output 99 4" xfId="35457" xr:uid="{C10726F4-E48C-4467-BC19-5821E7169622}"/>
    <cellStyle name="Output_Bases_Generales" xfId="13809" xr:uid="{F658C564-000F-492A-B097-EEE28E3B39E2}"/>
    <cellStyle name="Percen - Estilo2" xfId="13810" xr:uid="{288F66F6-9032-4319-862A-7F731FD5413B}"/>
    <cellStyle name="Percent" xfId="13811" xr:uid="{089B6AD5-79E6-4026-BCBC-9C06C5612CCB}"/>
    <cellStyle name="Percent (0)" xfId="13812" xr:uid="{E653C3D8-5D32-4C29-A6EE-D4B63D153EA7}"/>
    <cellStyle name="Percent (0) 10" xfId="13813" xr:uid="{A5512DBD-AEB2-4FE1-AE0F-D9305353C114}"/>
    <cellStyle name="Percent (0) 10 2" xfId="13814" xr:uid="{FFF829C0-869A-446A-95E6-8DC68CC7BE26}"/>
    <cellStyle name="Percent (0) 10 2 2" xfId="35458" xr:uid="{46B010AB-5732-4DED-BAA5-6B2453871197}"/>
    <cellStyle name="Percent (0) 10 3" xfId="13815" xr:uid="{3B49F8D3-8AFF-46D7-A985-CC2833230D85}"/>
    <cellStyle name="Percent (0) 10 3 2" xfId="35459" xr:uid="{17A139E9-9F39-4AA4-B28D-0A1535C10865}"/>
    <cellStyle name="Percent (0) 10 4" xfId="35460" xr:uid="{C0F90430-236A-49CA-B3A4-4C5AA44FDCE6}"/>
    <cellStyle name="Percent (0) 100" xfId="13816" xr:uid="{7C1609EE-F9C3-4706-89C3-3A7338A73391}"/>
    <cellStyle name="Percent (0) 100 2" xfId="13817" xr:uid="{EBB995F9-E08C-4FA4-B430-FF3810555466}"/>
    <cellStyle name="Percent (0) 100 2 2" xfId="35461" xr:uid="{CD2DC4E3-D448-46AB-8AAA-C12F40F8954F}"/>
    <cellStyle name="Percent (0) 100 3" xfId="13818" xr:uid="{47ED402A-BC1D-4ECD-8495-CA388EAFBD7F}"/>
    <cellStyle name="Percent (0) 100 3 2" xfId="35462" xr:uid="{D1FCB291-E5A8-4082-B039-17B811BA7CC3}"/>
    <cellStyle name="Percent (0) 100 4" xfId="35463" xr:uid="{6EB6C04C-8433-4D16-8055-E3AEC3F08D33}"/>
    <cellStyle name="Percent (0) 101" xfId="13819" xr:uid="{D5FB7528-6204-441D-9BA1-C525C0487267}"/>
    <cellStyle name="Percent (0) 101 2" xfId="13820" xr:uid="{2C8048BF-8986-4416-A28A-E06AB8C0ECF8}"/>
    <cellStyle name="Percent (0) 101 2 2" xfId="35464" xr:uid="{FCB45DBE-7561-40DD-B46C-3444C5F153FD}"/>
    <cellStyle name="Percent (0) 101 3" xfId="13821" xr:uid="{94FBAD9F-B8CB-4BE7-9D04-2CBE51DFB706}"/>
    <cellStyle name="Percent (0) 101 3 2" xfId="35465" xr:uid="{CBED575B-7809-4EFD-8446-2404E0A5D76E}"/>
    <cellStyle name="Percent (0) 101 4" xfId="35466" xr:uid="{BF17871C-9C7D-4BAD-BF20-BA4B0DD9C7E8}"/>
    <cellStyle name="Percent (0) 102" xfId="13822" xr:uid="{DCFCC5F5-BC00-421D-8C88-DCBE893F8D37}"/>
    <cellStyle name="Percent (0) 102 2" xfId="13823" xr:uid="{955E1E8D-63D5-4FCD-B761-04598D927290}"/>
    <cellStyle name="Percent (0) 102 2 2" xfId="35467" xr:uid="{7CC97031-E75C-43E8-82A7-0DD52B78E354}"/>
    <cellStyle name="Percent (0) 102 3" xfId="13824" xr:uid="{D73EE3FB-6891-4EB6-9EAD-FC59955C8592}"/>
    <cellStyle name="Percent (0) 102 3 2" xfId="35468" xr:uid="{878ECF18-33C1-48C5-A114-F6376DAD7FF8}"/>
    <cellStyle name="Percent (0) 102 4" xfId="35469" xr:uid="{598794A9-A0EC-412C-B9DE-C5E4E33F1339}"/>
    <cellStyle name="Percent (0) 103" xfId="13825" xr:uid="{6227BFD2-3815-4282-8EA2-342CC02B28BA}"/>
    <cellStyle name="Percent (0) 103 2" xfId="13826" xr:uid="{29E2784E-1397-4AD3-A825-E307E006CE9F}"/>
    <cellStyle name="Percent (0) 103 2 2" xfId="35470" xr:uid="{F7E02A7E-FF2B-47C4-BE8C-33EE30BD2139}"/>
    <cellStyle name="Percent (0) 103 3" xfId="13827" xr:uid="{1396C619-C463-4E61-833A-C23FF6A24FBB}"/>
    <cellStyle name="Percent (0) 103 3 2" xfId="35471" xr:uid="{51D004E5-4003-4674-BDD1-C936BD73F0CA}"/>
    <cellStyle name="Percent (0) 103 4" xfId="35472" xr:uid="{A1F34CBF-90E0-4DF6-904B-8A5A536AE65E}"/>
    <cellStyle name="Percent (0) 104" xfId="13828" xr:uid="{D02CCB6A-5566-497B-B9CE-5CE69E63E949}"/>
    <cellStyle name="Percent (0) 104 2" xfId="13829" xr:uid="{3CE1288C-E1AF-437A-A8CC-37C1682DBE33}"/>
    <cellStyle name="Percent (0) 104 2 2" xfId="35473" xr:uid="{1886C862-5440-429B-AC17-88921D11A2C6}"/>
    <cellStyle name="Percent (0) 104 3" xfId="13830" xr:uid="{110DBE28-1ED4-4840-B077-C6FF336A17E8}"/>
    <cellStyle name="Percent (0) 104 3 2" xfId="35474" xr:uid="{F4285F37-50C9-412B-9493-D0336DD6C0A2}"/>
    <cellStyle name="Percent (0) 104 4" xfId="35475" xr:uid="{114134BB-18DE-4150-8942-12E260D95996}"/>
    <cellStyle name="Percent (0) 105" xfId="13831" xr:uid="{C4601CB2-3585-43D8-9EB3-26294C17B154}"/>
    <cellStyle name="Percent (0) 105 2" xfId="13832" xr:uid="{B93AF16F-FB70-46AB-9E39-F8658525AF07}"/>
    <cellStyle name="Percent (0) 105 2 2" xfId="35476" xr:uid="{67CF0C4E-F9B8-4F8D-919F-160598CFDB29}"/>
    <cellStyle name="Percent (0) 105 3" xfId="13833" xr:uid="{0D8C29B4-F284-461B-A84C-40F010368774}"/>
    <cellStyle name="Percent (0) 105 3 2" xfId="35477" xr:uid="{D69EBE0D-35CE-4CEE-997C-F95442E63B9B}"/>
    <cellStyle name="Percent (0) 105 4" xfId="35478" xr:uid="{08FCC222-72D4-41E1-9713-1C7BB0A2A18F}"/>
    <cellStyle name="Percent (0) 106" xfId="13834" xr:uid="{D2C9AF6E-8FE9-403C-8BE0-974C50C72A7F}"/>
    <cellStyle name="Percent (0) 106 2" xfId="13835" xr:uid="{19C71043-75A6-4056-ACF1-9D091C00C679}"/>
    <cellStyle name="Percent (0) 106 2 2" xfId="35479" xr:uid="{B388DD3F-1E34-4AA3-95BC-32B0ED215488}"/>
    <cellStyle name="Percent (0) 106 3" xfId="13836" xr:uid="{0921E873-01E2-4482-86E1-7395BCC5E577}"/>
    <cellStyle name="Percent (0) 106 3 2" xfId="35480" xr:uid="{5D24D488-2CC3-4224-9363-72C4B5A59B11}"/>
    <cellStyle name="Percent (0) 106 4" xfId="35481" xr:uid="{CBCFAA1A-BAAB-4FEF-967F-BED035ED3C68}"/>
    <cellStyle name="Percent (0) 107" xfId="13837" xr:uid="{546DB663-08ED-4371-9F64-0E5DD98395BA}"/>
    <cellStyle name="Percent (0) 107 2" xfId="13838" xr:uid="{36E9572A-4BA1-4D6E-B124-3B04B31EAA16}"/>
    <cellStyle name="Percent (0) 107 2 2" xfId="35482" xr:uid="{9E376C72-0A33-481F-A03E-F291C367866A}"/>
    <cellStyle name="Percent (0) 107 3" xfId="13839" xr:uid="{DE063E4F-BA8B-4264-97F5-A5492D7B2E28}"/>
    <cellStyle name="Percent (0) 107 3 2" xfId="35483" xr:uid="{5DBC2949-D608-4304-9B53-7159E4CE2F01}"/>
    <cellStyle name="Percent (0) 107 4" xfId="35484" xr:uid="{BA994A87-6BA6-428E-AD0D-9C1DB6036596}"/>
    <cellStyle name="Percent (0) 108" xfId="13840" xr:uid="{65659D21-A47D-40AD-93DE-5AD9213571C6}"/>
    <cellStyle name="Percent (0) 108 2" xfId="13841" xr:uid="{8697C89C-3D8D-4F28-AFD1-04C64D460B78}"/>
    <cellStyle name="Percent (0) 108 2 2" xfId="35485" xr:uid="{40E78151-5D9E-46D7-BC9F-A653557C12EA}"/>
    <cellStyle name="Percent (0) 108 3" xfId="13842" xr:uid="{64C21B82-B56A-44E6-B0C0-3BCC8E1C3288}"/>
    <cellStyle name="Percent (0) 108 3 2" xfId="35486" xr:uid="{9861FA9D-01CB-45E1-A609-ADD1921FF509}"/>
    <cellStyle name="Percent (0) 108 4" xfId="35487" xr:uid="{C8B98071-C7B2-487F-8740-4B00621DEDB9}"/>
    <cellStyle name="Percent (0) 109" xfId="13843" xr:uid="{CE32864B-9134-4F5D-98E6-9680D06E7C24}"/>
    <cellStyle name="Percent (0) 109 2" xfId="13844" xr:uid="{5E736F7B-6416-4AC1-93DB-C6C36F9795E7}"/>
    <cellStyle name="Percent (0) 109 2 2" xfId="35488" xr:uid="{CCFFFF87-4FF7-4C9F-8676-581F5C8508B6}"/>
    <cellStyle name="Percent (0) 109 3" xfId="13845" xr:uid="{D04E2015-E331-471E-8746-EC2B1F5090DB}"/>
    <cellStyle name="Percent (0) 109 3 2" xfId="35489" xr:uid="{E2948170-43D3-487C-B64C-64B0115DFCE6}"/>
    <cellStyle name="Percent (0) 109 4" xfId="35490" xr:uid="{C37801F6-8DC6-49E7-B2AD-EBB5C0A98C32}"/>
    <cellStyle name="Percent (0) 11" xfId="13846" xr:uid="{F2CF2DCB-DCC3-4FFD-B0BB-EA24E91A7D15}"/>
    <cellStyle name="Percent (0) 11 2" xfId="13847" xr:uid="{26CDB70A-018C-4246-B100-0F552C7EDA8D}"/>
    <cellStyle name="Percent (0) 11 2 2" xfId="35491" xr:uid="{DAD59F63-9B15-4FD4-9015-B5A7D0AA791A}"/>
    <cellStyle name="Percent (0) 11 3" xfId="13848" xr:uid="{E8762B61-ED75-4B35-821C-CB574283F673}"/>
    <cellStyle name="Percent (0) 11 3 2" xfId="35492" xr:uid="{0A81C556-AB99-474D-A7BB-EC97E34A11A6}"/>
    <cellStyle name="Percent (0) 11 4" xfId="35493" xr:uid="{F8DEA496-1F23-4EEC-A17B-E2A07B4D27CF}"/>
    <cellStyle name="Percent (0) 110" xfId="13849" xr:uid="{861277E5-F6E2-434E-9CE8-7026EB66D39D}"/>
    <cellStyle name="Percent (0) 110 2" xfId="13850" xr:uid="{C3F8D2DE-BF03-4EAA-BBEC-271621982A35}"/>
    <cellStyle name="Percent (0) 110 2 2" xfId="35494" xr:uid="{42EE0359-20EB-496D-82B1-C602B6CCEF16}"/>
    <cellStyle name="Percent (0) 110 3" xfId="13851" xr:uid="{BBF83859-2C1D-4733-B64E-06E866920B1F}"/>
    <cellStyle name="Percent (0) 110 3 2" xfId="35495" xr:uid="{A5BF50C5-3BC9-46B5-8AB0-8AF3D00A7AE8}"/>
    <cellStyle name="Percent (0) 110 4" xfId="35496" xr:uid="{9ED49D66-CB55-45B6-BDD0-95568027D263}"/>
    <cellStyle name="Percent (0) 111" xfId="13852" xr:uid="{2A2BFD4A-3B4A-42A8-B5A4-8F0B024354A6}"/>
    <cellStyle name="Percent (0) 111 2" xfId="13853" xr:uid="{94B64619-0188-4794-A51A-806106DF2D11}"/>
    <cellStyle name="Percent (0) 111 2 2" xfId="35497" xr:uid="{A8B6B6AF-4989-4A94-97CA-39F4A835E346}"/>
    <cellStyle name="Percent (0) 111 3" xfId="13854" xr:uid="{9D0F5975-03E4-4AF1-908D-1FD543F56F92}"/>
    <cellStyle name="Percent (0) 111 3 2" xfId="35498" xr:uid="{FD321DD8-0232-4A2A-AAD5-B896C3810527}"/>
    <cellStyle name="Percent (0) 111 4" xfId="35499" xr:uid="{6B50A9FD-C036-478D-83CD-27FB7EBCB4FD}"/>
    <cellStyle name="Percent (0) 112" xfId="13855" xr:uid="{F950DD3B-98AF-47C3-B96B-80E94E824398}"/>
    <cellStyle name="Percent (0) 112 2" xfId="35500" xr:uid="{56F14EC3-838A-4271-9B2B-A09A77041F63}"/>
    <cellStyle name="Percent (0) 113" xfId="13856" xr:uid="{D81FF1CE-6406-4074-9767-F487A1C54C8B}"/>
    <cellStyle name="Percent (0) 113 2" xfId="35501" xr:uid="{E46E0F1B-C0E2-48E8-B552-0D4833984634}"/>
    <cellStyle name="Percent (0) 114" xfId="35502" xr:uid="{3B2B6380-F5CB-4259-B47F-EF77662CFD2C}"/>
    <cellStyle name="Percent (0) 114 2" xfId="35503" xr:uid="{A9D2C866-6D1D-44FA-99DB-4EB1C09AD7BA}"/>
    <cellStyle name="Percent (0) 115" xfId="35504" xr:uid="{89211EAB-281B-400F-98B1-C0A642437274}"/>
    <cellStyle name="Percent (0) 116" xfId="37459" xr:uid="{53A5D407-58FE-40FF-AD72-DD96CA6C2475}"/>
    <cellStyle name="Percent (0) 12" xfId="13857" xr:uid="{E2355826-183F-4FC0-93EE-22F0D1FB062B}"/>
    <cellStyle name="Percent (0) 12 2" xfId="13858" xr:uid="{A55E46AA-EECE-448A-89EF-7B68BC758458}"/>
    <cellStyle name="Percent (0) 12 2 2" xfId="35505" xr:uid="{B53679A2-488F-45DC-9591-4B5CB716F263}"/>
    <cellStyle name="Percent (0) 12 3" xfId="13859" xr:uid="{D8486DD3-AD44-40FF-A236-2308A1F394C6}"/>
    <cellStyle name="Percent (0) 12 3 2" xfId="35506" xr:uid="{D5A13DD2-F0A7-4A3E-8F15-117DA6BE0F60}"/>
    <cellStyle name="Percent (0) 12 4" xfId="35507" xr:uid="{2DBA93CD-4DB1-4AF4-9AF3-EB5E9731C2AA}"/>
    <cellStyle name="Percent (0) 13" xfId="13860" xr:uid="{AEFA3EC8-BAB7-4058-B9EF-2641A54B198B}"/>
    <cellStyle name="Percent (0) 13 2" xfId="13861" xr:uid="{1C34B0CC-6D14-4F3B-8789-7BBFB00A7D0A}"/>
    <cellStyle name="Percent (0) 13 2 2" xfId="35508" xr:uid="{7934DADD-3526-43D7-98AF-7532087A6288}"/>
    <cellStyle name="Percent (0) 13 3" xfId="13862" xr:uid="{4B7266CD-B102-4C87-B70F-0CDFC90EBACB}"/>
    <cellStyle name="Percent (0) 13 3 2" xfId="35509" xr:uid="{56B2087F-D177-4713-A6D2-8060C176B76F}"/>
    <cellStyle name="Percent (0) 13 4" xfId="35510" xr:uid="{746F17D8-3048-44D7-861A-74E164BD7D6A}"/>
    <cellStyle name="Percent (0) 14" xfId="13863" xr:uid="{6B48C932-ADC4-4721-BF3A-EA522F9161E7}"/>
    <cellStyle name="Percent (0) 14 2" xfId="13864" xr:uid="{EE352CAB-8DD4-40B7-971C-175FF6562375}"/>
    <cellStyle name="Percent (0) 14 2 2" xfId="35511" xr:uid="{F60FEDA7-AD5F-44D4-B094-3433A0DBC3A7}"/>
    <cellStyle name="Percent (0) 14 3" xfId="13865" xr:uid="{3895F817-566C-4BEC-9B38-855B9C022C67}"/>
    <cellStyle name="Percent (0) 14 3 2" xfId="35512" xr:uid="{765FEACA-FA9E-49E6-AAA0-5285FCAEEA97}"/>
    <cellStyle name="Percent (0) 14 4" xfId="35513" xr:uid="{2210A00C-79BB-477D-B7F3-F2B2A42E2DD9}"/>
    <cellStyle name="Percent (0) 15" xfId="13866" xr:uid="{58348917-00F0-4A66-8CE1-146CE0DA1E3C}"/>
    <cellStyle name="Percent (0) 15 2" xfId="13867" xr:uid="{45965829-4375-4876-9B96-29BE1CA301F9}"/>
    <cellStyle name="Percent (0) 15 2 2" xfId="35514" xr:uid="{ABE74930-1204-49B5-8065-E7C0BDB386CC}"/>
    <cellStyle name="Percent (0) 15 3" xfId="13868" xr:uid="{C6D303AA-6BB1-48D5-A395-C059611B0456}"/>
    <cellStyle name="Percent (0) 15 3 2" xfId="35515" xr:uid="{B9E3D900-B59B-4E59-9655-2A4273B18508}"/>
    <cellStyle name="Percent (0) 15 4" xfId="35516" xr:uid="{4E661C66-116A-4A11-B938-EB8184022A2C}"/>
    <cellStyle name="Percent (0) 16" xfId="13869" xr:uid="{AF3B0372-DA4D-4C33-B600-DB3597D17B1A}"/>
    <cellStyle name="Percent (0) 16 2" xfId="13870" xr:uid="{C2C03E3A-1CF9-4C2D-9157-702C43FCBD9E}"/>
    <cellStyle name="Percent (0) 16 2 2" xfId="35517" xr:uid="{95A8ED2D-EF73-43D5-988F-CAB092250D71}"/>
    <cellStyle name="Percent (0) 16 3" xfId="13871" xr:uid="{82869C77-27E7-40D3-BF2D-BA2AD7BAF290}"/>
    <cellStyle name="Percent (0) 16 3 2" xfId="35518" xr:uid="{0D7DF9B4-0061-4DB4-8A65-5BC2B77EE0D3}"/>
    <cellStyle name="Percent (0) 16 4" xfId="35519" xr:uid="{7B74B1A9-EDCE-4329-A44C-30F241198BC1}"/>
    <cellStyle name="Percent (0) 17" xfId="13872" xr:uid="{96161FEB-7A1A-4938-9B4F-85EAEDF7DCBD}"/>
    <cellStyle name="Percent (0) 17 2" xfId="13873" xr:uid="{E4B8A589-86AF-44B8-8030-8CE0190B4E8B}"/>
    <cellStyle name="Percent (0) 17 2 2" xfId="35520" xr:uid="{3231599F-F463-451F-AE4A-5B94F436BE5B}"/>
    <cellStyle name="Percent (0) 17 3" xfId="13874" xr:uid="{92DD245C-7656-4C6A-A534-6F3A471D8395}"/>
    <cellStyle name="Percent (0) 17 3 2" xfId="35521" xr:uid="{E5D56C62-5EB2-4F20-B81F-5BF2998AB504}"/>
    <cellStyle name="Percent (0) 17 4" xfId="35522" xr:uid="{A8AA4249-6067-42E1-8960-696CD18A9F4F}"/>
    <cellStyle name="Percent (0) 18" xfId="13875" xr:uid="{B355FF59-D261-4F33-BD9B-68D1A07449F0}"/>
    <cellStyle name="Percent (0) 18 2" xfId="13876" xr:uid="{7FE102B4-74B6-4034-B41F-122D088976F2}"/>
    <cellStyle name="Percent (0) 18 2 2" xfId="35523" xr:uid="{B3F9652A-F884-4711-A69D-571408D81E91}"/>
    <cellStyle name="Percent (0) 18 3" xfId="13877" xr:uid="{53CFC3D1-5403-4C98-86FB-F5A8F0D3B670}"/>
    <cellStyle name="Percent (0) 18 3 2" xfId="35524" xr:uid="{650E25A7-87D1-4134-8B14-6779FEB96783}"/>
    <cellStyle name="Percent (0) 18 4" xfId="35525" xr:uid="{3C3326E0-1436-4C70-8928-2DE728939274}"/>
    <cellStyle name="Percent (0) 19" xfId="13878" xr:uid="{9C3FBFF6-F126-4432-899C-582DEA5815B1}"/>
    <cellStyle name="Percent (0) 19 2" xfId="13879" xr:uid="{9C3AAE8D-4E47-4112-B282-DC00EB20CCEE}"/>
    <cellStyle name="Percent (0) 19 2 2" xfId="35526" xr:uid="{8712B9BA-605A-479B-9255-3EFA9967D16F}"/>
    <cellStyle name="Percent (0) 19 3" xfId="13880" xr:uid="{16B8E974-4FBB-4E8E-80E6-18099EABCAE6}"/>
    <cellStyle name="Percent (0) 19 3 2" xfId="35527" xr:uid="{4C451BF5-0FA9-415A-84BB-DE1A4C294A6C}"/>
    <cellStyle name="Percent (0) 19 4" xfId="35528" xr:uid="{F83A26BB-3605-48AA-B5A3-FB15033CFB99}"/>
    <cellStyle name="Percent (0) 2" xfId="13881" xr:uid="{C4DCE9B7-B1E8-456D-B8FE-12EC168D618F}"/>
    <cellStyle name="Percent (0) 2 10" xfId="13882" xr:uid="{68D5C087-4445-4267-8CBA-0E3BE7FB8595}"/>
    <cellStyle name="Percent (0) 2 10 2" xfId="13883" xr:uid="{68E409CC-4A63-41EE-8CB7-ABC1B0615938}"/>
    <cellStyle name="Percent (0) 2 10 2 2" xfId="35529" xr:uid="{E2901FB5-72DC-43DD-A9A6-7D853C0C01C8}"/>
    <cellStyle name="Percent (0) 2 10 3" xfId="13884" xr:uid="{FA5139D5-C32E-4E7A-855F-3E4E9B300438}"/>
    <cellStyle name="Percent (0) 2 10 3 2" xfId="35530" xr:uid="{FC2781C0-8095-4ABA-973B-18090F6D05BE}"/>
    <cellStyle name="Percent (0) 2 10 4" xfId="35531" xr:uid="{9BF1C999-1376-400B-AE55-121E27A2211F}"/>
    <cellStyle name="Percent (0) 2 11" xfId="13885" xr:uid="{7267A832-F31F-4AB0-B467-30E2AEE89F71}"/>
    <cellStyle name="Percent (0) 2 11 2" xfId="35532" xr:uid="{4A8088C2-BBA9-4031-A055-D54C59283A34}"/>
    <cellStyle name="Percent (0) 2 12" xfId="13886" xr:uid="{103AC288-CBD0-4F47-B250-82E044927C89}"/>
    <cellStyle name="Percent (0) 2 12 2" xfId="35533" xr:uid="{AD3F4793-DADC-4FBB-9A17-A8B44155109A}"/>
    <cellStyle name="Percent (0) 2 13" xfId="35534" xr:uid="{2BABC8EA-E0C3-4F97-A212-AF4BFCC46344}"/>
    <cellStyle name="Percent (0) 2 2" xfId="13887" xr:uid="{CCB531D2-E0FA-428E-8963-E4AF06A10FE5}"/>
    <cellStyle name="Percent (0) 2 2 2" xfId="13888" xr:uid="{4BEC5CA1-F650-4FAC-80B5-55E63F21E4D2}"/>
    <cellStyle name="Percent (0) 2 2 2 2" xfId="13889" xr:uid="{F8F9D4FD-59DF-47EE-99C2-F526970717C7}"/>
    <cellStyle name="Percent (0) 2 2 2 2 2" xfId="13890" xr:uid="{2592C91C-C2A8-47DA-96F8-1142802D05E2}"/>
    <cellStyle name="Percent (0) 2 2 2 2 2 2" xfId="35535" xr:uid="{00D43DCF-FC5B-45FF-BEE5-05255D3CFEB2}"/>
    <cellStyle name="Percent (0) 2 2 2 2 3" xfId="13891" xr:uid="{9C9469CF-AFF5-43C2-AAF2-8A203B27632D}"/>
    <cellStyle name="Percent (0) 2 2 2 2 3 2" xfId="35536" xr:uid="{65F7864F-6C1B-4DC0-AF7F-78209C42A684}"/>
    <cellStyle name="Percent (0) 2 2 2 2 4" xfId="35537" xr:uid="{8EED88E4-B85B-4829-A0D9-44D0F580B77F}"/>
    <cellStyle name="Percent (0) 2 2 2 3" xfId="13892" xr:uid="{FD35A7B2-C09C-4170-BB37-3458967E6F5B}"/>
    <cellStyle name="Percent (0) 2 2 2 3 2" xfId="13893" xr:uid="{F311D13F-8F35-4178-8B4B-B02D9E1EC838}"/>
    <cellStyle name="Percent (0) 2 2 2 3 2 2" xfId="35538" xr:uid="{D6918AC1-80D6-4716-8E63-B859F4B8737C}"/>
    <cellStyle name="Percent (0) 2 2 2 3 3" xfId="13894" xr:uid="{065D2C0D-CD54-483F-BB0B-51C36A2F6A66}"/>
    <cellStyle name="Percent (0) 2 2 2 3 3 2" xfId="35539" xr:uid="{B7E9E63D-19A9-4B82-A1B3-D5B925C4FC70}"/>
    <cellStyle name="Percent (0) 2 2 2 3 4" xfId="35540" xr:uid="{C8EF5581-DA34-437A-9585-EEAADA58AC4D}"/>
    <cellStyle name="Percent (0) 2 2 2 4" xfId="13895" xr:uid="{8C29087D-D762-4043-9715-A5FE7121DE9B}"/>
    <cellStyle name="Percent (0) 2 2 2 4 2" xfId="13896" xr:uid="{6A960ACF-DC8E-4244-9720-9C2C87F323B2}"/>
    <cellStyle name="Percent (0) 2 2 2 4 2 2" xfId="35541" xr:uid="{3D9D6DF8-A90B-4F33-986D-196F5A34D5C1}"/>
    <cellStyle name="Percent (0) 2 2 2 4 3" xfId="13897" xr:uid="{38B7E005-E632-422D-8A5A-EDA44462DDA6}"/>
    <cellStyle name="Percent (0) 2 2 2 4 3 2" xfId="35542" xr:uid="{3C7D642B-A5A9-4107-9D0A-B6C6AF7067FE}"/>
    <cellStyle name="Percent (0) 2 2 2 4 4" xfId="35543" xr:uid="{3ABD1FF2-1B80-48A1-BA0B-9EF7FA970C78}"/>
    <cellStyle name="Percent (0) 2 2 2 5" xfId="13898" xr:uid="{33B01BD3-7A35-4F78-B099-70ADCBA6D780}"/>
    <cellStyle name="Percent (0) 2 2 2 5 2" xfId="13899" xr:uid="{80A7D256-CC58-411C-9000-3DCB4A1A5D10}"/>
    <cellStyle name="Percent (0) 2 2 2 5 2 2" xfId="35544" xr:uid="{B0D3EC24-EEF8-4BDF-B7D9-87B7140C12C0}"/>
    <cellStyle name="Percent (0) 2 2 2 5 3" xfId="13900" xr:uid="{F9B8B2C5-4664-4A65-B56E-31DF2AC1FDDA}"/>
    <cellStyle name="Percent (0) 2 2 2 5 3 2" xfId="35545" xr:uid="{529C96D0-BB4D-4EDC-93CF-A66D8F47F631}"/>
    <cellStyle name="Percent (0) 2 2 2 5 4" xfId="35546" xr:uid="{D5C4E607-2B99-49CF-A065-DBD6179E770E}"/>
    <cellStyle name="Percent (0) 2 2 2 6" xfId="13901" xr:uid="{9DD0FE0D-E842-4493-84E6-B6F9A60392CC}"/>
    <cellStyle name="Percent (0) 2 2 2 6 2" xfId="35547" xr:uid="{DF679AC1-46AA-4D5A-AB67-EB132657C0F5}"/>
    <cellStyle name="Percent (0) 2 2 2 7" xfId="13902" xr:uid="{1266BB6A-A9FB-458D-B4EA-F00557627DD8}"/>
    <cellStyle name="Percent (0) 2 2 2 7 2" xfId="35548" xr:uid="{1A87C84A-8AF0-4849-AEB5-AE0891E36CB5}"/>
    <cellStyle name="Percent (0) 2 2 2 8" xfId="35549" xr:uid="{DC2052F2-1962-4EA2-AA79-6BA3805B8115}"/>
    <cellStyle name="Percent (0) 2 2 3" xfId="13903" xr:uid="{104E2584-1E55-425C-BA91-95F1B21E2F2A}"/>
    <cellStyle name="Percent (0) 2 2 3 2" xfId="13904" xr:uid="{E2674E6E-75B0-4A95-BCCA-2468DE77B56A}"/>
    <cellStyle name="Percent (0) 2 2 3 2 2" xfId="35550" xr:uid="{A737A57E-70FB-45FF-87B0-5C917AE3ACD9}"/>
    <cellStyle name="Percent (0) 2 2 3 3" xfId="13905" xr:uid="{DFAB49F7-05E1-4AF3-94EA-E87C9882A147}"/>
    <cellStyle name="Percent (0) 2 2 3 3 2" xfId="35551" xr:uid="{85368E53-CB05-404C-81BB-990B9311DA6C}"/>
    <cellStyle name="Percent (0) 2 2 3 4" xfId="35552" xr:uid="{337D2777-4977-49C9-A519-62039CD8E28A}"/>
    <cellStyle name="Percent (0) 2 2 4" xfId="13906" xr:uid="{B15B8DB4-3D70-452A-8D7A-10DB14C6959B}"/>
    <cellStyle name="Percent (0) 2 2 4 2" xfId="13907" xr:uid="{5FCC6E52-2B06-4BB2-95D0-AC3685C5B93F}"/>
    <cellStyle name="Percent (0) 2 2 4 2 2" xfId="35553" xr:uid="{AC5A2D06-FBFC-4EE3-B4C0-56165684E767}"/>
    <cellStyle name="Percent (0) 2 2 4 3" xfId="13908" xr:uid="{BFFE2E00-F735-4B76-9C6E-8D3603494784}"/>
    <cellStyle name="Percent (0) 2 2 4 3 2" xfId="35554" xr:uid="{71F93F39-28D9-4216-8CAF-7B5C37392EDD}"/>
    <cellStyle name="Percent (0) 2 2 4 4" xfId="35555" xr:uid="{C3C5CD8C-6A64-42CC-B624-B115B41F1D64}"/>
    <cellStyle name="Percent (0) 2 2 5" xfId="13909" xr:uid="{9B45F196-8D14-4F44-A8B1-629BE09E0972}"/>
    <cellStyle name="Percent (0) 2 2 5 2" xfId="13910" xr:uid="{01BD8739-8B4B-45B4-99CB-D5D9CFAF5F73}"/>
    <cellStyle name="Percent (0) 2 2 5 2 2" xfId="35556" xr:uid="{F0207B9E-5934-406C-8DF1-5C384F304B50}"/>
    <cellStyle name="Percent (0) 2 2 5 3" xfId="13911" xr:uid="{6B4501B6-9AF6-4ECA-A4F3-5787FF0BCBD3}"/>
    <cellStyle name="Percent (0) 2 2 5 3 2" xfId="35557" xr:uid="{BEC0C13A-075C-4F37-8D92-0E52AC1C8778}"/>
    <cellStyle name="Percent (0) 2 2 5 4" xfId="35558" xr:uid="{4A2184F8-7346-442A-9226-501F555F23FA}"/>
    <cellStyle name="Percent (0) 2 2 6" xfId="13912" xr:uid="{4206EAB7-D27D-406A-A305-2C1539C097CF}"/>
    <cellStyle name="Percent (0) 2 2 6 2" xfId="13913" xr:uid="{CFA846C6-EAC1-4049-B318-357EF25224AD}"/>
    <cellStyle name="Percent (0) 2 2 6 2 2" xfId="35559" xr:uid="{E6DB5273-ED5F-4BDC-AA17-E5076C9FF621}"/>
    <cellStyle name="Percent (0) 2 2 6 3" xfId="13914" xr:uid="{C1450D47-B4C7-455E-B02A-4BAF58BC7F16}"/>
    <cellStyle name="Percent (0) 2 2 6 3 2" xfId="35560" xr:uid="{10D2E6E9-F9A8-4985-A53A-AF4D92E49083}"/>
    <cellStyle name="Percent (0) 2 2 6 4" xfId="35561" xr:uid="{AB9E22F4-1E5C-4220-B414-D3153C9C59A8}"/>
    <cellStyle name="Percent (0) 2 2 7" xfId="13915" xr:uid="{F6787455-82D2-41FF-9689-36877E66F180}"/>
    <cellStyle name="Percent (0) 2 2 7 2" xfId="35562" xr:uid="{91D0B705-0D16-4D56-BE6D-B87EE32C1D2D}"/>
    <cellStyle name="Percent (0) 2 2 8" xfId="13916" xr:uid="{15D89E82-67FF-490C-8F73-C3AFE0FDA1E8}"/>
    <cellStyle name="Percent (0) 2 2 8 2" xfId="35563" xr:uid="{F106ADCB-87EC-45E6-B96D-6F3C782DD0A2}"/>
    <cellStyle name="Percent (0) 2 2 9" xfId="35564" xr:uid="{0872CEC4-70DE-423B-A059-A0341D19966E}"/>
    <cellStyle name="Percent (0) 2 3" xfId="13917" xr:uid="{1DBB23D4-CEFF-4D4F-8841-4E7401A19FAF}"/>
    <cellStyle name="Percent (0) 2 3 2" xfId="13918" xr:uid="{FBD420BA-DCC0-4245-8297-1F5011949025}"/>
    <cellStyle name="Percent (0) 2 3 2 2" xfId="13919" xr:uid="{C9600231-EA65-4D79-915F-87A3E58DF0B3}"/>
    <cellStyle name="Percent (0) 2 3 2 2 2" xfId="13920" xr:uid="{619E7374-BB75-4613-82BD-9FD2072FE2BE}"/>
    <cellStyle name="Percent (0) 2 3 2 2 2 2" xfId="35565" xr:uid="{FE98D559-A878-47F4-8EDC-10D4077E28BC}"/>
    <cellStyle name="Percent (0) 2 3 2 2 3" xfId="13921" xr:uid="{77C2C912-490B-4DCD-B583-BA3A5865F4C5}"/>
    <cellStyle name="Percent (0) 2 3 2 2 3 2" xfId="35566" xr:uid="{DA5017D9-7318-4284-A3C1-FDE5EBED75E2}"/>
    <cellStyle name="Percent (0) 2 3 2 2 4" xfId="35567" xr:uid="{1CD8123F-925F-4FC8-8132-4CC86E288652}"/>
    <cellStyle name="Percent (0) 2 3 2 3" xfId="13922" xr:uid="{32A57057-98DA-47CC-90CD-AB46D90C1783}"/>
    <cellStyle name="Percent (0) 2 3 2 3 2" xfId="13923" xr:uid="{1F21ED9D-2299-4897-B92B-5AD946B9F88B}"/>
    <cellStyle name="Percent (0) 2 3 2 3 2 2" xfId="35568" xr:uid="{5FF5B4BD-EBC9-41DF-849D-55413D5A5EE6}"/>
    <cellStyle name="Percent (0) 2 3 2 3 3" xfId="13924" xr:uid="{B364041A-6CAE-4606-893F-A75A8B938A5A}"/>
    <cellStyle name="Percent (0) 2 3 2 3 3 2" xfId="35569" xr:uid="{9FEE8503-2EB0-4517-A4D1-E6312071C5A6}"/>
    <cellStyle name="Percent (0) 2 3 2 3 4" xfId="35570" xr:uid="{1FF95108-FC9A-45BC-A157-B5C02E4891E2}"/>
    <cellStyle name="Percent (0) 2 3 2 4" xfId="13925" xr:uid="{D59166EF-A30F-43FB-914A-51BAE6D2AD6A}"/>
    <cellStyle name="Percent (0) 2 3 2 4 2" xfId="13926" xr:uid="{3725C61B-7C5D-427B-A233-B5AD4024AFA2}"/>
    <cellStyle name="Percent (0) 2 3 2 4 2 2" xfId="35571" xr:uid="{F74B16B8-D981-45DD-9BC0-60FF1CE0B8DD}"/>
    <cellStyle name="Percent (0) 2 3 2 4 3" xfId="13927" xr:uid="{465C6EB4-B50A-42A1-BFDE-DB797739BDF1}"/>
    <cellStyle name="Percent (0) 2 3 2 4 3 2" xfId="35572" xr:uid="{135E84CA-75F1-4D4F-91A7-19DA7DB45603}"/>
    <cellStyle name="Percent (0) 2 3 2 4 4" xfId="35573" xr:uid="{8D78BD8D-0F22-41AF-96DD-B4AD6C4869D8}"/>
    <cellStyle name="Percent (0) 2 3 2 5" xfId="13928" xr:uid="{A0C98717-DB44-4458-8C5A-6C9D911FB72F}"/>
    <cellStyle name="Percent (0) 2 3 2 5 2" xfId="13929" xr:uid="{7CDB9DAE-140F-458C-A74A-76EB5018B259}"/>
    <cellStyle name="Percent (0) 2 3 2 5 2 2" xfId="35574" xr:uid="{90034148-1255-4D4A-9E0B-78DFC3D05ED8}"/>
    <cellStyle name="Percent (0) 2 3 2 5 3" xfId="13930" xr:uid="{EA26B9D5-0B02-4CA1-893E-427B1707C9A7}"/>
    <cellStyle name="Percent (0) 2 3 2 5 3 2" xfId="35575" xr:uid="{4FF428DE-D61B-493C-89ED-268C32C0EBB7}"/>
    <cellStyle name="Percent (0) 2 3 2 5 4" xfId="35576" xr:uid="{E7B6A281-EA42-42A1-9426-788AC88385AA}"/>
    <cellStyle name="Percent (0) 2 3 2 6" xfId="13931" xr:uid="{9377FDA3-77F0-452E-A64E-13C193159575}"/>
    <cellStyle name="Percent (0) 2 3 2 6 2" xfId="35577" xr:uid="{6353AA26-8747-4DDD-A030-C4C695DFBA49}"/>
    <cellStyle name="Percent (0) 2 3 2 7" xfId="13932" xr:uid="{CE0443A2-B28C-47CE-9780-E6C4A2838D10}"/>
    <cellStyle name="Percent (0) 2 3 2 7 2" xfId="35578" xr:uid="{D9EFAE40-9014-45B1-9BBE-F4A7760222F1}"/>
    <cellStyle name="Percent (0) 2 3 2 8" xfId="35579" xr:uid="{9C219729-63BA-4AEF-9F1C-5714638E1AB5}"/>
    <cellStyle name="Percent (0) 2 3 3" xfId="13933" xr:uid="{ECE7C4F1-AE4A-4ADD-A393-325B20C2E5F8}"/>
    <cellStyle name="Percent (0) 2 3 3 2" xfId="13934" xr:uid="{877A9CAD-E4CF-43CD-A3FC-0C2A1C2F8ACF}"/>
    <cellStyle name="Percent (0) 2 3 3 2 2" xfId="35580" xr:uid="{72DDB620-B193-4FAF-A83A-789224F3BCDD}"/>
    <cellStyle name="Percent (0) 2 3 3 3" xfId="13935" xr:uid="{1C47F7C4-392A-4324-B8A0-A0BFE598515D}"/>
    <cellStyle name="Percent (0) 2 3 3 3 2" xfId="35581" xr:uid="{544FCE38-D7BE-41D3-98D3-0A88A7732A48}"/>
    <cellStyle name="Percent (0) 2 3 3 4" xfId="35582" xr:uid="{08F07960-4BB3-49DD-8E4B-0BEB7BD8CBF7}"/>
    <cellStyle name="Percent (0) 2 3 4" xfId="13936" xr:uid="{0CDF2CA9-292A-4D22-80E2-18A8C4EFA08C}"/>
    <cellStyle name="Percent (0) 2 3 4 2" xfId="13937" xr:uid="{8648567D-6D79-4B6A-8A86-CE1A50B615CB}"/>
    <cellStyle name="Percent (0) 2 3 4 2 2" xfId="35583" xr:uid="{6BCAB8EE-995A-4D82-B499-4B11BBA31248}"/>
    <cellStyle name="Percent (0) 2 3 4 3" xfId="13938" xr:uid="{4F6566AE-704E-49D7-866E-9473207C8296}"/>
    <cellStyle name="Percent (0) 2 3 4 3 2" xfId="35584" xr:uid="{0C043F5F-E9CF-426D-94B1-EAE13B2F4B7B}"/>
    <cellStyle name="Percent (0) 2 3 4 4" xfId="35585" xr:uid="{B3A6964E-8A46-4CBB-95BB-43CFF7A50CA2}"/>
    <cellStyle name="Percent (0) 2 3 5" xfId="13939" xr:uid="{B82333CD-1EAE-490F-95B1-9F1CE2DC7962}"/>
    <cellStyle name="Percent (0) 2 3 5 2" xfId="13940" xr:uid="{AF48274C-7F3E-44EC-A8AC-4EB238F240D0}"/>
    <cellStyle name="Percent (0) 2 3 5 2 2" xfId="35586" xr:uid="{67EB92D7-7498-43C6-9931-3023AE1B47DB}"/>
    <cellStyle name="Percent (0) 2 3 5 3" xfId="13941" xr:uid="{8C119111-00A5-458D-B3E1-E86B682F1220}"/>
    <cellStyle name="Percent (0) 2 3 5 3 2" xfId="35587" xr:uid="{89F13804-E119-4F1D-80E7-6BBABB6F7BDD}"/>
    <cellStyle name="Percent (0) 2 3 5 4" xfId="35588" xr:uid="{D69E2E93-B84C-419E-A6AE-A7C412953718}"/>
    <cellStyle name="Percent (0) 2 3 6" xfId="13942" xr:uid="{E352697C-3C46-4804-B667-E776AB3BA2F4}"/>
    <cellStyle name="Percent (0) 2 3 6 2" xfId="13943" xr:uid="{40BDCA05-F5F5-46E1-B819-C79247BD6A2E}"/>
    <cellStyle name="Percent (0) 2 3 6 2 2" xfId="35589" xr:uid="{DED5B069-76EA-4320-873D-7F2CD396FF64}"/>
    <cellStyle name="Percent (0) 2 3 6 3" xfId="13944" xr:uid="{C88F282C-F975-4094-8471-13BFB1619CB3}"/>
    <cellStyle name="Percent (0) 2 3 6 3 2" xfId="35590" xr:uid="{8A0E2DE4-94A7-4371-8AFC-41903FAC2683}"/>
    <cellStyle name="Percent (0) 2 3 6 4" xfId="35591" xr:uid="{C3989C23-9BD7-4C39-B47C-3CED94F6E4FD}"/>
    <cellStyle name="Percent (0) 2 3 7" xfId="13945" xr:uid="{0C2DA8E8-BF74-4746-93FC-50C34D04CA1F}"/>
    <cellStyle name="Percent (0) 2 3 7 2" xfId="35592" xr:uid="{34473730-1F75-49C2-88AE-8BEA7B3E16CF}"/>
    <cellStyle name="Percent (0) 2 3 8" xfId="13946" xr:uid="{37CB2D29-24CB-4A76-B91C-FB723500A278}"/>
    <cellStyle name="Percent (0) 2 3 8 2" xfId="35593" xr:uid="{EF6658B5-019C-4A99-B079-3E4C272D9FBB}"/>
    <cellStyle name="Percent (0) 2 3 9" xfId="35594" xr:uid="{30843440-F8D5-446A-BBC2-A98F37D047C2}"/>
    <cellStyle name="Percent (0) 2 4" xfId="13947" xr:uid="{E1C58BFB-E2A2-42C9-96DA-DD82F27C59A9}"/>
    <cellStyle name="Percent (0) 2 4 2" xfId="13948" xr:uid="{3298B922-41F9-454F-8B24-64F24F247285}"/>
    <cellStyle name="Percent (0) 2 4 2 2" xfId="13949" xr:uid="{A27647F2-52F5-4181-A320-20DDD468C1DF}"/>
    <cellStyle name="Percent (0) 2 4 2 2 2" xfId="13950" xr:uid="{62FACB26-74B7-462D-A63D-C59A6C17E418}"/>
    <cellStyle name="Percent (0) 2 4 2 2 2 2" xfId="35595" xr:uid="{7123FCDC-4F82-43FD-929F-3486CA601DF4}"/>
    <cellStyle name="Percent (0) 2 4 2 2 3" xfId="13951" xr:uid="{3CC07A70-661F-4064-AFD0-1EC012B645A6}"/>
    <cellStyle name="Percent (0) 2 4 2 2 3 2" xfId="35596" xr:uid="{8E55CDC1-1DE7-45CA-9320-C22291CEC051}"/>
    <cellStyle name="Percent (0) 2 4 2 2 4" xfId="35597" xr:uid="{C590CA9E-92EF-45B0-AB91-24FC5399521F}"/>
    <cellStyle name="Percent (0) 2 4 2 3" xfId="13952" xr:uid="{44A74C86-4A4F-40EF-B005-302C4A95F631}"/>
    <cellStyle name="Percent (0) 2 4 2 3 2" xfId="13953" xr:uid="{B4469B1F-5873-40E8-94D4-C07CEB7E900D}"/>
    <cellStyle name="Percent (0) 2 4 2 3 2 2" xfId="35598" xr:uid="{8D6EFEA7-2540-4B6B-B022-F2B60C44DC25}"/>
    <cellStyle name="Percent (0) 2 4 2 3 3" xfId="13954" xr:uid="{050FE15B-58A0-4C40-BE73-0BACF3AD9408}"/>
    <cellStyle name="Percent (0) 2 4 2 3 3 2" xfId="35599" xr:uid="{02340D48-BA75-4EAE-8A11-74DCE0DEDE86}"/>
    <cellStyle name="Percent (0) 2 4 2 3 4" xfId="35600" xr:uid="{C1E0463A-CEA5-4726-A826-631749EB281A}"/>
    <cellStyle name="Percent (0) 2 4 2 4" xfId="13955" xr:uid="{E035C913-3529-460E-86BF-3111F280781E}"/>
    <cellStyle name="Percent (0) 2 4 2 4 2" xfId="13956" xr:uid="{5115ECC1-FECA-424E-B6C1-9CA4B14EECE9}"/>
    <cellStyle name="Percent (0) 2 4 2 4 2 2" xfId="35601" xr:uid="{F4A0D945-7E94-49B6-BBCA-7CE9AE9DA221}"/>
    <cellStyle name="Percent (0) 2 4 2 4 3" xfId="13957" xr:uid="{2C6E1A35-EA21-4AA4-8795-5213466B3C57}"/>
    <cellStyle name="Percent (0) 2 4 2 4 3 2" xfId="35602" xr:uid="{661EE6A1-9DC4-4E71-97C0-128BC8B926D4}"/>
    <cellStyle name="Percent (0) 2 4 2 4 4" xfId="35603" xr:uid="{C1D7324C-17F3-4B59-99A6-301C7CAD3867}"/>
    <cellStyle name="Percent (0) 2 4 2 5" xfId="13958" xr:uid="{AC24BBD9-903B-47D6-84D3-E74F203BEEC7}"/>
    <cellStyle name="Percent (0) 2 4 2 5 2" xfId="13959" xr:uid="{52A51463-0BEA-464C-B1F7-8B63B1B0F35E}"/>
    <cellStyle name="Percent (0) 2 4 2 5 2 2" xfId="35604" xr:uid="{950F4D33-AF48-4586-8B85-BD66F0327942}"/>
    <cellStyle name="Percent (0) 2 4 2 5 3" xfId="13960" xr:uid="{CFE20C3A-343B-49FC-A036-55D333E4CF80}"/>
    <cellStyle name="Percent (0) 2 4 2 5 3 2" xfId="35605" xr:uid="{DDF8806C-7CA4-4C18-9F35-136B8D818962}"/>
    <cellStyle name="Percent (0) 2 4 2 5 4" xfId="35606" xr:uid="{6A9688E7-FC4E-4A90-ACD8-3E9A37EB49C3}"/>
    <cellStyle name="Percent (0) 2 4 2 6" xfId="13961" xr:uid="{DE8EF242-45A9-4DAC-ABC7-CBC7A8FA2AD6}"/>
    <cellStyle name="Percent (0) 2 4 2 6 2" xfId="35607" xr:uid="{1C33ADF1-4EA3-41D9-B8E7-845AB76EDD29}"/>
    <cellStyle name="Percent (0) 2 4 2 7" xfId="13962" xr:uid="{C3FE81B2-0F35-418E-8A59-9AA62D07C942}"/>
    <cellStyle name="Percent (0) 2 4 2 7 2" xfId="35608" xr:uid="{E77E252D-2328-472B-A1F1-AA1686078AB8}"/>
    <cellStyle name="Percent (0) 2 4 2 8" xfId="35609" xr:uid="{8F097B42-B408-4940-BC9C-BFDCBFB77F6A}"/>
    <cellStyle name="Percent (0) 2 4 3" xfId="13963" xr:uid="{7476CD23-44CC-4769-A9CF-2AC7BE50BBDA}"/>
    <cellStyle name="Percent (0) 2 4 3 2" xfId="13964" xr:uid="{157A2A58-5F6F-45E7-A163-431296048119}"/>
    <cellStyle name="Percent (0) 2 4 3 2 2" xfId="35610" xr:uid="{23A70357-2574-4FE5-B087-4474B9C92E3E}"/>
    <cellStyle name="Percent (0) 2 4 3 3" xfId="13965" xr:uid="{1CC3E15E-308E-40B4-84BD-E95FE5022108}"/>
    <cellStyle name="Percent (0) 2 4 3 3 2" xfId="35611" xr:uid="{C7518754-E54F-4806-92C0-CD29C05FA913}"/>
    <cellStyle name="Percent (0) 2 4 3 4" xfId="35612" xr:uid="{52D2BA4D-960E-4F2B-86B4-4C9DFA6AC0B5}"/>
    <cellStyle name="Percent (0) 2 4 4" xfId="13966" xr:uid="{1E5E7C1C-6E0B-4815-B2B3-E74AC52B8B5D}"/>
    <cellStyle name="Percent (0) 2 4 4 2" xfId="13967" xr:uid="{7AECB0F7-0393-4B77-AB1F-24F99D021C70}"/>
    <cellStyle name="Percent (0) 2 4 4 2 2" xfId="35613" xr:uid="{2B59FAA8-C983-45E4-8340-49B54E5D1930}"/>
    <cellStyle name="Percent (0) 2 4 4 3" xfId="13968" xr:uid="{9F44CE51-A06B-4373-9F43-D2D44B249C41}"/>
    <cellStyle name="Percent (0) 2 4 4 3 2" xfId="35614" xr:uid="{853EE772-0DF6-4B28-9BC6-866EA56DBE31}"/>
    <cellStyle name="Percent (0) 2 4 4 4" xfId="35615" xr:uid="{7E672ED1-A9DE-49C1-BCE1-C549B7351D22}"/>
    <cellStyle name="Percent (0) 2 4 5" xfId="13969" xr:uid="{72D19138-BAA9-4755-A294-87B73151982E}"/>
    <cellStyle name="Percent (0) 2 4 5 2" xfId="13970" xr:uid="{0976D117-D22F-4D46-BF87-32D16E361AD8}"/>
    <cellStyle name="Percent (0) 2 4 5 2 2" xfId="35616" xr:uid="{DB87B038-EDD0-4DCA-90BA-B8C405F2A59F}"/>
    <cellStyle name="Percent (0) 2 4 5 3" xfId="13971" xr:uid="{BBEDA078-9CAC-4E8B-B131-C34BA6905D77}"/>
    <cellStyle name="Percent (0) 2 4 5 3 2" xfId="35617" xr:uid="{E2A338DB-9C0C-443C-B82E-CA64CE6BE03B}"/>
    <cellStyle name="Percent (0) 2 4 5 4" xfId="35618" xr:uid="{BDF65D9C-37BA-4421-8B20-7BC5375B43DF}"/>
    <cellStyle name="Percent (0) 2 4 6" xfId="13972" xr:uid="{1B8878D7-2DEA-4730-B51E-E17A00ECB825}"/>
    <cellStyle name="Percent (0) 2 4 6 2" xfId="13973" xr:uid="{C5D55D52-70D5-4F9D-A3B3-E18DF1E2DB52}"/>
    <cellStyle name="Percent (0) 2 4 6 2 2" xfId="35619" xr:uid="{13D0792E-2143-40CB-929E-85A1CBF7C827}"/>
    <cellStyle name="Percent (0) 2 4 6 3" xfId="13974" xr:uid="{76B7C9B1-3FB4-4C31-9261-BE8226D1C1AA}"/>
    <cellStyle name="Percent (0) 2 4 6 3 2" xfId="35620" xr:uid="{5C6CDD32-81A7-456A-8177-9ECF77D12814}"/>
    <cellStyle name="Percent (0) 2 4 6 4" xfId="35621" xr:uid="{FC9BDC72-89A5-4F62-83DE-B8A7B56429F7}"/>
    <cellStyle name="Percent (0) 2 4 7" xfId="13975" xr:uid="{794AA775-70F0-4954-95F9-6EC5AFA07119}"/>
    <cellStyle name="Percent (0) 2 4 7 2" xfId="35622" xr:uid="{28BBEAE3-79A0-40D4-B5F2-D121BAEF4EE0}"/>
    <cellStyle name="Percent (0) 2 4 8" xfId="13976" xr:uid="{3B647B88-DFFF-4A56-864F-F20D0F241DA9}"/>
    <cellStyle name="Percent (0) 2 4 8 2" xfId="35623" xr:uid="{18D56959-626F-4E3B-986C-D395F113486A}"/>
    <cellStyle name="Percent (0) 2 4 9" xfId="35624" xr:uid="{EB7A9474-435A-436A-AE3B-B47C9CAF80FE}"/>
    <cellStyle name="Percent (0) 2 5" xfId="13977" xr:uid="{C290B4C1-2A56-402E-8ED3-8D2D3850923A}"/>
    <cellStyle name="Percent (0) 2 5 2" xfId="13978" xr:uid="{B80CFD59-98AE-48F1-8D9D-E01F93794DE1}"/>
    <cellStyle name="Percent (0) 2 5 2 2" xfId="13979" xr:uid="{76E4FAE1-2399-493F-AD02-351C60078386}"/>
    <cellStyle name="Percent (0) 2 5 2 2 2" xfId="35625" xr:uid="{F07840FA-68C6-4B13-A7C1-4C83693F5534}"/>
    <cellStyle name="Percent (0) 2 5 2 3" xfId="13980" xr:uid="{6886CE4C-C20F-4682-ADC1-BF685FA0EE6A}"/>
    <cellStyle name="Percent (0) 2 5 2 3 2" xfId="35626" xr:uid="{9F43AF57-EA58-43A9-94E3-573ACBFBD805}"/>
    <cellStyle name="Percent (0) 2 5 2 4" xfId="35627" xr:uid="{4D0E87CB-5622-4873-9E0D-DA71AF429028}"/>
    <cellStyle name="Percent (0) 2 5 3" xfId="13981" xr:uid="{D3E91DAC-C5A7-48C7-8141-7270C900AD0A}"/>
    <cellStyle name="Percent (0) 2 5 3 2" xfId="13982" xr:uid="{C19BD79D-7BA3-4551-AF3C-53D561709A13}"/>
    <cellStyle name="Percent (0) 2 5 3 2 2" xfId="35628" xr:uid="{23FFC3B4-1AF7-477B-AC9E-50797F89B462}"/>
    <cellStyle name="Percent (0) 2 5 3 3" xfId="13983" xr:uid="{296FF482-7A3E-438F-BDCA-82F16580F944}"/>
    <cellStyle name="Percent (0) 2 5 3 3 2" xfId="35629" xr:uid="{32A77761-5217-496B-B774-C961A92BF9F6}"/>
    <cellStyle name="Percent (0) 2 5 3 4" xfId="35630" xr:uid="{DB298FB7-F0D8-4E6A-AEE6-B6F3DCC71439}"/>
    <cellStyle name="Percent (0) 2 5 4" xfId="13984" xr:uid="{196EE8AA-72BB-4F7A-A37E-697F4F2A3C55}"/>
    <cellStyle name="Percent (0) 2 5 4 2" xfId="13985" xr:uid="{9D3BFE1C-800A-48DA-8182-9DF6D28C4D8B}"/>
    <cellStyle name="Percent (0) 2 5 4 2 2" xfId="35631" xr:uid="{57C167B5-FD73-4A0C-BEEA-73EAC360DF49}"/>
    <cellStyle name="Percent (0) 2 5 4 3" xfId="13986" xr:uid="{AADADDF6-EEF6-49C8-9CE2-9ECB6D099FD4}"/>
    <cellStyle name="Percent (0) 2 5 4 3 2" xfId="35632" xr:uid="{6C4996F8-7544-4480-8E6F-CEFF14AC65E1}"/>
    <cellStyle name="Percent (0) 2 5 4 4" xfId="35633" xr:uid="{5D9F864C-66F5-4ECD-8E3C-D32DA73F3365}"/>
    <cellStyle name="Percent (0) 2 5 5" xfId="13987" xr:uid="{58B71542-64F4-4C98-9634-5C129C9F238E}"/>
    <cellStyle name="Percent (0) 2 5 5 2" xfId="13988" xr:uid="{321DF232-9EAD-44CD-A4FA-18456D2BEE29}"/>
    <cellStyle name="Percent (0) 2 5 5 2 2" xfId="35634" xr:uid="{7A14B7AA-D957-4F50-A289-E5BD894177A2}"/>
    <cellStyle name="Percent (0) 2 5 5 3" xfId="13989" xr:uid="{53196DB0-DF72-46CC-A1AE-4DAF82A75A49}"/>
    <cellStyle name="Percent (0) 2 5 5 3 2" xfId="35635" xr:uid="{21962D89-EEF9-48EA-856A-7178BC2A597B}"/>
    <cellStyle name="Percent (0) 2 5 5 4" xfId="35636" xr:uid="{DDA9D2E0-663F-48F4-9281-9A9397F2A944}"/>
    <cellStyle name="Percent (0) 2 5 6" xfId="13990" xr:uid="{391053FF-40A5-481D-BB23-15428E2F360A}"/>
    <cellStyle name="Percent (0) 2 5 6 2" xfId="35637" xr:uid="{B9659866-FFBA-40DB-BF7B-4622B3687329}"/>
    <cellStyle name="Percent (0) 2 5 7" xfId="13991" xr:uid="{61BF65F1-1F23-4CB1-BED4-15779E8176A6}"/>
    <cellStyle name="Percent (0) 2 5 7 2" xfId="35638" xr:uid="{BFA78435-774B-40CE-8BAF-8DE49D06182C}"/>
    <cellStyle name="Percent (0) 2 5 8" xfId="35639" xr:uid="{712CB4B5-5488-49C6-91D5-A9BCCC56C35E}"/>
    <cellStyle name="Percent (0) 2 6" xfId="13992" xr:uid="{C8CE305D-162C-4E59-99BA-5A04E1E8678C}"/>
    <cellStyle name="Percent (0) 2 6 2" xfId="13993" xr:uid="{BDA280B5-2FCE-4412-908C-165B4164F7DA}"/>
    <cellStyle name="Percent (0) 2 6 2 2" xfId="13994" xr:uid="{30FB83D1-632D-4961-A792-A3599CCEFB8B}"/>
    <cellStyle name="Percent (0) 2 6 2 2 2" xfId="35640" xr:uid="{72940353-C074-4641-B271-057AFC525B6A}"/>
    <cellStyle name="Percent (0) 2 6 2 3" xfId="13995" xr:uid="{9B94B9DA-049B-4210-A805-DB2BA4E090D8}"/>
    <cellStyle name="Percent (0) 2 6 2 3 2" xfId="35641" xr:uid="{9963D327-C777-42FD-9FDF-5788BAD7A955}"/>
    <cellStyle name="Percent (0) 2 6 2 4" xfId="35642" xr:uid="{8627265B-ADAA-42AA-9D35-4FBBBDC8AB48}"/>
    <cellStyle name="Percent (0) 2 6 3" xfId="13996" xr:uid="{BBD9830A-CA8C-4E3F-9064-FA78894BFA85}"/>
    <cellStyle name="Percent (0) 2 6 3 2" xfId="13997" xr:uid="{5A612B84-29BC-4E2D-A17F-DAC338B487F9}"/>
    <cellStyle name="Percent (0) 2 6 3 2 2" xfId="35643" xr:uid="{D51D22E7-7377-4649-8F57-CFCFA52F27B6}"/>
    <cellStyle name="Percent (0) 2 6 3 3" xfId="13998" xr:uid="{3AF60DEC-CF8A-4875-AD29-DCBCD801EE16}"/>
    <cellStyle name="Percent (0) 2 6 3 3 2" xfId="35644" xr:uid="{3A70CF77-616E-40CF-BD3C-7D1D698D2ACF}"/>
    <cellStyle name="Percent (0) 2 6 3 4" xfId="35645" xr:uid="{6F411BE3-DDE3-48C1-8C39-C4A399B07B91}"/>
    <cellStyle name="Percent (0) 2 6 4" xfId="13999" xr:uid="{F4991053-ADA7-43CF-A731-68467F52CE7C}"/>
    <cellStyle name="Percent (0) 2 6 4 2" xfId="14000" xr:uid="{0069F5AC-D613-4514-8C7F-5A93B68B83B4}"/>
    <cellStyle name="Percent (0) 2 6 4 2 2" xfId="35646" xr:uid="{CA5F4C7D-FEFE-42F7-8016-151ED97911CE}"/>
    <cellStyle name="Percent (0) 2 6 4 3" xfId="14001" xr:uid="{F5D00FFE-5326-4A69-897D-C11BFCA9F29A}"/>
    <cellStyle name="Percent (0) 2 6 4 3 2" xfId="35647" xr:uid="{FBBA8C8E-D197-417D-97EF-BB3F9D757454}"/>
    <cellStyle name="Percent (0) 2 6 4 4" xfId="35648" xr:uid="{05ACF85A-6EFD-4871-BA79-BC4A925353D2}"/>
    <cellStyle name="Percent (0) 2 6 5" xfId="14002" xr:uid="{548DA85A-3D40-4178-9AA2-1F116420E5D9}"/>
    <cellStyle name="Percent (0) 2 6 5 2" xfId="14003" xr:uid="{F7F854B6-BE3C-4FCE-AEE1-F50A2D9C3FF6}"/>
    <cellStyle name="Percent (0) 2 6 5 2 2" xfId="35649" xr:uid="{160110FF-4A9E-4313-8CA0-53970BF7CE4F}"/>
    <cellStyle name="Percent (0) 2 6 5 3" xfId="14004" xr:uid="{379DDF08-1524-45F9-944C-E58395BFFB33}"/>
    <cellStyle name="Percent (0) 2 6 5 3 2" xfId="35650" xr:uid="{9AD5B302-D2B8-46FF-A87F-4656A66D2451}"/>
    <cellStyle name="Percent (0) 2 6 5 4" xfId="35651" xr:uid="{93A8E1CF-4467-40D2-BD2F-9317E0BBBF6B}"/>
    <cellStyle name="Percent (0) 2 6 6" xfId="14005" xr:uid="{B93E105D-E881-47E1-8CEF-4A25A933BE38}"/>
    <cellStyle name="Percent (0) 2 6 6 2" xfId="35652" xr:uid="{A660F514-6415-442F-9EA4-999681A0E158}"/>
    <cellStyle name="Percent (0) 2 6 7" xfId="14006" xr:uid="{34B38800-9D72-4780-BA15-5AC12BF5F4FF}"/>
    <cellStyle name="Percent (0) 2 6 7 2" xfId="35653" xr:uid="{D7A68DCC-D1E4-4149-AD5A-D8D58F56CAD6}"/>
    <cellStyle name="Percent (0) 2 6 8" xfId="35654" xr:uid="{0588DC84-2B82-433C-BE17-0B857A2CAF66}"/>
    <cellStyle name="Percent (0) 2 7" xfId="14007" xr:uid="{8F1F0103-0839-4886-9FE2-3EF24D6D09E8}"/>
    <cellStyle name="Percent (0) 2 7 2" xfId="14008" xr:uid="{06EA6E43-DDCF-403E-B6AF-519A44D69022}"/>
    <cellStyle name="Percent (0) 2 7 2 2" xfId="35655" xr:uid="{08CBC305-9A93-4290-A3F3-3A40E16CD9E4}"/>
    <cellStyle name="Percent (0) 2 7 3" xfId="14009" xr:uid="{DA406E07-DF7B-4C78-9370-9CA51641C5DA}"/>
    <cellStyle name="Percent (0) 2 7 3 2" xfId="35656" xr:uid="{9E0AA15A-511C-47A4-9DF2-C13B287A78F4}"/>
    <cellStyle name="Percent (0) 2 7 4" xfId="35657" xr:uid="{C5F6E1E9-58F0-4411-A5D6-AE1F365AA542}"/>
    <cellStyle name="Percent (0) 2 8" xfId="14010" xr:uid="{7464B84D-CA70-4AE3-B759-1CA577D27369}"/>
    <cellStyle name="Percent (0) 2 8 2" xfId="14011" xr:uid="{7A9531B4-1007-4213-8960-CD6C5AF19B63}"/>
    <cellStyle name="Percent (0) 2 8 2 2" xfId="35658" xr:uid="{857D49A7-FE79-473A-AF50-1E2EEEEB4E26}"/>
    <cellStyle name="Percent (0) 2 8 3" xfId="14012" xr:uid="{0586075F-DA43-4E91-AA29-2E702E79A403}"/>
    <cellStyle name="Percent (0) 2 8 3 2" xfId="35659" xr:uid="{E711614E-8F16-4A48-A452-87E59F18226F}"/>
    <cellStyle name="Percent (0) 2 8 4" xfId="35660" xr:uid="{03151143-63D7-4022-8C4A-472266FCA524}"/>
    <cellStyle name="Percent (0) 2 9" xfId="14013" xr:uid="{3FA9BD0F-746F-49DC-BDBF-88FE0A105BCF}"/>
    <cellStyle name="Percent (0) 2 9 2" xfId="14014" xr:uid="{B375B721-AB1F-476B-AE4E-698B4C0DFEAC}"/>
    <cellStyle name="Percent (0) 2 9 2 2" xfId="35661" xr:uid="{C7070DFE-48E4-4190-8065-446276DFE726}"/>
    <cellStyle name="Percent (0) 2 9 3" xfId="14015" xr:uid="{D46F1D2A-76A3-4C8B-B8BD-B8989BD29AA8}"/>
    <cellStyle name="Percent (0) 2 9 3 2" xfId="35662" xr:uid="{E987AE74-6F1C-4F30-A77D-2ACEF67854A6}"/>
    <cellStyle name="Percent (0) 2 9 4" xfId="35663" xr:uid="{B9243741-12C6-4F4A-B5A4-9A68398C2879}"/>
    <cellStyle name="Percent (0) 2_ActiFijos" xfId="14016" xr:uid="{B4F1C0A2-738A-4AED-B96F-94874BC54C40}"/>
    <cellStyle name="Percent (0) 20" xfId="14017" xr:uid="{4F7584A4-4AD9-4CF9-8631-91AB00CCE558}"/>
    <cellStyle name="Percent (0) 20 2" xfId="14018" xr:uid="{49A431B1-2344-4FB1-A3F4-5D4DF8223707}"/>
    <cellStyle name="Percent (0) 20 2 2" xfId="35664" xr:uid="{1EF23C91-856A-417C-AF53-6934DDA37DFF}"/>
    <cellStyle name="Percent (0) 20 3" xfId="14019" xr:uid="{6783D7C0-C6E9-4953-B685-0F5E1A203E92}"/>
    <cellStyle name="Percent (0) 20 3 2" xfId="35665" xr:uid="{273CD8EB-AEDA-486C-86B1-34238CD9725B}"/>
    <cellStyle name="Percent (0) 20 4" xfId="35666" xr:uid="{70592332-FE1B-4CAD-AB5B-10799EB90693}"/>
    <cellStyle name="Percent (0) 21" xfId="14020" xr:uid="{DAC981DF-BA9C-4C41-BA36-C757895E9EC6}"/>
    <cellStyle name="Percent (0) 21 2" xfId="14021" xr:uid="{5FE867E5-C690-4155-BC95-3DF7A09ACFEC}"/>
    <cellStyle name="Percent (0) 21 2 2" xfId="35667" xr:uid="{96DD5458-3969-49FB-B4D2-5BFBD658CC38}"/>
    <cellStyle name="Percent (0) 21 3" xfId="14022" xr:uid="{B621DA0B-C99B-4803-94E8-46E0EEDB9750}"/>
    <cellStyle name="Percent (0) 21 3 2" xfId="35668" xr:uid="{4E733EF6-9C6D-4E60-807C-C1049DEBC9B0}"/>
    <cellStyle name="Percent (0) 21 4" xfId="35669" xr:uid="{5B57A921-039F-4625-A0A7-C6BE2A90AB22}"/>
    <cellStyle name="Percent (0) 22" xfId="14023" xr:uid="{4390456E-3376-4834-9ECB-E67ABAD3BE25}"/>
    <cellStyle name="Percent (0) 22 2" xfId="14024" xr:uid="{0D6BB85F-6F26-465E-88E4-99FE56F821A7}"/>
    <cellStyle name="Percent (0) 22 2 2" xfId="35670" xr:uid="{306497E3-3143-41F8-9F82-B69EBAF5DF92}"/>
    <cellStyle name="Percent (0) 22 3" xfId="14025" xr:uid="{D9986D9D-B201-4EB8-89C7-48E077AD0710}"/>
    <cellStyle name="Percent (0) 22 3 2" xfId="35671" xr:uid="{AD8A9C5D-6D55-4DA9-9742-94D3EB41351B}"/>
    <cellStyle name="Percent (0) 22 4" xfId="35672" xr:uid="{6430D6CF-E82F-4BE1-82B7-35D74F4A8D9A}"/>
    <cellStyle name="Percent (0) 23" xfId="14026" xr:uid="{B056A048-BBAD-4EB0-BA24-F1C1207FE6C4}"/>
    <cellStyle name="Percent (0) 23 2" xfId="14027" xr:uid="{3F5E4919-3627-40CD-81FE-FEECD9591475}"/>
    <cellStyle name="Percent (0) 23 2 2" xfId="35673" xr:uid="{0E2A2FDD-DE88-4D5E-ACFA-1018675324C2}"/>
    <cellStyle name="Percent (0) 23 3" xfId="14028" xr:uid="{9930FFEC-78B1-48CF-BAA1-FD3576D38754}"/>
    <cellStyle name="Percent (0) 23 3 2" xfId="35674" xr:uid="{A3C9D162-8B75-45B3-8B97-8A2C589FA518}"/>
    <cellStyle name="Percent (0) 23 4" xfId="35675" xr:uid="{C032B8F2-F368-49FE-9154-7B3AEC153B05}"/>
    <cellStyle name="Percent (0) 24" xfId="14029" xr:uid="{A8E9AC50-A8A9-485A-B9E7-F67C0788B8A9}"/>
    <cellStyle name="Percent (0) 24 2" xfId="14030" xr:uid="{E43D8C9D-F814-4104-8E08-BA4C5440F911}"/>
    <cellStyle name="Percent (0) 24 2 2" xfId="35676" xr:uid="{53096063-EDFA-4AF1-8375-1BCDDB50CBE9}"/>
    <cellStyle name="Percent (0) 24 3" xfId="14031" xr:uid="{8926C5F4-A07A-44A0-B52C-9E31D59EAAAA}"/>
    <cellStyle name="Percent (0) 24 3 2" xfId="35677" xr:uid="{B65EAEAF-C08E-4486-BE49-7709F656AD51}"/>
    <cellStyle name="Percent (0) 24 4" xfId="35678" xr:uid="{F784C7E9-CF64-4ABD-A1EA-A4C88D35F21E}"/>
    <cellStyle name="Percent (0) 25" xfId="14032" xr:uid="{318202E7-D861-47F4-A8AA-BF6CADC4ABCF}"/>
    <cellStyle name="Percent (0) 25 2" xfId="14033" xr:uid="{9604BC34-52E6-49D0-ACA4-A5AC91B37AD7}"/>
    <cellStyle name="Percent (0) 25 2 2" xfId="35679" xr:uid="{D592C882-27A8-4F52-8437-D8E81CFA8651}"/>
    <cellStyle name="Percent (0) 25 3" xfId="14034" xr:uid="{8CFAF345-CF3E-4304-BFB7-1BDD6D415D37}"/>
    <cellStyle name="Percent (0) 25 3 2" xfId="35680" xr:uid="{6DC0B996-3012-416D-B248-D30A87804366}"/>
    <cellStyle name="Percent (0) 25 4" xfId="35681" xr:uid="{7A124746-08E9-4B30-96ED-C6FB8BA774AE}"/>
    <cellStyle name="Percent (0) 26" xfId="14035" xr:uid="{2BC04BE7-FB65-434F-8DBA-E4AC1141BB26}"/>
    <cellStyle name="Percent (0) 26 2" xfId="14036" xr:uid="{75520F31-72C0-4F6A-B3CF-A229F47E0086}"/>
    <cellStyle name="Percent (0) 26 2 2" xfId="35682" xr:uid="{6ED85417-EDD2-402D-93AB-11E4FA8C168C}"/>
    <cellStyle name="Percent (0) 26 3" xfId="14037" xr:uid="{26D34BC9-EC67-477B-A764-1277068976F4}"/>
    <cellStyle name="Percent (0) 26 3 2" xfId="35683" xr:uid="{CC066EC9-3A7E-4DC0-892D-7FA6644150F0}"/>
    <cellStyle name="Percent (0) 26 4" xfId="35684" xr:uid="{46D57C65-0553-4DC4-89FC-96BEF387A5AF}"/>
    <cellStyle name="Percent (0) 27" xfId="14038" xr:uid="{2A466DC4-C6F3-407E-8049-DCED2535E532}"/>
    <cellStyle name="Percent (0) 27 2" xfId="14039" xr:uid="{C99C71CD-42DC-4762-88FC-B1D9E69D6F89}"/>
    <cellStyle name="Percent (0) 27 2 2" xfId="35685" xr:uid="{1DAE10D8-1A13-49BF-BD21-30D5238F0477}"/>
    <cellStyle name="Percent (0) 27 3" xfId="14040" xr:uid="{17E92B1F-21D3-43F7-8C3A-E3FBFB78B78C}"/>
    <cellStyle name="Percent (0) 27 3 2" xfId="35686" xr:uid="{250E7CD0-673B-45C5-9EB9-BEFB2AC8B5D0}"/>
    <cellStyle name="Percent (0) 27 4" xfId="35687" xr:uid="{2DD707FF-E57D-4233-9D4B-8F5F1A0CD41B}"/>
    <cellStyle name="Percent (0) 28" xfId="14041" xr:uid="{C3DC4F5C-8961-4FD5-945E-008C00A302DB}"/>
    <cellStyle name="Percent (0) 28 2" xfId="14042" xr:uid="{D8E70CD1-1802-4957-9CA9-9A5AEC8F9E6A}"/>
    <cellStyle name="Percent (0) 28 2 2" xfId="35688" xr:uid="{D178DB00-012A-4EF6-9849-CCC6B0EDFC43}"/>
    <cellStyle name="Percent (0) 28 3" xfId="14043" xr:uid="{7E94D98E-6377-4BA7-9A09-1CF244E820DB}"/>
    <cellStyle name="Percent (0) 28 3 2" xfId="35689" xr:uid="{41228007-DBF0-4484-8E7C-29A50F918DE7}"/>
    <cellStyle name="Percent (0) 28 4" xfId="35690" xr:uid="{267CF04B-AB78-4489-8E33-A5C4F673E865}"/>
    <cellStyle name="Percent (0) 29" xfId="14044" xr:uid="{33472ABB-C637-4EC5-B84E-53CD27B5CF6C}"/>
    <cellStyle name="Percent (0) 29 2" xfId="14045" xr:uid="{E0FC1BC3-1FCE-4CA3-AC9F-C3EC66BFDFEB}"/>
    <cellStyle name="Percent (0) 29 2 2" xfId="35691" xr:uid="{C77F2EC9-44E5-4100-AA66-EFB30DA8671C}"/>
    <cellStyle name="Percent (0) 29 3" xfId="14046" xr:uid="{7FF017A9-D813-4274-A74B-DF8643C05C64}"/>
    <cellStyle name="Percent (0) 29 3 2" xfId="35692" xr:uid="{9D7403AD-5204-46EC-B371-D73952C96601}"/>
    <cellStyle name="Percent (0) 29 4" xfId="35693" xr:uid="{6B1162CF-23AF-477D-9B23-B1446E2A5A94}"/>
    <cellStyle name="Percent (0) 3" xfId="14047" xr:uid="{CADE61EF-B937-4B92-A1AC-4528277E79BB}"/>
    <cellStyle name="Percent (0) 3 10" xfId="14048" xr:uid="{513065B0-8E2D-4DC5-B469-9643E9FAF860}"/>
    <cellStyle name="Percent (0) 3 10 2" xfId="14049" xr:uid="{9BD0A9AB-44BB-4D61-9BDF-2AC256C71620}"/>
    <cellStyle name="Percent (0) 3 10 2 2" xfId="35694" xr:uid="{0F7B89E3-CA5A-4D90-B0CF-7AD73EEBB6AC}"/>
    <cellStyle name="Percent (0) 3 10 3" xfId="14050" xr:uid="{331950DA-1FC1-4EF9-9192-7F2645666B00}"/>
    <cellStyle name="Percent (0) 3 10 3 2" xfId="35695" xr:uid="{A0D7A3BD-1336-4FB1-96D4-F6883D1694BD}"/>
    <cellStyle name="Percent (0) 3 10 4" xfId="35696" xr:uid="{4618FB1C-2D25-4F8E-BE5A-43AA97383083}"/>
    <cellStyle name="Percent (0) 3 11" xfId="14051" xr:uid="{96EE971D-1784-4D34-9EBA-B9BD67F3DE59}"/>
    <cellStyle name="Percent (0) 3 11 2" xfId="35697" xr:uid="{3A4827DD-7626-4ABC-AF79-68C7C0AA92BE}"/>
    <cellStyle name="Percent (0) 3 12" xfId="14052" xr:uid="{6D7833F4-1600-4F26-9C10-1E48036A2654}"/>
    <cellStyle name="Percent (0) 3 12 2" xfId="35698" xr:uid="{F9B88194-521D-4728-B35E-24910756E81D}"/>
    <cellStyle name="Percent (0) 3 13" xfId="35699" xr:uid="{633928A6-8EED-4AA6-A7DB-BE8F5B043048}"/>
    <cellStyle name="Percent (0) 3 2" xfId="14053" xr:uid="{1CAFCF7D-99F8-4DE3-9542-A5A2ABADA5E7}"/>
    <cellStyle name="Percent (0) 3 2 2" xfId="14054" xr:uid="{97E063FB-B02E-46C8-A729-B553C9EFFD71}"/>
    <cellStyle name="Percent (0) 3 2 2 2" xfId="14055" xr:uid="{001DAE0C-E087-43A6-9F9B-7D0F3749DFDC}"/>
    <cellStyle name="Percent (0) 3 2 2 2 2" xfId="14056" xr:uid="{A750E712-34C9-44F2-899E-281B47514C43}"/>
    <cellStyle name="Percent (0) 3 2 2 2 2 2" xfId="35700" xr:uid="{C98A6DFE-E072-43AF-94D6-14EE28FC02A4}"/>
    <cellStyle name="Percent (0) 3 2 2 2 3" xfId="14057" xr:uid="{3B5AC630-7A67-4E08-83D7-AC9BFCD1A2BD}"/>
    <cellStyle name="Percent (0) 3 2 2 2 3 2" xfId="35701" xr:uid="{89B0C6A8-9B6B-4A32-A595-88CC4BE7BE14}"/>
    <cellStyle name="Percent (0) 3 2 2 2 4" xfId="35702" xr:uid="{E4AA8630-5CB3-43D6-BFBE-4E1AC649D8B3}"/>
    <cellStyle name="Percent (0) 3 2 2 3" xfId="14058" xr:uid="{BB750631-6E4D-4EFD-9DAF-3A4C6488B89D}"/>
    <cellStyle name="Percent (0) 3 2 2 3 2" xfId="14059" xr:uid="{879CCCB3-454B-49A3-9C58-D290A983E9E5}"/>
    <cellStyle name="Percent (0) 3 2 2 3 2 2" xfId="35703" xr:uid="{12B5D92E-59FB-4519-A9FF-7AD7540B7A62}"/>
    <cellStyle name="Percent (0) 3 2 2 3 3" xfId="14060" xr:uid="{FFEFB511-BC1E-43A0-B1F2-D47B043DEE12}"/>
    <cellStyle name="Percent (0) 3 2 2 3 3 2" xfId="35704" xr:uid="{5F0D441E-6ACC-409D-98E1-4AA29E1F5C8E}"/>
    <cellStyle name="Percent (0) 3 2 2 3 4" xfId="35705" xr:uid="{A88AE6A0-2971-4D2C-85B7-9DD503503906}"/>
    <cellStyle name="Percent (0) 3 2 2 4" xfId="14061" xr:uid="{C658DE8E-11C1-48D1-BC8C-E304BAA74BB4}"/>
    <cellStyle name="Percent (0) 3 2 2 4 2" xfId="14062" xr:uid="{E4907B5B-A71B-4B68-AA05-F6F7311248CF}"/>
    <cellStyle name="Percent (0) 3 2 2 4 2 2" xfId="35706" xr:uid="{029281EF-519F-46CE-8118-D6956D403D73}"/>
    <cellStyle name="Percent (0) 3 2 2 4 3" xfId="14063" xr:uid="{9A0E68B9-3A58-4534-B15C-29F3E1D7DB3A}"/>
    <cellStyle name="Percent (0) 3 2 2 4 3 2" xfId="35707" xr:uid="{C5335CE9-04EF-4628-BB36-A064C384FFE3}"/>
    <cellStyle name="Percent (0) 3 2 2 4 4" xfId="35708" xr:uid="{5DB45A91-994B-422D-9C3A-AA7AE438A5CB}"/>
    <cellStyle name="Percent (0) 3 2 2 5" xfId="14064" xr:uid="{6B0423FE-EBA5-4789-93BC-D2D7EF02C111}"/>
    <cellStyle name="Percent (0) 3 2 2 5 2" xfId="14065" xr:uid="{24502C3E-C9EE-48B1-9315-D4E78D387B2D}"/>
    <cellStyle name="Percent (0) 3 2 2 5 2 2" xfId="35709" xr:uid="{083BF45B-8565-4370-9B46-AA9E572BBC82}"/>
    <cellStyle name="Percent (0) 3 2 2 5 3" xfId="14066" xr:uid="{12B28107-DAB7-47A5-9D5F-0AA78DE43A74}"/>
    <cellStyle name="Percent (0) 3 2 2 5 3 2" xfId="35710" xr:uid="{BEC789F8-2589-4990-8ED7-D6AAD05AA244}"/>
    <cellStyle name="Percent (0) 3 2 2 5 4" xfId="35711" xr:uid="{7A9079EF-63D8-49E5-92DF-9B2D31B54622}"/>
    <cellStyle name="Percent (0) 3 2 2 6" xfId="14067" xr:uid="{72602BEE-E776-4BC0-8728-9AA37DA75350}"/>
    <cellStyle name="Percent (0) 3 2 2 6 2" xfId="35712" xr:uid="{501AE83B-B1C8-40EF-B978-30DECD89966C}"/>
    <cellStyle name="Percent (0) 3 2 2 7" xfId="14068" xr:uid="{ACD135A7-4FC3-4C9D-8132-C96C0CD08A0B}"/>
    <cellStyle name="Percent (0) 3 2 2 7 2" xfId="35713" xr:uid="{9921F6C9-EE3F-4CC1-B8AD-E851684EE0A7}"/>
    <cellStyle name="Percent (0) 3 2 2 8" xfId="35714" xr:uid="{661CE21C-C030-4D38-B789-D47C5F76B6DB}"/>
    <cellStyle name="Percent (0) 3 2 3" xfId="14069" xr:uid="{084CDF14-8FBB-416F-B7E2-330993B6CE26}"/>
    <cellStyle name="Percent (0) 3 2 3 2" xfId="14070" xr:uid="{36F57801-07A7-4FB0-A7B2-AA2E69FBC76C}"/>
    <cellStyle name="Percent (0) 3 2 3 2 2" xfId="35715" xr:uid="{E8558FF9-33FC-4718-8888-8933CA8A491D}"/>
    <cellStyle name="Percent (0) 3 2 3 3" xfId="14071" xr:uid="{27455B7C-8092-49C0-B838-804892BF3B82}"/>
    <cellStyle name="Percent (0) 3 2 3 3 2" xfId="35716" xr:uid="{70221BC8-7739-43E3-91F9-8A5A00FA58C3}"/>
    <cellStyle name="Percent (0) 3 2 3 4" xfId="35717" xr:uid="{28245D57-CBDB-4AAE-8408-26DCBC604CF8}"/>
    <cellStyle name="Percent (0) 3 2 4" xfId="14072" xr:uid="{AB662C87-745B-42C5-A49B-B7700F0C3896}"/>
    <cellStyle name="Percent (0) 3 2 4 2" xfId="14073" xr:uid="{87AA5E27-8158-42C0-9141-6D0EC3A7DE90}"/>
    <cellStyle name="Percent (0) 3 2 4 2 2" xfId="35718" xr:uid="{D0AEE82C-0452-4D25-A042-99FA07B0EADE}"/>
    <cellStyle name="Percent (0) 3 2 4 3" xfId="14074" xr:uid="{D1FEAF66-45A2-40B9-9791-45675A9A59F7}"/>
    <cellStyle name="Percent (0) 3 2 4 3 2" xfId="35719" xr:uid="{EB4748A5-2C5B-49E3-A55C-B731268DD902}"/>
    <cellStyle name="Percent (0) 3 2 4 4" xfId="35720" xr:uid="{D40D22EF-6FA6-42A0-A1EE-06D7EBC3F1A7}"/>
    <cellStyle name="Percent (0) 3 2 5" xfId="14075" xr:uid="{E220046E-B1F6-4D6A-B4FD-FC1C5C9E2D6F}"/>
    <cellStyle name="Percent (0) 3 2 5 2" xfId="14076" xr:uid="{C47E2CB7-4AF2-4E0D-88F4-8D411BF8B7C7}"/>
    <cellStyle name="Percent (0) 3 2 5 2 2" xfId="35721" xr:uid="{BCFF83E9-1937-40AE-9D58-E7309F001622}"/>
    <cellStyle name="Percent (0) 3 2 5 3" xfId="14077" xr:uid="{48331FC4-5D70-44BA-BE9A-B88DB7DE7137}"/>
    <cellStyle name="Percent (0) 3 2 5 3 2" xfId="35722" xr:uid="{A459BAEF-2D23-441B-A57F-1350018AE34C}"/>
    <cellStyle name="Percent (0) 3 2 5 4" xfId="35723" xr:uid="{9C49F3E8-73DC-4BDA-8414-4A2E1B61BDB7}"/>
    <cellStyle name="Percent (0) 3 2 6" xfId="14078" xr:uid="{D7F96DE3-F6C2-43E3-8BD8-A397F453B947}"/>
    <cellStyle name="Percent (0) 3 2 6 2" xfId="14079" xr:uid="{EF5551FB-8A0E-47BD-AFA2-26C8B98EF87B}"/>
    <cellStyle name="Percent (0) 3 2 6 2 2" xfId="35724" xr:uid="{EFA4D78F-6E27-47A1-BB0B-E853719BDB84}"/>
    <cellStyle name="Percent (0) 3 2 6 3" xfId="14080" xr:uid="{04797A95-988F-4949-A802-AE9BEC913E1E}"/>
    <cellStyle name="Percent (0) 3 2 6 3 2" xfId="35725" xr:uid="{CB6FF4CE-9178-43CB-8001-17FA09CF9839}"/>
    <cellStyle name="Percent (0) 3 2 6 4" xfId="35726" xr:uid="{0900477C-B8CE-42F2-836F-8FD19528E52E}"/>
    <cellStyle name="Percent (0) 3 2 7" xfId="14081" xr:uid="{F71FE7F9-D127-4D58-A1B4-D30BBCBF9034}"/>
    <cellStyle name="Percent (0) 3 2 7 2" xfId="35727" xr:uid="{980BC173-5D58-4246-8F70-DF1C44EEB16C}"/>
    <cellStyle name="Percent (0) 3 2 8" xfId="14082" xr:uid="{C41DFEFD-1751-41E4-9ED5-DADB8DDBC19C}"/>
    <cellStyle name="Percent (0) 3 2 8 2" xfId="35728" xr:uid="{E73D14D4-CB42-4783-BB76-42E36DA4F954}"/>
    <cellStyle name="Percent (0) 3 2 9" xfId="35729" xr:uid="{1ED3EDB9-BDB0-4287-9D3B-E428BBDC90EA}"/>
    <cellStyle name="Percent (0) 3 3" xfId="14083" xr:uid="{5E15A87C-8919-47CF-B7F3-EAA2DE5B25B0}"/>
    <cellStyle name="Percent (0) 3 3 2" xfId="14084" xr:uid="{A4F8BABF-6E88-4DFA-9327-F13C5D9B8DDF}"/>
    <cellStyle name="Percent (0) 3 3 2 2" xfId="14085" xr:uid="{CF875CDD-72AE-43F5-815E-497D62D94832}"/>
    <cellStyle name="Percent (0) 3 3 2 2 2" xfId="14086" xr:uid="{C23E371E-DF00-48A2-83E3-FB82257169B5}"/>
    <cellStyle name="Percent (0) 3 3 2 2 2 2" xfId="35730" xr:uid="{CA9E8586-B4CD-4D9A-9BAF-AC75DDC74523}"/>
    <cellStyle name="Percent (0) 3 3 2 2 3" xfId="14087" xr:uid="{59258F92-47AC-49B2-97AE-82ABB12DDD63}"/>
    <cellStyle name="Percent (0) 3 3 2 2 3 2" xfId="35731" xr:uid="{19E79B87-B626-4EED-8203-D2F5158D9148}"/>
    <cellStyle name="Percent (0) 3 3 2 2 4" xfId="35732" xr:uid="{A61F131D-B156-4D4D-A35C-BBF38A41DBA3}"/>
    <cellStyle name="Percent (0) 3 3 2 3" xfId="14088" xr:uid="{165F045F-2129-4113-8B1A-98911CCB9B8A}"/>
    <cellStyle name="Percent (0) 3 3 2 3 2" xfId="14089" xr:uid="{0FB89448-4C59-4EEA-8A59-2905E0EB78E7}"/>
    <cellStyle name="Percent (0) 3 3 2 3 2 2" xfId="35733" xr:uid="{D82EE714-7EF4-484E-AE83-95D989E2C12B}"/>
    <cellStyle name="Percent (0) 3 3 2 3 3" xfId="14090" xr:uid="{7FDE29F0-835A-4E86-A690-46E88CFBD74F}"/>
    <cellStyle name="Percent (0) 3 3 2 3 3 2" xfId="35734" xr:uid="{42B6A354-051C-4C3C-8726-DB095ABBF6BC}"/>
    <cellStyle name="Percent (0) 3 3 2 3 4" xfId="35735" xr:uid="{6A281516-21C6-41F3-84B3-10FEDFEEBB7B}"/>
    <cellStyle name="Percent (0) 3 3 2 4" xfId="14091" xr:uid="{D7E77C43-A829-4561-BA9B-D8148D82F66E}"/>
    <cellStyle name="Percent (0) 3 3 2 4 2" xfId="14092" xr:uid="{016C4502-6D39-4C9B-9E22-A37777FDDBFC}"/>
    <cellStyle name="Percent (0) 3 3 2 4 2 2" xfId="35736" xr:uid="{762B2D79-523D-43D7-BA62-2BC2DB4C9BE4}"/>
    <cellStyle name="Percent (0) 3 3 2 4 3" xfId="14093" xr:uid="{6B684EFF-C6EF-4C32-9793-A288945A1DBD}"/>
    <cellStyle name="Percent (0) 3 3 2 4 3 2" xfId="35737" xr:uid="{290ABBB1-1743-404C-B013-DDD72B1F0148}"/>
    <cellStyle name="Percent (0) 3 3 2 4 4" xfId="35738" xr:uid="{146D5780-F803-48FA-BF68-F38C2400E415}"/>
    <cellStyle name="Percent (0) 3 3 2 5" xfId="14094" xr:uid="{7820D1E5-E0F4-42FC-9C5E-E3BECBE81C76}"/>
    <cellStyle name="Percent (0) 3 3 2 5 2" xfId="14095" xr:uid="{A07A6E08-E994-4365-B888-6CA462EEC145}"/>
    <cellStyle name="Percent (0) 3 3 2 5 2 2" xfId="35739" xr:uid="{7D032255-1310-4323-AF5A-568FC06AD691}"/>
    <cellStyle name="Percent (0) 3 3 2 5 3" xfId="14096" xr:uid="{89AFBA92-68E7-4113-B40A-EFDE02E63E5C}"/>
    <cellStyle name="Percent (0) 3 3 2 5 3 2" xfId="35740" xr:uid="{4E71C065-7490-41E6-B9DA-B42303F45BA9}"/>
    <cellStyle name="Percent (0) 3 3 2 5 4" xfId="35741" xr:uid="{58E6CBF0-BC8F-434A-9E2C-DAEA64832804}"/>
    <cellStyle name="Percent (0) 3 3 2 6" xfId="14097" xr:uid="{DDD935E6-5A70-431E-9624-A16771D6B2C1}"/>
    <cellStyle name="Percent (0) 3 3 2 6 2" xfId="35742" xr:uid="{756DB31C-82CB-4A7F-9838-0A508AB659D2}"/>
    <cellStyle name="Percent (0) 3 3 2 7" xfId="14098" xr:uid="{B21701B0-BC1C-4AF3-8FBE-9AA56E2C2EB0}"/>
    <cellStyle name="Percent (0) 3 3 2 7 2" xfId="35743" xr:uid="{0FCA87BD-F1D6-48AD-9764-FF5A60687016}"/>
    <cellStyle name="Percent (0) 3 3 2 8" xfId="35744" xr:uid="{0FB31907-C78B-417F-A874-1D3DB341D68D}"/>
    <cellStyle name="Percent (0) 3 3 3" xfId="14099" xr:uid="{835DDBD3-B940-4025-A5BD-84ED88C07A66}"/>
    <cellStyle name="Percent (0) 3 3 3 2" xfId="14100" xr:uid="{736C9608-AB9B-488A-9F3D-A0CA88BE2616}"/>
    <cellStyle name="Percent (0) 3 3 3 2 2" xfId="35745" xr:uid="{7954E61B-A697-4B6D-BE86-7851D8D0C0F3}"/>
    <cellStyle name="Percent (0) 3 3 3 3" xfId="14101" xr:uid="{9AB04F36-6561-4588-84C5-98B1FBFA425C}"/>
    <cellStyle name="Percent (0) 3 3 3 3 2" xfId="35746" xr:uid="{E0E9C194-7FEC-4CE9-A35A-4536E56AF462}"/>
    <cellStyle name="Percent (0) 3 3 3 4" xfId="35747" xr:uid="{D8EA9059-CF1D-400A-B70A-FCE109AAB346}"/>
    <cellStyle name="Percent (0) 3 3 4" xfId="14102" xr:uid="{BEEFAE5C-5C9F-4272-9FCE-A602D96D8A8B}"/>
    <cellStyle name="Percent (0) 3 3 4 2" xfId="14103" xr:uid="{18B71433-5FA4-4C6B-A500-9B0273C89543}"/>
    <cellStyle name="Percent (0) 3 3 4 2 2" xfId="35748" xr:uid="{95C11197-1CBC-4361-9EB9-54E4B141B070}"/>
    <cellStyle name="Percent (0) 3 3 4 3" xfId="14104" xr:uid="{6C6608CC-991B-493C-AE8B-EE7CDBA7A751}"/>
    <cellStyle name="Percent (0) 3 3 4 3 2" xfId="35749" xr:uid="{318830F0-2FA2-4AB9-B282-D9326AA5F293}"/>
    <cellStyle name="Percent (0) 3 3 4 4" xfId="35750" xr:uid="{39045A75-CB23-4BE8-BE68-A197910DC080}"/>
    <cellStyle name="Percent (0) 3 3 5" xfId="14105" xr:uid="{4FD32157-4CBC-49CB-8C42-42B33EC9E652}"/>
    <cellStyle name="Percent (0) 3 3 5 2" xfId="14106" xr:uid="{4A4B209E-A4B9-4E18-A98F-B942AADE665A}"/>
    <cellStyle name="Percent (0) 3 3 5 2 2" xfId="35751" xr:uid="{CC1DADDC-0078-468E-9522-0FBF9498ABCE}"/>
    <cellStyle name="Percent (0) 3 3 5 3" xfId="14107" xr:uid="{6CE0777A-C853-4366-865E-899EB03B411F}"/>
    <cellStyle name="Percent (0) 3 3 5 3 2" xfId="35752" xr:uid="{8E838E11-658B-41BF-ADE8-434DF2826A91}"/>
    <cellStyle name="Percent (0) 3 3 5 4" xfId="35753" xr:uid="{F7FDA3BE-10A3-46A7-80D3-0C55667B688C}"/>
    <cellStyle name="Percent (0) 3 3 6" xfId="14108" xr:uid="{775CBE93-0616-40EA-A696-06898D19CE68}"/>
    <cellStyle name="Percent (0) 3 3 6 2" xfId="14109" xr:uid="{D6B19777-8970-46FA-ADBB-0E93FBC23136}"/>
    <cellStyle name="Percent (0) 3 3 6 2 2" xfId="35754" xr:uid="{17FC4902-749F-4A71-A7E5-9EA49863D925}"/>
    <cellStyle name="Percent (0) 3 3 6 3" xfId="14110" xr:uid="{F6952AEA-05B6-47FA-A0AF-56903F771208}"/>
    <cellStyle name="Percent (0) 3 3 6 3 2" xfId="35755" xr:uid="{BC13D8F6-4C53-4FE4-962B-B79692C7AA43}"/>
    <cellStyle name="Percent (0) 3 3 6 4" xfId="35756" xr:uid="{E3ED1B11-162F-4623-8041-47A1ABE7BE81}"/>
    <cellStyle name="Percent (0) 3 3 7" xfId="14111" xr:uid="{E7C2B29C-8227-44E1-8173-7B106EFF9DFE}"/>
    <cellStyle name="Percent (0) 3 3 7 2" xfId="35757" xr:uid="{EEFB9C26-F328-4692-A8D8-3F7A7A8A8491}"/>
    <cellStyle name="Percent (0) 3 3 8" xfId="14112" xr:uid="{75677610-F576-431E-AAB3-32432F4517F4}"/>
    <cellStyle name="Percent (0) 3 3 8 2" xfId="35758" xr:uid="{530D5822-1EBA-43F8-9E1A-22E5F8A0232D}"/>
    <cellStyle name="Percent (0) 3 3 9" xfId="35759" xr:uid="{56B3299E-6D49-4AE3-B35B-8C74D5143C39}"/>
    <cellStyle name="Percent (0) 3 4" xfId="14113" xr:uid="{57948669-1508-4FD1-946C-9143C54CDF33}"/>
    <cellStyle name="Percent (0) 3 4 2" xfId="14114" xr:uid="{AE5A35F4-5411-4A65-B0A5-5E6D701295FA}"/>
    <cellStyle name="Percent (0) 3 4 2 2" xfId="14115" xr:uid="{F9345D60-E0D5-4506-87E6-2502DB650E09}"/>
    <cellStyle name="Percent (0) 3 4 2 2 2" xfId="14116" xr:uid="{556C5F3C-F30E-4CE1-B084-026927C2DFA8}"/>
    <cellStyle name="Percent (0) 3 4 2 2 2 2" xfId="35760" xr:uid="{E2F228E2-EBEC-4083-A537-8CC5D9915F2D}"/>
    <cellStyle name="Percent (0) 3 4 2 2 3" xfId="14117" xr:uid="{AABDC909-1C9B-4627-B5F3-A8BDD93C098D}"/>
    <cellStyle name="Percent (0) 3 4 2 2 3 2" xfId="35761" xr:uid="{DDE3C362-118D-4A02-AE7E-714379B1AA91}"/>
    <cellStyle name="Percent (0) 3 4 2 2 4" xfId="35762" xr:uid="{BBF9BC72-D079-46A2-8AE4-DE83B797892A}"/>
    <cellStyle name="Percent (0) 3 4 2 3" xfId="14118" xr:uid="{B40F0BA5-A2A5-4249-AE85-B3B3895698FA}"/>
    <cellStyle name="Percent (0) 3 4 2 3 2" xfId="14119" xr:uid="{8C613D29-DE2F-4C2E-96CB-910590D547BE}"/>
    <cellStyle name="Percent (0) 3 4 2 3 2 2" xfId="35763" xr:uid="{BCA14597-378D-4ECC-A9DF-A29E95188361}"/>
    <cellStyle name="Percent (0) 3 4 2 3 3" xfId="14120" xr:uid="{F808FB6A-DF07-443A-892E-024C1D24CE6D}"/>
    <cellStyle name="Percent (0) 3 4 2 3 3 2" xfId="35764" xr:uid="{F44B4676-4DD4-45C2-B393-E126018A633F}"/>
    <cellStyle name="Percent (0) 3 4 2 3 4" xfId="35765" xr:uid="{FD421018-DD7A-41DB-8DAF-378DCDAD479B}"/>
    <cellStyle name="Percent (0) 3 4 2 4" xfId="14121" xr:uid="{4CF23A1C-04CD-4CF9-BBCB-AA48F530D26C}"/>
    <cellStyle name="Percent (0) 3 4 2 4 2" xfId="14122" xr:uid="{924123DD-C51D-4BC9-98D5-84E3DDE6C25E}"/>
    <cellStyle name="Percent (0) 3 4 2 4 2 2" xfId="35766" xr:uid="{063F03C7-DF5B-40BA-97D4-E325BC410770}"/>
    <cellStyle name="Percent (0) 3 4 2 4 3" xfId="14123" xr:uid="{4D8BBE3C-D162-402F-B6EC-A988B98906A8}"/>
    <cellStyle name="Percent (0) 3 4 2 4 3 2" xfId="35767" xr:uid="{146F370F-8EC7-43E3-9095-7D7BB02F61B6}"/>
    <cellStyle name="Percent (0) 3 4 2 4 4" xfId="35768" xr:uid="{81F7AC28-6A57-4ACF-87DB-0DD27A2D543E}"/>
    <cellStyle name="Percent (0) 3 4 2 5" xfId="14124" xr:uid="{692FCD9C-545F-4FF3-BACF-0C951254B353}"/>
    <cellStyle name="Percent (0) 3 4 2 5 2" xfId="14125" xr:uid="{F1D1482A-934C-421F-8581-AE401FCE553B}"/>
    <cellStyle name="Percent (0) 3 4 2 5 2 2" xfId="35769" xr:uid="{10C6E880-1F72-4200-BB37-82DFD3B039EA}"/>
    <cellStyle name="Percent (0) 3 4 2 5 3" xfId="14126" xr:uid="{F61FC030-BBE4-475C-9405-36D86B0B1844}"/>
    <cellStyle name="Percent (0) 3 4 2 5 3 2" xfId="35770" xr:uid="{C462A09B-C173-4361-A265-4D4627FCB47F}"/>
    <cellStyle name="Percent (0) 3 4 2 5 4" xfId="35771" xr:uid="{1632EF76-3989-4134-9E0A-89BA109F9A2C}"/>
    <cellStyle name="Percent (0) 3 4 2 6" xfId="14127" xr:uid="{02C8F604-872B-4B07-B662-7513CABB2095}"/>
    <cellStyle name="Percent (0) 3 4 2 6 2" xfId="35772" xr:uid="{7823DE13-5102-4DF8-9941-B6FF560EA294}"/>
    <cellStyle name="Percent (0) 3 4 2 7" xfId="14128" xr:uid="{7953A93F-AB5A-40A9-8B2A-4BD47CD1CBD5}"/>
    <cellStyle name="Percent (0) 3 4 2 7 2" xfId="35773" xr:uid="{8CE515D4-6DC7-4FD0-B029-9CA1C5B79511}"/>
    <cellStyle name="Percent (0) 3 4 2 8" xfId="35774" xr:uid="{020F1408-31CE-4119-AB1D-5B184135EC76}"/>
    <cellStyle name="Percent (0) 3 4 3" xfId="14129" xr:uid="{2B1C778D-0B36-45BF-AEA9-F2A48BC43341}"/>
    <cellStyle name="Percent (0) 3 4 3 2" xfId="14130" xr:uid="{EB6D8D4A-E484-426E-BBBF-608D9AD48A1F}"/>
    <cellStyle name="Percent (0) 3 4 3 2 2" xfId="35775" xr:uid="{3CC81F70-5A40-47BA-8668-582762D3D18A}"/>
    <cellStyle name="Percent (0) 3 4 3 3" xfId="14131" xr:uid="{9F47F08C-2F1F-42A0-99E6-3A3C13B12549}"/>
    <cellStyle name="Percent (0) 3 4 3 3 2" xfId="35776" xr:uid="{874C7B2B-BFDC-43C2-9AB6-F99E477CF127}"/>
    <cellStyle name="Percent (0) 3 4 3 4" xfId="35777" xr:uid="{1281CE27-168F-48C5-985C-F416A67130F8}"/>
    <cellStyle name="Percent (0) 3 4 4" xfId="14132" xr:uid="{283DF6BB-BDCC-4C7C-B737-245D33CE6CFB}"/>
    <cellStyle name="Percent (0) 3 4 4 2" xfId="14133" xr:uid="{F1642ACB-BFB4-40C1-8BE1-445F304C3149}"/>
    <cellStyle name="Percent (0) 3 4 4 2 2" xfId="35778" xr:uid="{F151CB1F-7A70-4A20-AB6A-55DE538D5A0E}"/>
    <cellStyle name="Percent (0) 3 4 4 3" xfId="14134" xr:uid="{51EAA3D4-3FA8-49C8-B62C-1F560D2CCC7A}"/>
    <cellStyle name="Percent (0) 3 4 4 3 2" xfId="35779" xr:uid="{0A24B63D-EE28-4469-9E62-CFC98243AD5C}"/>
    <cellStyle name="Percent (0) 3 4 4 4" xfId="35780" xr:uid="{B27DFB22-7874-40C4-B308-CB4229409BC6}"/>
    <cellStyle name="Percent (0) 3 4 5" xfId="14135" xr:uid="{AEA11B5A-0F6B-41F6-8C40-4C2FFBC93FCE}"/>
    <cellStyle name="Percent (0) 3 4 5 2" xfId="14136" xr:uid="{36C3C7C1-390B-43E5-ADBA-F0DFE06935FD}"/>
    <cellStyle name="Percent (0) 3 4 5 2 2" xfId="35781" xr:uid="{AC61B032-2535-4D31-BD2E-77D76A3A43B0}"/>
    <cellStyle name="Percent (0) 3 4 5 3" xfId="14137" xr:uid="{796AD217-C108-40B2-B014-8003909A3766}"/>
    <cellStyle name="Percent (0) 3 4 5 3 2" xfId="35782" xr:uid="{BDA8E5EA-A6BE-4E6E-A4E9-ECB4FD9AF22F}"/>
    <cellStyle name="Percent (0) 3 4 5 4" xfId="35783" xr:uid="{787D1225-1F68-45B8-BA6F-9F8E358F4DCB}"/>
    <cellStyle name="Percent (0) 3 4 6" xfId="14138" xr:uid="{0165CD3C-FEB6-4246-BCA3-51A919C04AD3}"/>
    <cellStyle name="Percent (0) 3 4 6 2" xfId="14139" xr:uid="{413BDE41-6361-4914-B05C-4106C975CD08}"/>
    <cellStyle name="Percent (0) 3 4 6 2 2" xfId="35784" xr:uid="{B41D49CC-F8A9-41C4-9984-4D4287A6DBE7}"/>
    <cellStyle name="Percent (0) 3 4 6 3" xfId="14140" xr:uid="{CEB5966E-90AC-4C33-A4BE-27E7FD7A2F25}"/>
    <cellStyle name="Percent (0) 3 4 6 3 2" xfId="35785" xr:uid="{1BBE8D35-86C3-42FD-90C2-6A6ED4FBB24F}"/>
    <cellStyle name="Percent (0) 3 4 6 4" xfId="35786" xr:uid="{737A2215-9083-4251-AA00-122DD8720491}"/>
    <cellStyle name="Percent (0) 3 4 7" xfId="14141" xr:uid="{1F95050E-53B1-46B8-B1D2-8FFC12BE55E2}"/>
    <cellStyle name="Percent (0) 3 4 7 2" xfId="35787" xr:uid="{ED2E0779-393B-4188-B948-C708FA6B24CA}"/>
    <cellStyle name="Percent (0) 3 4 8" xfId="14142" xr:uid="{76F5CA5B-9803-41B5-B66A-D16745A05216}"/>
    <cellStyle name="Percent (0) 3 4 8 2" xfId="35788" xr:uid="{DA295F3B-A79A-4AEF-84C2-FB06CB30FADF}"/>
    <cellStyle name="Percent (0) 3 4 9" xfId="35789" xr:uid="{03C69CDF-5BE5-47C1-858A-99470C757376}"/>
    <cellStyle name="Percent (0) 3 5" xfId="14143" xr:uid="{59E94D7A-A56F-4FCC-9E3D-58BDBCEA79EC}"/>
    <cellStyle name="Percent (0) 3 5 2" xfId="14144" xr:uid="{3F59202C-909E-47AA-99C4-4FBA8FEE1082}"/>
    <cellStyle name="Percent (0) 3 5 2 2" xfId="14145" xr:uid="{95F626F4-0FCC-45E5-8425-C899D89F952B}"/>
    <cellStyle name="Percent (0) 3 5 2 2 2" xfId="35790" xr:uid="{819223DD-095C-4441-AE0E-CC6BFF19C2B7}"/>
    <cellStyle name="Percent (0) 3 5 2 3" xfId="14146" xr:uid="{2EAE11A2-75B9-480F-ADD5-BB00F3B83958}"/>
    <cellStyle name="Percent (0) 3 5 2 3 2" xfId="35791" xr:uid="{075251D2-FE26-4D94-BED6-BC709B7F5FB2}"/>
    <cellStyle name="Percent (0) 3 5 2 4" xfId="35792" xr:uid="{23F87343-F23A-4B0E-8C99-7D046609A0FF}"/>
    <cellStyle name="Percent (0) 3 5 3" xfId="14147" xr:uid="{79C183E4-9226-43BC-80CA-A9D123056E6A}"/>
    <cellStyle name="Percent (0) 3 5 3 2" xfId="14148" xr:uid="{042D4439-CF7C-4E17-9EBD-83F6140AC8DF}"/>
    <cellStyle name="Percent (0) 3 5 3 2 2" xfId="35793" xr:uid="{7A44F8AD-4867-47B4-8978-CDAEB206AA40}"/>
    <cellStyle name="Percent (0) 3 5 3 3" xfId="14149" xr:uid="{368F532B-3B61-4407-B6C6-826197E56E4E}"/>
    <cellStyle name="Percent (0) 3 5 3 3 2" xfId="35794" xr:uid="{6CA89DCF-9B84-4ADC-BEAC-6A90D8FF87FA}"/>
    <cellStyle name="Percent (0) 3 5 3 4" xfId="35795" xr:uid="{9D85D7BE-3587-4CA5-8003-F5FBCEF0A983}"/>
    <cellStyle name="Percent (0) 3 5 4" xfId="14150" xr:uid="{BF48A7C8-3D94-4C7B-A022-C6ABAC74C090}"/>
    <cellStyle name="Percent (0) 3 5 4 2" xfId="14151" xr:uid="{A57F54AC-1BFF-42F9-89C7-14445160B536}"/>
    <cellStyle name="Percent (0) 3 5 4 2 2" xfId="35796" xr:uid="{ED0427D9-7A1A-418D-B350-7E049D816641}"/>
    <cellStyle name="Percent (0) 3 5 4 3" xfId="14152" xr:uid="{C68B0E3B-9B9A-4C1D-B2C8-48FBB0D0EB41}"/>
    <cellStyle name="Percent (0) 3 5 4 3 2" xfId="35797" xr:uid="{C6A3AD1D-774C-4E6F-8E7E-761442AB9A72}"/>
    <cellStyle name="Percent (0) 3 5 4 4" xfId="35798" xr:uid="{138E4B52-31D7-4BE9-80BC-A34B40CB4230}"/>
    <cellStyle name="Percent (0) 3 5 5" xfId="14153" xr:uid="{CFB224BB-47C0-424F-910A-CB5C7E800AD0}"/>
    <cellStyle name="Percent (0) 3 5 5 2" xfId="14154" xr:uid="{F31E003A-24D0-4D36-8E80-2A30A031029D}"/>
    <cellStyle name="Percent (0) 3 5 5 2 2" xfId="35799" xr:uid="{BB4B18BE-275C-4A06-8AC2-5AB7725C6637}"/>
    <cellStyle name="Percent (0) 3 5 5 3" xfId="14155" xr:uid="{9F02297B-96FB-4E74-9727-71DECF802DE7}"/>
    <cellStyle name="Percent (0) 3 5 5 3 2" xfId="35800" xr:uid="{E5201278-04E4-4119-BFB8-BE409953159C}"/>
    <cellStyle name="Percent (0) 3 5 5 4" xfId="35801" xr:uid="{9493E349-BEC5-46E0-B5E9-27B99D977632}"/>
    <cellStyle name="Percent (0) 3 5 6" xfId="14156" xr:uid="{578837F2-BBA2-4B95-B411-9FE5A38A2BEB}"/>
    <cellStyle name="Percent (0) 3 5 6 2" xfId="35802" xr:uid="{F84C1319-C7EF-47FA-A526-E2AA5F66B86D}"/>
    <cellStyle name="Percent (0) 3 5 7" xfId="14157" xr:uid="{73E89F33-E477-4E96-B371-887130F241B5}"/>
    <cellStyle name="Percent (0) 3 5 7 2" xfId="35803" xr:uid="{B5EBAC18-89EE-4AFB-8A0E-0AC5E1F0411E}"/>
    <cellStyle name="Percent (0) 3 5 8" xfId="35804" xr:uid="{F2E42457-459C-466F-8C3F-7DEE4729C989}"/>
    <cellStyle name="Percent (0) 3 6" xfId="14158" xr:uid="{90C78CA7-6008-4BD8-BC6A-A07EB13A2A00}"/>
    <cellStyle name="Percent (0) 3 6 2" xfId="14159" xr:uid="{FC2A784B-6A68-48E9-BA57-A8192704FC08}"/>
    <cellStyle name="Percent (0) 3 6 2 2" xfId="14160" xr:uid="{33627731-FDD3-4112-80A3-19650A169CA6}"/>
    <cellStyle name="Percent (0) 3 6 2 2 2" xfId="35805" xr:uid="{7CCC45E9-4A4A-46E4-B6FD-5C4BA2D184B5}"/>
    <cellStyle name="Percent (0) 3 6 2 3" xfId="14161" xr:uid="{5898924C-7FCC-49B9-95E5-614132190173}"/>
    <cellStyle name="Percent (0) 3 6 2 3 2" xfId="35806" xr:uid="{01B0A428-466A-45D3-B846-B10E8060EEC1}"/>
    <cellStyle name="Percent (0) 3 6 2 4" xfId="35807" xr:uid="{517BF117-F746-49DD-8512-58346BDEA9AC}"/>
    <cellStyle name="Percent (0) 3 6 3" xfId="14162" xr:uid="{BFC373DA-9E17-40F6-A8A0-018F65B61993}"/>
    <cellStyle name="Percent (0) 3 6 3 2" xfId="14163" xr:uid="{0D04131D-E784-4E3B-888D-54B93D4DB43A}"/>
    <cellStyle name="Percent (0) 3 6 3 2 2" xfId="35808" xr:uid="{963AFB2D-59B6-4055-A6EF-9E4A525DFA5C}"/>
    <cellStyle name="Percent (0) 3 6 3 3" xfId="14164" xr:uid="{EDA37BB5-4528-4EA2-8F22-1F0F1E7EB233}"/>
    <cellStyle name="Percent (0) 3 6 3 3 2" xfId="35809" xr:uid="{283FD15E-3D35-4C65-BB0F-5BA847161B8D}"/>
    <cellStyle name="Percent (0) 3 6 3 4" xfId="35810" xr:uid="{7959A316-6B64-496B-8A05-AAF085A51B35}"/>
    <cellStyle name="Percent (0) 3 6 4" xfId="14165" xr:uid="{2152E2F2-F63C-44C6-BA97-0BDD53C91A71}"/>
    <cellStyle name="Percent (0) 3 6 4 2" xfId="14166" xr:uid="{6BE80A90-2B47-4AC3-B3E2-04EC19750941}"/>
    <cellStyle name="Percent (0) 3 6 4 2 2" xfId="35811" xr:uid="{DAB2D9A5-2961-4DB5-A407-E67BAAB69616}"/>
    <cellStyle name="Percent (0) 3 6 4 3" xfId="14167" xr:uid="{9090000A-E8A3-4CA0-8B93-7FF38F391EDD}"/>
    <cellStyle name="Percent (0) 3 6 4 3 2" xfId="35812" xr:uid="{28AD7947-C6C8-48C4-86C0-48661BCF49C7}"/>
    <cellStyle name="Percent (0) 3 6 4 4" xfId="35813" xr:uid="{1783EF6C-1132-4B19-A1DA-40079A889C3E}"/>
    <cellStyle name="Percent (0) 3 6 5" xfId="14168" xr:uid="{0C3B8A0A-977C-481F-8330-460142E8A9AF}"/>
    <cellStyle name="Percent (0) 3 6 5 2" xfId="14169" xr:uid="{37C7D1A3-7F0C-4722-A11E-767750B37E22}"/>
    <cellStyle name="Percent (0) 3 6 5 2 2" xfId="35814" xr:uid="{3582789B-3944-47EB-BA4B-81DF86EDA4B4}"/>
    <cellStyle name="Percent (0) 3 6 5 3" xfId="14170" xr:uid="{445139F3-C686-4D7B-905C-7383A87D69E5}"/>
    <cellStyle name="Percent (0) 3 6 5 3 2" xfId="35815" xr:uid="{4F766152-8CC3-4E8D-8C97-03ACFF2E1077}"/>
    <cellStyle name="Percent (0) 3 6 5 4" xfId="35816" xr:uid="{A456874B-ED0D-4596-82E8-01FBD37035DD}"/>
    <cellStyle name="Percent (0) 3 6 6" xfId="14171" xr:uid="{4FC751FF-48FE-4EB6-97D4-1FFE188254C4}"/>
    <cellStyle name="Percent (0) 3 6 6 2" xfId="35817" xr:uid="{DD30AFD1-1C55-4F31-AF28-B7A6EC740FF1}"/>
    <cellStyle name="Percent (0) 3 6 7" xfId="14172" xr:uid="{51746564-5141-4E6B-852A-B61127A08EA3}"/>
    <cellStyle name="Percent (0) 3 6 7 2" xfId="35818" xr:uid="{5E656086-8CC4-48F1-B64C-B72C23F92B30}"/>
    <cellStyle name="Percent (0) 3 6 8" xfId="35819" xr:uid="{AFDB2075-A66B-4621-AD1D-9996CA7B95B4}"/>
    <cellStyle name="Percent (0) 3 7" xfId="14173" xr:uid="{1BA4D658-A499-4DC3-B559-7C600C399962}"/>
    <cellStyle name="Percent (0) 3 7 2" xfId="14174" xr:uid="{A7A8CC47-DAEB-4CA5-B07E-C0FBFCBFD4F4}"/>
    <cellStyle name="Percent (0) 3 7 2 2" xfId="35820" xr:uid="{D55DEA2E-9C75-4B28-BB80-14622CC2BD8C}"/>
    <cellStyle name="Percent (0) 3 7 3" xfId="14175" xr:uid="{70F52AE6-A301-401C-AA56-DFC0AB2CDF17}"/>
    <cellStyle name="Percent (0) 3 7 3 2" xfId="35821" xr:uid="{B6425A8B-0F48-40F8-922E-B81D27446E74}"/>
    <cellStyle name="Percent (0) 3 7 4" xfId="35822" xr:uid="{BAC1776B-5E3B-4AE1-8C5D-9DA6910ECDBF}"/>
    <cellStyle name="Percent (0) 3 8" xfId="14176" xr:uid="{C978744A-B154-4307-905D-9021937C9EE1}"/>
    <cellStyle name="Percent (0) 3 8 2" xfId="14177" xr:uid="{2A2A6A36-322A-426E-9FB5-B3F179C452F8}"/>
    <cellStyle name="Percent (0) 3 8 2 2" xfId="35823" xr:uid="{D8F04F4C-531D-49FB-991B-8015815E86E4}"/>
    <cellStyle name="Percent (0) 3 8 3" xfId="14178" xr:uid="{A87BF3E9-0E31-471E-AA8E-41BE950FCB70}"/>
    <cellStyle name="Percent (0) 3 8 3 2" xfId="35824" xr:uid="{03F64F96-E670-41EB-873F-1A65C67CD591}"/>
    <cellStyle name="Percent (0) 3 8 4" xfId="35825" xr:uid="{AEBF4D75-6F0D-4826-8B87-86C2D18A1E0B}"/>
    <cellStyle name="Percent (0) 3 9" xfId="14179" xr:uid="{E57A7E10-D48A-4A66-A4DF-51E739DF5645}"/>
    <cellStyle name="Percent (0) 3 9 2" xfId="14180" xr:uid="{A686171F-3828-410E-A0BD-86D1E199135E}"/>
    <cellStyle name="Percent (0) 3 9 2 2" xfId="35826" xr:uid="{07A90C14-D750-4C64-9517-6CE41DA00FC9}"/>
    <cellStyle name="Percent (0) 3 9 3" xfId="14181" xr:uid="{E3A4C8E6-6E9A-4D31-8937-C38ADD62B028}"/>
    <cellStyle name="Percent (0) 3 9 3 2" xfId="35827" xr:uid="{F7CBE04A-E0C5-449D-B8B3-AE2A352255A8}"/>
    <cellStyle name="Percent (0) 3 9 4" xfId="35828" xr:uid="{687E5AB9-1E99-4007-AA70-960A66A8DA4B}"/>
    <cellStyle name="Percent (0) 3_ActiFijos" xfId="14182" xr:uid="{CA36B37E-5270-4560-9DF4-FFEBF34724A2}"/>
    <cellStyle name="Percent (0) 30" xfId="14183" xr:uid="{4C718DE2-C1E9-4168-AE52-A922146829A5}"/>
    <cellStyle name="Percent (0) 30 2" xfId="14184" xr:uid="{6A34252D-D9FD-4E35-99A6-943B9DFE97B1}"/>
    <cellStyle name="Percent (0) 30 2 2" xfId="35829" xr:uid="{75B6D1EF-586B-4103-A392-46D5D74E7C14}"/>
    <cellStyle name="Percent (0) 30 3" xfId="14185" xr:uid="{2AC46926-A4EC-493C-BCD9-7D911E8D0A3D}"/>
    <cellStyle name="Percent (0) 30 3 2" xfId="35830" xr:uid="{0BDCD059-5407-4CC7-A201-90F10BF95216}"/>
    <cellStyle name="Percent (0) 30 4" xfId="35831" xr:uid="{558266D2-0B7F-49B0-A8C7-A1A3BA0AD178}"/>
    <cellStyle name="Percent (0) 31" xfId="14186" xr:uid="{F3CD919D-11C4-4927-A7BA-9A8DEC078B07}"/>
    <cellStyle name="Percent (0) 31 2" xfId="14187" xr:uid="{E35B5928-ABAC-4CD8-93FE-282B3D8E1220}"/>
    <cellStyle name="Percent (0) 31 2 2" xfId="35832" xr:uid="{E9D37C87-816F-4A64-BFA5-29F5C438AF36}"/>
    <cellStyle name="Percent (0) 31 3" xfId="14188" xr:uid="{ADB0F7E2-D5B5-45D8-95E5-39ABFF1EE310}"/>
    <cellStyle name="Percent (0) 31 3 2" xfId="35833" xr:uid="{BC83A7AD-73E4-4C76-83F2-E3E850C274E6}"/>
    <cellStyle name="Percent (0) 31 4" xfId="35834" xr:uid="{E23715F8-7475-4E53-9E37-168992B30C41}"/>
    <cellStyle name="Percent (0) 32" xfId="14189" xr:uid="{CE6A105E-5402-492C-9A88-2A57E6605CAA}"/>
    <cellStyle name="Percent (0) 32 2" xfId="14190" xr:uid="{26D39046-B6F3-4186-ADF2-8392DBC0A7F0}"/>
    <cellStyle name="Percent (0) 32 2 2" xfId="35835" xr:uid="{2AD2A206-10CB-4F57-8AEB-2C8192C1F80E}"/>
    <cellStyle name="Percent (0) 32 3" xfId="14191" xr:uid="{C4A333F2-B9B8-456E-8AD3-45641187BB2F}"/>
    <cellStyle name="Percent (0) 32 3 2" xfId="35836" xr:uid="{AC34D6E5-BA08-456F-A559-AF9CF4BC7C1F}"/>
    <cellStyle name="Percent (0) 32 4" xfId="35837" xr:uid="{D534D6D3-817D-4309-A8C6-018A96CE882D}"/>
    <cellStyle name="Percent (0) 33" xfId="14192" xr:uid="{5222D7AB-FC59-4D5F-8ACE-4A09F22C2506}"/>
    <cellStyle name="Percent (0) 33 2" xfId="14193" xr:uid="{CF8DA165-C9BD-48D8-88DF-DD9A8384C4DD}"/>
    <cellStyle name="Percent (0) 33 2 2" xfId="35838" xr:uid="{9986B478-D4AD-4EF7-ADB5-2D997134B162}"/>
    <cellStyle name="Percent (0) 33 3" xfId="14194" xr:uid="{5A08A883-CF07-41B4-B6DF-04792437EB65}"/>
    <cellStyle name="Percent (0) 33 3 2" xfId="35839" xr:uid="{CB0C4A88-F4F7-4482-8F81-72ABEB759C9B}"/>
    <cellStyle name="Percent (0) 33 4" xfId="35840" xr:uid="{CB846FD2-F3E3-4BE7-BE41-B21942220815}"/>
    <cellStyle name="Percent (0) 34" xfId="14195" xr:uid="{FB124A07-B022-4768-818F-DB211584C590}"/>
    <cellStyle name="Percent (0) 34 2" xfId="14196" xr:uid="{3F9474BF-7FA9-4512-A81E-31B802F94819}"/>
    <cellStyle name="Percent (0) 34 2 2" xfId="35841" xr:uid="{345272B8-CABF-4D05-9251-A0D91FD568D0}"/>
    <cellStyle name="Percent (0) 34 3" xfId="14197" xr:uid="{37F9288E-52C0-4CCB-B312-EF4A0FD50600}"/>
    <cellStyle name="Percent (0) 34 3 2" xfId="35842" xr:uid="{7BCEBF32-F146-4D8E-B945-7B7726D07D5A}"/>
    <cellStyle name="Percent (0) 34 4" xfId="35843" xr:uid="{6B643FCE-3B90-412B-BA48-7262AAFB7E5F}"/>
    <cellStyle name="Percent (0) 35" xfId="14198" xr:uid="{2B4C0761-D9DE-4C4E-BF12-5D1DEBD18B75}"/>
    <cellStyle name="Percent (0) 35 2" xfId="14199" xr:uid="{F7258EA5-BA11-4E2F-9155-769F8FD181EB}"/>
    <cellStyle name="Percent (0) 35 2 2" xfId="35844" xr:uid="{B5F19683-0DD4-4575-9CD1-A0B1CABACB71}"/>
    <cellStyle name="Percent (0) 35 3" xfId="14200" xr:uid="{3447E0F9-BE7A-4039-8E7A-A4F0AFBE1F09}"/>
    <cellStyle name="Percent (0) 35 3 2" xfId="35845" xr:uid="{C46269D6-33B1-40F5-82CB-D18C1907413D}"/>
    <cellStyle name="Percent (0) 35 4" xfId="35846" xr:uid="{7CCA38AD-97BB-4966-9981-F723E9DDBC69}"/>
    <cellStyle name="Percent (0) 36" xfId="14201" xr:uid="{EF04A483-8016-454E-A43A-60A2781A2CD5}"/>
    <cellStyle name="Percent (0) 36 2" xfId="14202" xr:uid="{1E3727D4-E836-482D-90D2-2F22BB162875}"/>
    <cellStyle name="Percent (0) 36 2 2" xfId="35847" xr:uid="{09190B6D-07A1-4204-8364-F3CC00259D4C}"/>
    <cellStyle name="Percent (0) 36 3" xfId="14203" xr:uid="{528D1113-24CB-4454-BBCB-9BEBC5DC39D9}"/>
    <cellStyle name="Percent (0) 36 3 2" xfId="35848" xr:uid="{8E4C766A-6E14-4EC0-94F2-3D685B72C6AA}"/>
    <cellStyle name="Percent (0) 36 4" xfId="35849" xr:uid="{E4649FD8-FF0A-4BE9-95C3-3ED4E2CF1F2C}"/>
    <cellStyle name="Percent (0) 37" xfId="14204" xr:uid="{07ECABE5-8EC0-4B94-976F-DFAE1DD09F65}"/>
    <cellStyle name="Percent (0) 37 2" xfId="14205" xr:uid="{BD62615C-2E98-4578-B334-6F5BD7235B77}"/>
    <cellStyle name="Percent (0) 37 2 2" xfId="35850" xr:uid="{205A1EF3-EBB1-4EFC-AA3A-53B0CFE94170}"/>
    <cellStyle name="Percent (0) 37 3" xfId="14206" xr:uid="{9A515FED-814B-44D7-A342-8A3071C5A792}"/>
    <cellStyle name="Percent (0) 37 3 2" xfId="35851" xr:uid="{158AC6B4-4F94-4479-979E-B29D3855FD9E}"/>
    <cellStyle name="Percent (0) 37 4" xfId="35852" xr:uid="{1C0E79D9-E21F-476B-BAFC-95E9279722F0}"/>
    <cellStyle name="Percent (0) 38" xfId="14207" xr:uid="{A68005A5-2AF4-4DBC-8878-2E09BA932E9F}"/>
    <cellStyle name="Percent (0) 38 2" xfId="14208" xr:uid="{77C67D15-5F6C-488D-ADD0-A9932775BF53}"/>
    <cellStyle name="Percent (0) 38 2 2" xfId="35853" xr:uid="{9E18D625-4352-4C54-9C45-B0DEFBED4B1A}"/>
    <cellStyle name="Percent (0) 38 3" xfId="14209" xr:uid="{3B3717F7-44FA-4561-9B8B-6E967B040A59}"/>
    <cellStyle name="Percent (0) 38 3 2" xfId="35854" xr:uid="{B17FF0F1-E37C-4115-B4EF-73E92FC5CCF6}"/>
    <cellStyle name="Percent (0) 38 4" xfId="35855" xr:uid="{86A27A9D-4A20-4507-8812-59BC153FD2E4}"/>
    <cellStyle name="Percent (0) 39" xfId="14210" xr:uid="{FFE27ADD-93F6-4374-9BFA-ECB395E3A296}"/>
    <cellStyle name="Percent (0) 39 2" xfId="14211" xr:uid="{8388C73F-D8B7-4565-90B6-6EED74634FCD}"/>
    <cellStyle name="Percent (0) 39 2 2" xfId="35856" xr:uid="{FDA532B7-F3AD-49C2-A17C-2E0FABCC7756}"/>
    <cellStyle name="Percent (0) 39 3" xfId="14212" xr:uid="{2856A38E-8A85-47F1-AAB5-3A0FB79DD692}"/>
    <cellStyle name="Percent (0) 39 3 2" xfId="35857" xr:uid="{018314B1-12AA-4C8F-855D-96C4CF0A9CC9}"/>
    <cellStyle name="Percent (0) 39 4" xfId="35858" xr:uid="{235A5525-7273-4B69-9942-A0D30B73DE18}"/>
    <cellStyle name="Percent (0) 4" xfId="14213" xr:uid="{169B55A5-2A92-41BB-81C5-363C06326C11}"/>
    <cellStyle name="Percent (0) 4 10" xfId="14214" xr:uid="{656FFC05-373C-4AF3-BD7D-F3EEAB38EA20}"/>
    <cellStyle name="Percent (0) 4 10 2" xfId="14215" xr:uid="{FDB5719F-2253-455E-A40F-F2D0E6CA5889}"/>
    <cellStyle name="Percent (0) 4 10 2 2" xfId="35859" xr:uid="{BBA55FC8-1DED-4D46-99FF-FAE18B02BFA9}"/>
    <cellStyle name="Percent (0) 4 10 3" xfId="14216" xr:uid="{F393E9FB-53E6-4C28-808F-E929657A377A}"/>
    <cellStyle name="Percent (0) 4 10 3 2" xfId="35860" xr:uid="{AE9DFCB8-F2D4-41B0-9EA4-7EE975FF1930}"/>
    <cellStyle name="Percent (0) 4 10 4" xfId="35861" xr:uid="{63426A47-8E96-4C69-9D19-BF27550E4E81}"/>
    <cellStyle name="Percent (0) 4 11" xfId="14217" xr:uid="{48C8B40F-B524-4D69-BFB2-3E3C1D7DC84A}"/>
    <cellStyle name="Percent (0) 4 11 2" xfId="35862" xr:uid="{6D839B84-B04D-47C4-8232-DA2F6434A824}"/>
    <cellStyle name="Percent (0) 4 12" xfId="14218" xr:uid="{6DAB7F05-1BE7-45DA-A324-1753DB435801}"/>
    <cellStyle name="Percent (0) 4 12 2" xfId="35863" xr:uid="{0496B35F-19D3-4D3A-A10C-AA1C6C211523}"/>
    <cellStyle name="Percent (0) 4 13" xfId="35864" xr:uid="{7525EF62-36BB-4C2B-B260-06734F5F3D75}"/>
    <cellStyle name="Percent (0) 4 2" xfId="14219" xr:uid="{367854FE-BC3F-4B9C-ACA2-2A64AD88F64D}"/>
    <cellStyle name="Percent (0) 4 2 2" xfId="14220" xr:uid="{EE7AF121-4044-4670-9334-CE87E25DCF1B}"/>
    <cellStyle name="Percent (0) 4 2 2 2" xfId="14221" xr:uid="{E19D0D3F-1208-4559-A635-79C656775C48}"/>
    <cellStyle name="Percent (0) 4 2 2 2 2" xfId="14222" xr:uid="{7465C704-C930-45C1-B37A-C53786E24068}"/>
    <cellStyle name="Percent (0) 4 2 2 2 2 2" xfId="35865" xr:uid="{4771FE16-9466-4A91-AF13-5D1F047F6F7A}"/>
    <cellStyle name="Percent (0) 4 2 2 2 3" xfId="14223" xr:uid="{E7EBBDAA-90B1-4FF6-8012-B9235AD70512}"/>
    <cellStyle name="Percent (0) 4 2 2 2 3 2" xfId="35866" xr:uid="{6A47C03E-0DDB-4796-819F-839F652E5F86}"/>
    <cellStyle name="Percent (0) 4 2 2 2 4" xfId="35867" xr:uid="{BF49C938-BCED-4C6B-9990-7874A534A949}"/>
    <cellStyle name="Percent (0) 4 2 2 3" xfId="14224" xr:uid="{BEFF94A2-1DD1-49ED-A5C8-96614D153802}"/>
    <cellStyle name="Percent (0) 4 2 2 3 2" xfId="14225" xr:uid="{12C80EE1-DB34-41CA-BBEE-1F378A4A9293}"/>
    <cellStyle name="Percent (0) 4 2 2 3 2 2" xfId="35868" xr:uid="{2CE328FC-C325-4A49-B823-04F937DF6630}"/>
    <cellStyle name="Percent (0) 4 2 2 3 3" xfId="14226" xr:uid="{98D3AD0D-5853-4481-8061-B726C9FDF50C}"/>
    <cellStyle name="Percent (0) 4 2 2 3 3 2" xfId="35869" xr:uid="{E778B69C-5806-4012-BE42-05EDF3541D92}"/>
    <cellStyle name="Percent (0) 4 2 2 3 4" xfId="35870" xr:uid="{947594AB-D20C-4039-81EB-1DE3E6CFF6DD}"/>
    <cellStyle name="Percent (0) 4 2 2 4" xfId="14227" xr:uid="{DBADD4DF-89CB-4917-A99D-883F87C5EEF0}"/>
    <cellStyle name="Percent (0) 4 2 2 4 2" xfId="14228" xr:uid="{81281D5C-1E4B-4B62-8D95-CCA266E0274E}"/>
    <cellStyle name="Percent (0) 4 2 2 4 2 2" xfId="35871" xr:uid="{B545B919-F7D9-4F2A-BD51-89B60BC93F32}"/>
    <cellStyle name="Percent (0) 4 2 2 4 3" xfId="14229" xr:uid="{28BACF92-0BC4-4CF6-80D5-8F0D96ADFD41}"/>
    <cellStyle name="Percent (0) 4 2 2 4 3 2" xfId="35872" xr:uid="{B3470ED3-A7C1-4F5F-B29E-5F21CF91591B}"/>
    <cellStyle name="Percent (0) 4 2 2 4 4" xfId="35873" xr:uid="{4E415E3E-E734-45CE-BD63-EC60C10EEDE0}"/>
    <cellStyle name="Percent (0) 4 2 2 5" xfId="14230" xr:uid="{38EF3489-D1E3-40C4-B027-F988D263D518}"/>
    <cellStyle name="Percent (0) 4 2 2 5 2" xfId="14231" xr:uid="{E5B5B959-A7B3-4068-9C12-432FC69E7DD3}"/>
    <cellStyle name="Percent (0) 4 2 2 5 2 2" xfId="35874" xr:uid="{6CED2D2D-7C8C-4C81-A7FD-C70BC352BAFE}"/>
    <cellStyle name="Percent (0) 4 2 2 5 3" xfId="14232" xr:uid="{16BDC1C7-12EA-4A49-A825-883FE786B608}"/>
    <cellStyle name="Percent (0) 4 2 2 5 3 2" xfId="35875" xr:uid="{BF334B4B-F455-40B6-84C9-2B95DD136ABE}"/>
    <cellStyle name="Percent (0) 4 2 2 5 4" xfId="35876" xr:uid="{F374BD90-9293-44BD-A678-A79DEB0DB44E}"/>
    <cellStyle name="Percent (0) 4 2 2 6" xfId="14233" xr:uid="{BA1E8E92-03A2-4EF9-B2E9-9E9B6B3F19AB}"/>
    <cellStyle name="Percent (0) 4 2 2 6 2" xfId="35877" xr:uid="{F9024579-CF7B-405A-BF3F-5B2C1753F0CE}"/>
    <cellStyle name="Percent (0) 4 2 2 7" xfId="14234" xr:uid="{4F34C2F7-4229-42BC-AE01-F79D6D76636D}"/>
    <cellStyle name="Percent (0) 4 2 2 7 2" xfId="35878" xr:uid="{0BE84112-051E-4513-A55B-DA07E164E499}"/>
    <cellStyle name="Percent (0) 4 2 2 8" xfId="35879" xr:uid="{24AED979-93F7-4188-8AC2-EBD448D55B9A}"/>
    <cellStyle name="Percent (0) 4 2 3" xfId="14235" xr:uid="{3967E8CC-07F1-45CC-9176-BF0054E1D3D7}"/>
    <cellStyle name="Percent (0) 4 2 3 2" xfId="14236" xr:uid="{80715913-A10B-45CA-8613-8020D589EF6D}"/>
    <cellStyle name="Percent (0) 4 2 3 2 2" xfId="35880" xr:uid="{DECE79D1-F981-493A-B379-C9ACC174E1E3}"/>
    <cellStyle name="Percent (0) 4 2 3 3" xfId="14237" xr:uid="{CD4BB502-838B-4DE0-9AEE-6A8FE32F2E8B}"/>
    <cellStyle name="Percent (0) 4 2 3 3 2" xfId="35881" xr:uid="{882E72BA-1B11-4E99-89A7-461C5CF14FCC}"/>
    <cellStyle name="Percent (0) 4 2 3 4" xfId="35882" xr:uid="{61E71C02-54D2-4AB4-B88D-C88E9AAABD9C}"/>
    <cellStyle name="Percent (0) 4 2 4" xfId="14238" xr:uid="{365BD335-21C9-4433-8D43-12BBE6639F73}"/>
    <cellStyle name="Percent (0) 4 2 4 2" xfId="14239" xr:uid="{54468945-24CA-46AC-B5F7-7EDE563008A1}"/>
    <cellStyle name="Percent (0) 4 2 4 2 2" xfId="35883" xr:uid="{86BBBD1C-3F98-4864-9F82-412CA59A200F}"/>
    <cellStyle name="Percent (0) 4 2 4 3" xfId="14240" xr:uid="{82CDF8BF-8702-4413-9277-46C1C6EC7E58}"/>
    <cellStyle name="Percent (0) 4 2 4 3 2" xfId="35884" xr:uid="{F309AEC7-AD8F-4A7C-BF5E-F9ED8C63BAA4}"/>
    <cellStyle name="Percent (0) 4 2 4 4" xfId="35885" xr:uid="{46656AB8-6F0A-4C38-8463-153DC9167B6A}"/>
    <cellStyle name="Percent (0) 4 2 5" xfId="14241" xr:uid="{D591E212-7EFD-46A8-B4A8-1032FE517C15}"/>
    <cellStyle name="Percent (0) 4 2 5 2" xfId="14242" xr:uid="{98D3D028-7E42-4D82-9897-894790055962}"/>
    <cellStyle name="Percent (0) 4 2 5 2 2" xfId="35886" xr:uid="{B8D640B4-C2A0-4D4B-8B89-68949CD97FA3}"/>
    <cellStyle name="Percent (0) 4 2 5 3" xfId="14243" xr:uid="{6A78DB8B-C668-45C9-8118-DEB739986406}"/>
    <cellStyle name="Percent (0) 4 2 5 3 2" xfId="35887" xr:uid="{E294A73E-BFEA-4A2A-97DC-5C71AC7E67CE}"/>
    <cellStyle name="Percent (0) 4 2 5 4" xfId="35888" xr:uid="{D27B3327-2359-4ADA-BED0-6A4010B314A6}"/>
    <cellStyle name="Percent (0) 4 2 6" xfId="14244" xr:uid="{293E2770-88E5-40E9-BE1B-9388D738A767}"/>
    <cellStyle name="Percent (0) 4 2 6 2" xfId="14245" xr:uid="{6EE1511C-BC64-4F8A-9C9B-F4B60240F4E1}"/>
    <cellStyle name="Percent (0) 4 2 6 2 2" xfId="35889" xr:uid="{49DAFFAA-1CCD-48D2-8F52-4D5CA586E2AE}"/>
    <cellStyle name="Percent (0) 4 2 6 3" xfId="14246" xr:uid="{EBC2AE00-17DA-41B3-8DF0-B3C873C76FDC}"/>
    <cellStyle name="Percent (0) 4 2 6 3 2" xfId="35890" xr:uid="{9FF877EA-212D-4354-A46E-DBB66B96D3E4}"/>
    <cellStyle name="Percent (0) 4 2 6 4" xfId="35891" xr:uid="{E5921F3E-9D80-4C96-B894-F17250059CDD}"/>
    <cellStyle name="Percent (0) 4 2 7" xfId="14247" xr:uid="{A3EF98AB-9590-4A4C-8575-65D835B694FA}"/>
    <cellStyle name="Percent (0) 4 2 7 2" xfId="35892" xr:uid="{B9C0E854-1C57-443B-9BC8-7144E565898D}"/>
    <cellStyle name="Percent (0) 4 2 8" xfId="14248" xr:uid="{E1C44DAB-F6D3-47D2-B15F-B83B0844490B}"/>
    <cellStyle name="Percent (0) 4 2 8 2" xfId="35893" xr:uid="{2D99C1C1-AA37-42D4-8A4D-CFDC34858B2E}"/>
    <cellStyle name="Percent (0) 4 2 9" xfId="35894" xr:uid="{E85EF37F-ED11-457E-A27B-7F80837B717E}"/>
    <cellStyle name="Percent (0) 4 3" xfId="14249" xr:uid="{E49A0EBD-85B6-4562-8091-4B734288706A}"/>
    <cellStyle name="Percent (0) 4 3 2" xfId="14250" xr:uid="{E107A2A0-5EF1-4440-A200-712659C2A424}"/>
    <cellStyle name="Percent (0) 4 3 2 2" xfId="14251" xr:uid="{08A3775D-7608-4A12-93A2-46A770403C9C}"/>
    <cellStyle name="Percent (0) 4 3 2 2 2" xfId="14252" xr:uid="{2FE75041-1C69-458B-9101-FB533F4D2F49}"/>
    <cellStyle name="Percent (0) 4 3 2 2 2 2" xfId="35895" xr:uid="{DD06AC3F-955E-45C9-BC75-EBF095F3C564}"/>
    <cellStyle name="Percent (0) 4 3 2 2 3" xfId="14253" xr:uid="{D6ACE83B-560A-4633-BE42-86C9D17C4FB5}"/>
    <cellStyle name="Percent (0) 4 3 2 2 3 2" xfId="35896" xr:uid="{9FCE472E-2A45-47D2-88CF-730C3E7AAF80}"/>
    <cellStyle name="Percent (0) 4 3 2 2 4" xfId="35897" xr:uid="{9EBB6F2D-FA29-4737-844B-13989111E869}"/>
    <cellStyle name="Percent (0) 4 3 2 3" xfId="14254" xr:uid="{F3F10B15-D85C-4BE8-AB07-C84DF4E4393C}"/>
    <cellStyle name="Percent (0) 4 3 2 3 2" xfId="14255" xr:uid="{6DB3894F-F14A-43AB-8805-AECC34843818}"/>
    <cellStyle name="Percent (0) 4 3 2 3 2 2" xfId="35898" xr:uid="{2802CC66-666F-479F-829F-37B107822005}"/>
    <cellStyle name="Percent (0) 4 3 2 3 3" xfId="14256" xr:uid="{B8AA2C7D-4C59-4212-82C0-EC73FB5F3B6E}"/>
    <cellStyle name="Percent (0) 4 3 2 3 3 2" xfId="35899" xr:uid="{74F32885-20E9-4400-A252-86DABE2FC3D8}"/>
    <cellStyle name="Percent (0) 4 3 2 3 4" xfId="35900" xr:uid="{68EBFF68-C459-4097-8EA9-9F9BE80AADE2}"/>
    <cellStyle name="Percent (0) 4 3 2 4" xfId="14257" xr:uid="{EE8F8531-A32D-4639-BBCC-3D6FA0D3E208}"/>
    <cellStyle name="Percent (0) 4 3 2 4 2" xfId="14258" xr:uid="{1A05496E-874A-446E-8F36-BA823D2897FE}"/>
    <cellStyle name="Percent (0) 4 3 2 4 2 2" xfId="35901" xr:uid="{DE0C6406-DDBB-47FE-8BC4-E4227A1E0F38}"/>
    <cellStyle name="Percent (0) 4 3 2 4 3" xfId="14259" xr:uid="{BACAB215-1C35-4A85-AF69-071852CD8019}"/>
    <cellStyle name="Percent (0) 4 3 2 4 3 2" xfId="35902" xr:uid="{EF681EDF-C816-4BB4-A9FF-47E48A3BCD43}"/>
    <cellStyle name="Percent (0) 4 3 2 4 4" xfId="35903" xr:uid="{39BF05F9-B0CB-4B88-AA95-EB89689D1070}"/>
    <cellStyle name="Percent (0) 4 3 2 5" xfId="14260" xr:uid="{4CA43D2A-1124-423D-A09C-25576F97A8EC}"/>
    <cellStyle name="Percent (0) 4 3 2 5 2" xfId="14261" xr:uid="{DFEDE0AD-83BC-417D-B950-866C9B7AF5B3}"/>
    <cellStyle name="Percent (0) 4 3 2 5 2 2" xfId="35904" xr:uid="{CA41F234-1C47-43D3-A839-6FF5C2CB1157}"/>
    <cellStyle name="Percent (0) 4 3 2 5 3" xfId="14262" xr:uid="{CA98F6EF-BA68-4207-BF19-671B7F736EF8}"/>
    <cellStyle name="Percent (0) 4 3 2 5 3 2" xfId="35905" xr:uid="{9C6E6BAD-D8A0-42AB-91AF-CE23FDF52023}"/>
    <cellStyle name="Percent (0) 4 3 2 5 4" xfId="35906" xr:uid="{8680D055-CB55-4EB0-BB73-7E82D7CC4A69}"/>
    <cellStyle name="Percent (0) 4 3 2 6" xfId="14263" xr:uid="{4DD85B32-ADFD-4776-AED9-7D2F51F2108B}"/>
    <cellStyle name="Percent (0) 4 3 2 6 2" xfId="35907" xr:uid="{E0542993-83E8-42E3-AC39-23AB531142A1}"/>
    <cellStyle name="Percent (0) 4 3 2 7" xfId="14264" xr:uid="{EDCEC75B-B5F7-497F-9929-0241208111A1}"/>
    <cellStyle name="Percent (0) 4 3 2 7 2" xfId="35908" xr:uid="{F3FC03E2-C591-4F7E-B277-0859F3E2454A}"/>
    <cellStyle name="Percent (0) 4 3 2 8" xfId="35909" xr:uid="{C35781AD-2037-4E50-99DA-D235F841B81A}"/>
    <cellStyle name="Percent (0) 4 3 3" xfId="14265" xr:uid="{1779846C-B437-4D90-A286-17D2915217A8}"/>
    <cellStyle name="Percent (0) 4 3 3 2" xfId="14266" xr:uid="{22143234-9DE6-422C-AB43-F258B29E41AE}"/>
    <cellStyle name="Percent (0) 4 3 3 2 2" xfId="35910" xr:uid="{B6709F16-E4C2-48A7-A8C7-02A87B294889}"/>
    <cellStyle name="Percent (0) 4 3 3 3" xfId="14267" xr:uid="{08909944-5D96-424A-AE0A-B573B96AA638}"/>
    <cellStyle name="Percent (0) 4 3 3 3 2" xfId="35911" xr:uid="{E36168B5-9811-4DB4-98BE-3C73C77943E6}"/>
    <cellStyle name="Percent (0) 4 3 3 4" xfId="35912" xr:uid="{EDA2DC17-0A17-4FDB-B8F8-E24A05143794}"/>
    <cellStyle name="Percent (0) 4 3 4" xfId="14268" xr:uid="{D11D3395-B786-446F-8C1E-BE28974D4EAF}"/>
    <cellStyle name="Percent (0) 4 3 4 2" xfId="14269" xr:uid="{1C7FF35B-0029-43ED-BBD6-D6119D2D6B85}"/>
    <cellStyle name="Percent (0) 4 3 4 2 2" xfId="35913" xr:uid="{7D7FFCB7-0317-4DD4-8761-7E2E8AAD9EE0}"/>
    <cellStyle name="Percent (0) 4 3 4 3" xfId="14270" xr:uid="{9063FB6F-9397-4E64-BB49-558512CE04E2}"/>
    <cellStyle name="Percent (0) 4 3 4 3 2" xfId="35914" xr:uid="{AFB7448B-82E6-4B91-927A-FEAEDCFA8C17}"/>
    <cellStyle name="Percent (0) 4 3 4 4" xfId="35915" xr:uid="{7DA28D23-B1D5-4D94-BF00-7F8F1CE7083E}"/>
    <cellStyle name="Percent (0) 4 3 5" xfId="14271" xr:uid="{D1E0FFAE-891A-449F-B276-7C24589D883E}"/>
    <cellStyle name="Percent (0) 4 3 5 2" xfId="14272" xr:uid="{709BFE75-ABE8-4306-812F-F4EEA6D0C3F3}"/>
    <cellStyle name="Percent (0) 4 3 5 2 2" xfId="35916" xr:uid="{933BE65F-B4BA-4101-81FC-F48AFAE37F83}"/>
    <cellStyle name="Percent (0) 4 3 5 3" xfId="14273" xr:uid="{5A150D75-57F6-40B8-8E57-A931EF4BD018}"/>
    <cellStyle name="Percent (0) 4 3 5 3 2" xfId="35917" xr:uid="{8821A325-22D4-47D3-B6E5-BE9E15C11DB9}"/>
    <cellStyle name="Percent (0) 4 3 5 4" xfId="35918" xr:uid="{0BE4B8D7-2362-4CB9-9D5B-CC841657DBA5}"/>
    <cellStyle name="Percent (0) 4 3 6" xfId="14274" xr:uid="{A16FF966-C49F-4672-A79D-15B9DC16203C}"/>
    <cellStyle name="Percent (0) 4 3 6 2" xfId="14275" xr:uid="{51BC2DFA-39D7-4E60-9F23-D361F13051C9}"/>
    <cellStyle name="Percent (0) 4 3 6 2 2" xfId="35919" xr:uid="{F41B6D0E-CCB7-4351-B398-5A69CE212E2A}"/>
    <cellStyle name="Percent (0) 4 3 6 3" xfId="14276" xr:uid="{6EEC1629-6411-498E-9F96-87BDD5305C36}"/>
    <cellStyle name="Percent (0) 4 3 6 3 2" xfId="35920" xr:uid="{113B98CE-495B-45B2-95EF-24B7ED3D961B}"/>
    <cellStyle name="Percent (0) 4 3 6 4" xfId="35921" xr:uid="{DF672D72-4E7D-4112-9420-A7B656C532DB}"/>
    <cellStyle name="Percent (0) 4 3 7" xfId="14277" xr:uid="{72CD0E58-307A-4CF6-AAF7-59AA42494CD3}"/>
    <cellStyle name="Percent (0) 4 3 7 2" xfId="35922" xr:uid="{7B8BBBA0-A812-4026-9F55-DF58949AA543}"/>
    <cellStyle name="Percent (0) 4 3 8" xfId="14278" xr:uid="{2F17A5CC-C6F1-425C-B061-FE6A64FA9748}"/>
    <cellStyle name="Percent (0) 4 3 8 2" xfId="35923" xr:uid="{56058A07-CFB5-4BD3-AA40-8B84CB93068A}"/>
    <cellStyle name="Percent (0) 4 3 9" xfId="35924" xr:uid="{A89115DB-F985-4B40-BDD2-EA968CED5666}"/>
    <cellStyle name="Percent (0) 4 4" xfId="14279" xr:uid="{4BEA05A2-F937-4B7A-BF51-CA28665C2184}"/>
    <cellStyle name="Percent (0) 4 4 2" xfId="14280" xr:uid="{A3F9D387-C0DD-4BA9-B285-D61933E0275D}"/>
    <cellStyle name="Percent (0) 4 4 2 2" xfId="14281" xr:uid="{5DAF1CCE-8F89-4FA7-B09D-7EBE3BC2A779}"/>
    <cellStyle name="Percent (0) 4 4 2 2 2" xfId="14282" xr:uid="{70F60A80-DC0F-4475-B45C-365C19EF0546}"/>
    <cellStyle name="Percent (0) 4 4 2 2 2 2" xfId="35925" xr:uid="{4742ED90-B300-453B-98E1-AC9116898A7E}"/>
    <cellStyle name="Percent (0) 4 4 2 2 3" xfId="14283" xr:uid="{1E433EBC-8189-426C-9CDA-E47F8F24EA35}"/>
    <cellStyle name="Percent (0) 4 4 2 2 3 2" xfId="35926" xr:uid="{0539BBF6-8026-4873-A9A2-915C1E63F664}"/>
    <cellStyle name="Percent (0) 4 4 2 2 4" xfId="35927" xr:uid="{4D1E7F2C-9D31-4DF9-A61C-2AAD97AE30D1}"/>
    <cellStyle name="Percent (0) 4 4 2 3" xfId="14284" xr:uid="{051BB350-2D3B-4DC6-9F34-E6610FDC479E}"/>
    <cellStyle name="Percent (0) 4 4 2 3 2" xfId="14285" xr:uid="{1E1CC634-C681-4A5A-9F8E-A671C15033C3}"/>
    <cellStyle name="Percent (0) 4 4 2 3 2 2" xfId="35928" xr:uid="{A683ED3B-1698-44D0-82CB-15C073E1698C}"/>
    <cellStyle name="Percent (0) 4 4 2 3 3" xfId="14286" xr:uid="{E4AFECA7-6AA0-43E1-A259-932E69627561}"/>
    <cellStyle name="Percent (0) 4 4 2 3 3 2" xfId="35929" xr:uid="{4BC8CD83-3CF6-4293-BFE9-700CB4AED11A}"/>
    <cellStyle name="Percent (0) 4 4 2 3 4" xfId="35930" xr:uid="{400B5BB2-0572-4687-922F-E80927327FA5}"/>
    <cellStyle name="Percent (0) 4 4 2 4" xfId="14287" xr:uid="{D020730C-FD98-4CE7-8B99-E416A4315443}"/>
    <cellStyle name="Percent (0) 4 4 2 4 2" xfId="14288" xr:uid="{46DECC57-B22A-433D-9F05-A6B1D28A3F9D}"/>
    <cellStyle name="Percent (0) 4 4 2 4 2 2" xfId="35931" xr:uid="{183B1554-48A0-4183-90C5-4F95A224E61F}"/>
    <cellStyle name="Percent (0) 4 4 2 4 3" xfId="14289" xr:uid="{248068CB-17F6-4818-B18C-A6243A0C9C54}"/>
    <cellStyle name="Percent (0) 4 4 2 4 3 2" xfId="35932" xr:uid="{C305F989-41BC-4F16-A802-7D4C99B8E2C4}"/>
    <cellStyle name="Percent (0) 4 4 2 4 4" xfId="35933" xr:uid="{EFB6805B-2BDB-43DB-8EF1-1BCE793CC99E}"/>
    <cellStyle name="Percent (0) 4 4 2 5" xfId="14290" xr:uid="{9719B611-DDAA-494B-95E1-672CC5886995}"/>
    <cellStyle name="Percent (0) 4 4 2 5 2" xfId="14291" xr:uid="{538E3865-6DE3-46EF-A081-89E248E3421E}"/>
    <cellStyle name="Percent (0) 4 4 2 5 2 2" xfId="35934" xr:uid="{171EF5C6-7707-4E17-8E6C-5D78EE434BA4}"/>
    <cellStyle name="Percent (0) 4 4 2 5 3" xfId="14292" xr:uid="{7D902C53-3C25-4DF3-9354-079AB4FFE089}"/>
    <cellStyle name="Percent (0) 4 4 2 5 3 2" xfId="35935" xr:uid="{9278BDA8-1F8B-474D-AB9D-C6539CBD11ED}"/>
    <cellStyle name="Percent (0) 4 4 2 5 4" xfId="35936" xr:uid="{A94C0391-B8BC-4032-98E2-52B0EE0FA038}"/>
    <cellStyle name="Percent (0) 4 4 2 6" xfId="14293" xr:uid="{0E9EC3B2-3F86-4698-8608-AE77FF2205FB}"/>
    <cellStyle name="Percent (0) 4 4 2 6 2" xfId="35937" xr:uid="{552DDD13-D4E6-403C-AF68-A7D78DB300ED}"/>
    <cellStyle name="Percent (0) 4 4 2 7" xfId="14294" xr:uid="{DADACE88-118C-4F7C-BA42-B5E595CB2DCF}"/>
    <cellStyle name="Percent (0) 4 4 2 7 2" xfId="35938" xr:uid="{9B8E0290-3C11-490C-A1C9-225457EFA95F}"/>
    <cellStyle name="Percent (0) 4 4 2 8" xfId="35939" xr:uid="{07DC0AFB-9FD5-4767-B7CF-874FC9307F0C}"/>
    <cellStyle name="Percent (0) 4 4 3" xfId="14295" xr:uid="{6707FD55-284C-44ED-835E-A56BEC48124A}"/>
    <cellStyle name="Percent (0) 4 4 3 2" xfId="14296" xr:uid="{C05B087A-3F3F-4F74-BDA4-B6C790B9E06C}"/>
    <cellStyle name="Percent (0) 4 4 3 2 2" xfId="35940" xr:uid="{AC5D6451-A48F-4F7F-90EE-CC5788040329}"/>
    <cellStyle name="Percent (0) 4 4 3 3" xfId="14297" xr:uid="{425165BC-7606-40AD-A4E3-054B4DF59B15}"/>
    <cellStyle name="Percent (0) 4 4 3 3 2" xfId="35941" xr:uid="{BF883B05-1A01-494F-B3A7-984563BA7275}"/>
    <cellStyle name="Percent (0) 4 4 3 4" xfId="35942" xr:uid="{71024D69-ABB2-40F8-A47D-79C6BC1A36CF}"/>
    <cellStyle name="Percent (0) 4 4 4" xfId="14298" xr:uid="{74EE316C-52ED-4B25-B828-555F82FA1009}"/>
    <cellStyle name="Percent (0) 4 4 4 2" xfId="14299" xr:uid="{3AC4238D-D0A7-479B-AE11-E166E9002BEE}"/>
    <cellStyle name="Percent (0) 4 4 4 2 2" xfId="35943" xr:uid="{3EA16A43-A9E0-4F0F-B6D2-E79E0DD2C1E9}"/>
    <cellStyle name="Percent (0) 4 4 4 3" xfId="14300" xr:uid="{ABD7F954-4A74-4141-8417-565E547F4F87}"/>
    <cellStyle name="Percent (0) 4 4 4 3 2" xfId="35944" xr:uid="{4192CEF0-88FE-48FE-873D-0882061938D7}"/>
    <cellStyle name="Percent (0) 4 4 4 4" xfId="35945" xr:uid="{2F30F5AD-9B51-4614-A86B-B34A4A9CD755}"/>
    <cellStyle name="Percent (0) 4 4 5" xfId="14301" xr:uid="{7C9489D1-AC84-410C-A8D9-F87BBDD1F2B7}"/>
    <cellStyle name="Percent (0) 4 4 5 2" xfId="14302" xr:uid="{A0517BB7-C6C4-4648-BC17-0B6525E400B1}"/>
    <cellStyle name="Percent (0) 4 4 5 2 2" xfId="35946" xr:uid="{AA8B32C7-1646-4171-ACAA-282566A7D006}"/>
    <cellStyle name="Percent (0) 4 4 5 3" xfId="14303" xr:uid="{0E5F9CE2-8417-493D-9205-27C85EC6D8F9}"/>
    <cellStyle name="Percent (0) 4 4 5 3 2" xfId="35947" xr:uid="{41551E1A-23D3-4689-B59D-99CA85EAEB38}"/>
    <cellStyle name="Percent (0) 4 4 5 4" xfId="35948" xr:uid="{8F58CC81-C8F2-4AEA-94AD-417198DB0A67}"/>
    <cellStyle name="Percent (0) 4 4 6" xfId="14304" xr:uid="{D5872BB3-A6E0-45AD-B1D7-C20A69D23B9A}"/>
    <cellStyle name="Percent (0) 4 4 6 2" xfId="14305" xr:uid="{54F37620-B70F-4D9A-A771-06623061C46E}"/>
    <cellStyle name="Percent (0) 4 4 6 2 2" xfId="35949" xr:uid="{54B63185-92E5-4D72-AE54-156EAFB77D99}"/>
    <cellStyle name="Percent (0) 4 4 6 3" xfId="14306" xr:uid="{891D8666-04EA-4BA7-B6EE-E91484D20185}"/>
    <cellStyle name="Percent (0) 4 4 6 3 2" xfId="35950" xr:uid="{BE3B8CC0-66AB-4FEE-B1FE-1BA24921D6A0}"/>
    <cellStyle name="Percent (0) 4 4 6 4" xfId="35951" xr:uid="{BD800F41-40EE-427B-BBF7-20A158783543}"/>
    <cellStyle name="Percent (0) 4 4 7" xfId="14307" xr:uid="{4951275F-19FD-4729-990E-BE51D0996C28}"/>
    <cellStyle name="Percent (0) 4 4 7 2" xfId="35952" xr:uid="{4862A031-996B-43F8-A99B-90D3BFD40F4E}"/>
    <cellStyle name="Percent (0) 4 4 8" xfId="14308" xr:uid="{3EA607F0-D717-4B44-B1E5-CD41B61D1F2F}"/>
    <cellStyle name="Percent (0) 4 4 8 2" xfId="35953" xr:uid="{E7763C04-8495-4BDE-9CE5-EA60F5B1A8CA}"/>
    <cellStyle name="Percent (0) 4 4 9" xfId="35954" xr:uid="{395919E7-D5B5-4102-9A95-73CBEF46B0E8}"/>
    <cellStyle name="Percent (0) 4 5" xfId="14309" xr:uid="{E232457B-E17B-4C01-A7EC-541B52329110}"/>
    <cellStyle name="Percent (0) 4 5 2" xfId="14310" xr:uid="{DBA95223-E949-4804-909D-486CB861A247}"/>
    <cellStyle name="Percent (0) 4 5 2 2" xfId="14311" xr:uid="{799289FB-3ACB-4F4C-8051-9A4DEFA3D0EA}"/>
    <cellStyle name="Percent (0) 4 5 2 2 2" xfId="35955" xr:uid="{1ABFA83F-275C-41B6-B2DA-E4712A3EFB06}"/>
    <cellStyle name="Percent (0) 4 5 2 3" xfId="14312" xr:uid="{3BADC6A7-A3EF-40ED-BEF9-504EA4B063F3}"/>
    <cellStyle name="Percent (0) 4 5 2 3 2" xfId="35956" xr:uid="{57A15767-E24D-4868-93FC-5DD16AAAF687}"/>
    <cellStyle name="Percent (0) 4 5 2 4" xfId="35957" xr:uid="{2E0084A7-4C4E-45D0-8F6E-DA585B7E4222}"/>
    <cellStyle name="Percent (0) 4 5 3" xfId="14313" xr:uid="{BBEEDC8F-513D-4D06-9A2C-FD19ED4218B7}"/>
    <cellStyle name="Percent (0) 4 5 3 2" xfId="14314" xr:uid="{B9C53CFB-C1A4-4A73-9563-784D8568E932}"/>
    <cellStyle name="Percent (0) 4 5 3 2 2" xfId="35958" xr:uid="{7E585FFB-BD9C-49CA-BDFF-BE92747414F9}"/>
    <cellStyle name="Percent (0) 4 5 3 3" xfId="14315" xr:uid="{5329F225-98C7-41FF-8A37-0AD7A631C636}"/>
    <cellStyle name="Percent (0) 4 5 3 3 2" xfId="35959" xr:uid="{99850BE2-182F-40C5-AD66-B13DDAC2CE7E}"/>
    <cellStyle name="Percent (0) 4 5 3 4" xfId="35960" xr:uid="{BDB07E73-0E7D-4609-A686-EA2B05F45E7C}"/>
    <cellStyle name="Percent (0) 4 5 4" xfId="14316" xr:uid="{9F88DCA1-944D-48A5-AC44-51069F7C65E9}"/>
    <cellStyle name="Percent (0) 4 5 4 2" xfId="14317" xr:uid="{DB84A0CF-51D9-41C4-BC12-604D5647A225}"/>
    <cellStyle name="Percent (0) 4 5 4 2 2" xfId="35961" xr:uid="{04CF6C89-DB9A-40BB-8049-4C1C6B46267A}"/>
    <cellStyle name="Percent (0) 4 5 4 3" xfId="14318" xr:uid="{A30228B6-A19E-4CC6-9EE4-0E08D11B9886}"/>
    <cellStyle name="Percent (0) 4 5 4 3 2" xfId="35962" xr:uid="{3E831126-E93F-43C9-B619-590586E219B1}"/>
    <cellStyle name="Percent (0) 4 5 4 4" xfId="35963" xr:uid="{704845A6-C0A5-43D3-AFB7-02A5E5188028}"/>
    <cellStyle name="Percent (0) 4 5 5" xfId="14319" xr:uid="{0D0EB3DD-6EE7-4948-A415-523EEFD9227B}"/>
    <cellStyle name="Percent (0) 4 5 5 2" xfId="14320" xr:uid="{E891D2B4-894D-4F52-B48E-D25D32256B66}"/>
    <cellStyle name="Percent (0) 4 5 5 2 2" xfId="35964" xr:uid="{227ABFA7-030D-4B5D-97E8-6CD7350C6C94}"/>
    <cellStyle name="Percent (0) 4 5 5 3" xfId="14321" xr:uid="{92C3938E-64CC-47FD-9400-EE66D17C7C61}"/>
    <cellStyle name="Percent (0) 4 5 5 3 2" xfId="35965" xr:uid="{EC1534AD-6035-4E60-A939-3DF90C493D15}"/>
    <cellStyle name="Percent (0) 4 5 5 4" xfId="35966" xr:uid="{BA9F6FB5-193A-4C52-AD8C-3AE06768AF7F}"/>
    <cellStyle name="Percent (0) 4 5 6" xfId="14322" xr:uid="{1304B332-9FF7-498C-B741-A4F01B4CD345}"/>
    <cellStyle name="Percent (0) 4 5 6 2" xfId="35967" xr:uid="{DE4EA6ED-8709-4C16-BF4A-4DB37E6FBDF2}"/>
    <cellStyle name="Percent (0) 4 5 7" xfId="14323" xr:uid="{22DAE04B-6207-4937-84C1-CADBB34214F1}"/>
    <cellStyle name="Percent (0) 4 5 7 2" xfId="35968" xr:uid="{20759F79-6F5A-46F7-98A9-D2F6FFAD08DD}"/>
    <cellStyle name="Percent (0) 4 5 8" xfId="35969" xr:uid="{C27E55F4-E2E4-4FDE-ACE6-3AE12EF5D81F}"/>
    <cellStyle name="Percent (0) 4 6" xfId="14324" xr:uid="{80398C2E-641B-42E8-9BC0-EE9B345504D7}"/>
    <cellStyle name="Percent (0) 4 6 2" xfId="14325" xr:uid="{5F6B3519-5E03-4BD6-B255-2E66522E211D}"/>
    <cellStyle name="Percent (0) 4 6 2 2" xfId="14326" xr:uid="{EC530723-2AE1-4E63-B1FE-CCA43DADA0F1}"/>
    <cellStyle name="Percent (0) 4 6 2 2 2" xfId="35970" xr:uid="{A07F57C6-0F05-41FA-BF16-5FD90BF68D3B}"/>
    <cellStyle name="Percent (0) 4 6 2 3" xfId="14327" xr:uid="{5B92AF9F-8263-4CD9-A1FA-A0F4C29A5464}"/>
    <cellStyle name="Percent (0) 4 6 2 3 2" xfId="35971" xr:uid="{07684287-8768-4408-84A7-979812934FCB}"/>
    <cellStyle name="Percent (0) 4 6 2 4" xfId="35972" xr:uid="{23925D3D-3C0D-4A2E-A916-36BA1EF8FC06}"/>
    <cellStyle name="Percent (0) 4 6 3" xfId="14328" xr:uid="{A182C1AB-3A53-494D-8628-6477F32EB191}"/>
    <cellStyle name="Percent (0) 4 6 3 2" xfId="14329" xr:uid="{470ADE19-5687-4E14-975A-3EBE5CA82CB1}"/>
    <cellStyle name="Percent (0) 4 6 3 2 2" xfId="35973" xr:uid="{BA93CF11-C87E-408C-A01D-7A2EDE30C59D}"/>
    <cellStyle name="Percent (0) 4 6 3 3" xfId="14330" xr:uid="{A0DD2904-EB55-4A41-879D-82B761C4D76D}"/>
    <cellStyle name="Percent (0) 4 6 3 3 2" xfId="35974" xr:uid="{933BB711-9323-485C-94E8-7FD299F780DD}"/>
    <cellStyle name="Percent (0) 4 6 3 4" xfId="35975" xr:uid="{0C2D1E11-1706-403F-9420-3E572F28578A}"/>
    <cellStyle name="Percent (0) 4 6 4" xfId="14331" xr:uid="{804B1655-D62B-4214-8D35-DB485B58B267}"/>
    <cellStyle name="Percent (0) 4 6 4 2" xfId="14332" xr:uid="{5E509E09-5505-43D2-B651-A129B6448710}"/>
    <cellStyle name="Percent (0) 4 6 4 2 2" xfId="35976" xr:uid="{A86FF53B-DBF9-4B0E-8CF4-CE620D455847}"/>
    <cellStyle name="Percent (0) 4 6 4 3" xfId="14333" xr:uid="{73249D24-9B82-42C7-B5E1-B1C33A1C8040}"/>
    <cellStyle name="Percent (0) 4 6 4 3 2" xfId="35977" xr:uid="{5E0F9BC7-9A5D-4475-A36A-B8E8D9B89F0B}"/>
    <cellStyle name="Percent (0) 4 6 4 4" xfId="35978" xr:uid="{FF813A7C-2493-49A2-8821-179E984A7568}"/>
    <cellStyle name="Percent (0) 4 6 5" xfId="14334" xr:uid="{AD2CB567-13E4-4F03-BEEC-55B684D958EB}"/>
    <cellStyle name="Percent (0) 4 6 5 2" xfId="14335" xr:uid="{CCB91478-55A0-4D92-A28E-F0915CB2B13A}"/>
    <cellStyle name="Percent (0) 4 6 5 2 2" xfId="35979" xr:uid="{B06EBAFC-DA43-4B1F-B8F4-40EDF5D4D760}"/>
    <cellStyle name="Percent (0) 4 6 5 3" xfId="14336" xr:uid="{8222C1B1-56C6-4DAF-A9FD-76FABA679D73}"/>
    <cellStyle name="Percent (0) 4 6 5 3 2" xfId="35980" xr:uid="{DD3CE44E-76DE-4B6E-9C9C-E0EB838BC314}"/>
    <cellStyle name="Percent (0) 4 6 5 4" xfId="35981" xr:uid="{0F6B4E81-0F50-4EF6-B6B4-D8D3B9C7EC68}"/>
    <cellStyle name="Percent (0) 4 6 6" xfId="14337" xr:uid="{85CF254E-EE90-4A89-B60A-8E412879A414}"/>
    <cellStyle name="Percent (0) 4 6 6 2" xfId="35982" xr:uid="{154B58EA-8C12-4DF5-86AC-F22F5C78A008}"/>
    <cellStyle name="Percent (0) 4 6 7" xfId="14338" xr:uid="{A8C27C5F-CF82-491F-920B-CB6F86D56D1B}"/>
    <cellStyle name="Percent (0) 4 6 7 2" xfId="35983" xr:uid="{5393CBE1-75E9-4B86-8CFB-40AF8F9BDC3F}"/>
    <cellStyle name="Percent (0) 4 6 8" xfId="35984" xr:uid="{3814B9CF-4DED-434A-8C68-C1CDF3308B1B}"/>
    <cellStyle name="Percent (0) 4 7" xfId="14339" xr:uid="{55032705-52D3-4D5E-B2FE-951CD79376F0}"/>
    <cellStyle name="Percent (0) 4 7 2" xfId="14340" xr:uid="{1F57F3FE-B1F7-45FB-B19D-699284DA7746}"/>
    <cellStyle name="Percent (0) 4 7 2 2" xfId="35985" xr:uid="{C1AC83AE-2B1F-48F2-BD75-695A2F075CA5}"/>
    <cellStyle name="Percent (0) 4 7 3" xfId="14341" xr:uid="{CF233D66-17A6-44E4-92C0-0BF78B3F0F9A}"/>
    <cellStyle name="Percent (0) 4 7 3 2" xfId="35986" xr:uid="{9AD11442-273A-462D-9EF8-D0C132A3930E}"/>
    <cellStyle name="Percent (0) 4 7 4" xfId="35987" xr:uid="{9272FF16-F720-4CF0-87AF-805E6BDBC89E}"/>
    <cellStyle name="Percent (0) 4 8" xfId="14342" xr:uid="{9520E1A7-6FE9-43C3-BF5B-BF0654B8F760}"/>
    <cellStyle name="Percent (0) 4 8 2" xfId="14343" xr:uid="{E808098A-5C5D-4DF3-B259-C600A3E412C4}"/>
    <cellStyle name="Percent (0) 4 8 2 2" xfId="35988" xr:uid="{D74DAC3C-91BE-4AFF-9D81-BDDDAB82586E}"/>
    <cellStyle name="Percent (0) 4 8 3" xfId="14344" xr:uid="{AA5EF1CA-C42B-4DB9-9EA1-35F643A1A3E7}"/>
    <cellStyle name="Percent (0) 4 8 3 2" xfId="35989" xr:uid="{69B276D6-BF9C-4E56-BCA9-9216955E98F1}"/>
    <cellStyle name="Percent (0) 4 8 4" xfId="35990" xr:uid="{0D3AAF6D-0231-4D91-AE86-6073EC60795F}"/>
    <cellStyle name="Percent (0) 4 9" xfId="14345" xr:uid="{5E91CBE4-09ED-4B56-A757-92AEECA6AE18}"/>
    <cellStyle name="Percent (0) 4 9 2" xfId="14346" xr:uid="{6267187B-3534-4F49-AC87-DF3B7270F72A}"/>
    <cellStyle name="Percent (0) 4 9 2 2" xfId="35991" xr:uid="{4A271D1A-8A35-4336-B815-865DD37F5808}"/>
    <cellStyle name="Percent (0) 4 9 3" xfId="14347" xr:uid="{CBE9A8AD-99E3-43B8-A2F1-4712AAA8AA53}"/>
    <cellStyle name="Percent (0) 4 9 3 2" xfId="35992" xr:uid="{9EDC8175-7902-4A93-B3AC-E7C00288E13A}"/>
    <cellStyle name="Percent (0) 4 9 4" xfId="35993" xr:uid="{1032F2EE-C3FF-4D9D-9B3B-B649D7706A26}"/>
    <cellStyle name="Percent (0) 4_ActiFijos" xfId="14348" xr:uid="{D855CC9B-5A3F-4849-806F-4E127E99D610}"/>
    <cellStyle name="Percent (0) 40" xfId="14349" xr:uid="{DE2EAEBB-B151-4C44-8CF7-981014CF2112}"/>
    <cellStyle name="Percent (0) 40 2" xfId="14350" xr:uid="{6306DB81-D931-49EF-9409-32110DDA6DFC}"/>
    <cellStyle name="Percent (0) 40 2 2" xfId="35994" xr:uid="{1F3E96C3-456B-4DEA-8348-C58D0DC8FF24}"/>
    <cellStyle name="Percent (0) 40 3" xfId="14351" xr:uid="{A03D23E8-FA67-4F2D-8C0F-40578CCFB1BB}"/>
    <cellStyle name="Percent (0) 40 3 2" xfId="35995" xr:uid="{FA310BFB-3EDF-445D-A1F4-1417B6322401}"/>
    <cellStyle name="Percent (0) 40 4" xfId="35996" xr:uid="{5E23E9E4-A5CE-4AE8-A071-22636BBD1BFD}"/>
    <cellStyle name="Percent (0) 41" xfId="14352" xr:uid="{FF2606E4-D377-4E5C-B2CA-0B659CAEB82B}"/>
    <cellStyle name="Percent (0) 41 2" xfId="14353" xr:uid="{D316D4B7-8EA8-4774-A25B-6BBF9E6351E9}"/>
    <cellStyle name="Percent (0) 41 2 2" xfId="35997" xr:uid="{EB88D0C6-1DC9-4BB7-BAD3-F3C17A599E2E}"/>
    <cellStyle name="Percent (0) 41 3" xfId="14354" xr:uid="{A2EDF34B-C292-4E3D-A01B-1AC87072B2F4}"/>
    <cellStyle name="Percent (0) 41 3 2" xfId="35998" xr:uid="{0736F441-C66D-4CA6-8CEA-C9BA7EAC5BFE}"/>
    <cellStyle name="Percent (0) 41 4" xfId="35999" xr:uid="{DE307EF5-456A-4296-9E92-7AE25E1200BF}"/>
    <cellStyle name="Percent (0) 42" xfId="14355" xr:uid="{9AAC08BC-5AE9-4A0F-95B6-CA828CBC69CA}"/>
    <cellStyle name="Percent (0) 42 2" xfId="14356" xr:uid="{B11FABF1-A3A3-4E90-88EB-9E1A6E0245A6}"/>
    <cellStyle name="Percent (0) 42 2 2" xfId="36000" xr:uid="{D5624897-682C-4F20-A3DF-0590357D6064}"/>
    <cellStyle name="Percent (0) 42 3" xfId="14357" xr:uid="{7C906A51-16DB-485C-B60B-9E3B56A67EBB}"/>
    <cellStyle name="Percent (0) 42 3 2" xfId="36001" xr:uid="{9D767067-5282-473B-A106-1BA29DDF748F}"/>
    <cellStyle name="Percent (0) 42 4" xfId="36002" xr:uid="{D33A4F30-1952-4F61-AB74-FE6C12B98541}"/>
    <cellStyle name="Percent (0) 43" xfId="14358" xr:uid="{BC4C4C04-B5BE-4C7A-85BA-A2366DBF1792}"/>
    <cellStyle name="Percent (0) 43 2" xfId="14359" xr:uid="{BB154D6D-9342-4A6F-B5D3-1251B0ACA9E0}"/>
    <cellStyle name="Percent (0) 43 2 2" xfId="36003" xr:uid="{743292BF-9649-4517-A481-A7CEB1A94E2D}"/>
    <cellStyle name="Percent (0) 43 3" xfId="14360" xr:uid="{6BC512F4-1B0D-4B80-AFE7-D16099D1AAF1}"/>
    <cellStyle name="Percent (0) 43 3 2" xfId="36004" xr:uid="{5294CF8E-4481-4A5F-AF1F-07BC327F7425}"/>
    <cellStyle name="Percent (0) 43 4" xfId="36005" xr:uid="{A66BC098-2EE4-4650-8597-16B18732EEC6}"/>
    <cellStyle name="Percent (0) 44" xfId="14361" xr:uid="{62E9F41D-DCAA-4619-AD19-8F5A042DEE44}"/>
    <cellStyle name="Percent (0) 44 2" xfId="14362" xr:uid="{0A977B10-FB4C-400A-A356-B2308A127ED5}"/>
    <cellStyle name="Percent (0) 44 2 2" xfId="36006" xr:uid="{FE656B6E-6244-4B00-8B7E-6E759311F1F2}"/>
    <cellStyle name="Percent (0) 44 3" xfId="14363" xr:uid="{F825BAE6-92DA-4D95-98FB-3CF240ADC259}"/>
    <cellStyle name="Percent (0) 44 3 2" xfId="36007" xr:uid="{75B20C40-EFD7-47C0-BDB7-E3C77745771F}"/>
    <cellStyle name="Percent (0) 44 4" xfId="36008" xr:uid="{CC398651-1F21-4529-9321-B5D88666A29F}"/>
    <cellStyle name="Percent (0) 45" xfId="14364" xr:uid="{2981E5C2-C8CD-4A1E-AC94-D348CC75E004}"/>
    <cellStyle name="Percent (0) 45 2" xfId="14365" xr:uid="{FD570E30-6621-4E1B-B597-5CCC47721B5A}"/>
    <cellStyle name="Percent (0) 45 2 2" xfId="36009" xr:uid="{4AE7D64B-0430-4560-B5EF-26D8756B04D6}"/>
    <cellStyle name="Percent (0) 45 3" xfId="14366" xr:uid="{273A429D-0ED5-4B19-BD1D-C42FB15BB264}"/>
    <cellStyle name="Percent (0) 45 3 2" xfId="36010" xr:uid="{82F54DFE-CA16-4F16-A5DD-CF0D0ACEF301}"/>
    <cellStyle name="Percent (0) 45 4" xfId="36011" xr:uid="{36C9C906-1475-4211-975B-AFCDEBF85498}"/>
    <cellStyle name="Percent (0) 46" xfId="14367" xr:uid="{D2BF34EE-68D3-4591-A1FD-B016FE4B2B88}"/>
    <cellStyle name="Percent (0) 46 2" xfId="14368" xr:uid="{E3A6E49A-65D8-45F7-893A-D6D695444876}"/>
    <cellStyle name="Percent (0) 46 2 2" xfId="36012" xr:uid="{D301D3C7-36DD-43C7-9397-1F820C2492EE}"/>
    <cellStyle name="Percent (0) 46 3" xfId="14369" xr:uid="{0DCA1AD2-E7B5-49EA-B5F3-ABA5936E05D1}"/>
    <cellStyle name="Percent (0) 46 3 2" xfId="36013" xr:uid="{DFA84CCC-58AB-4F44-A78D-02AF9AB98601}"/>
    <cellStyle name="Percent (0) 46 4" xfId="36014" xr:uid="{DBBE149C-5510-46DD-BE9D-3866E798BB5E}"/>
    <cellStyle name="Percent (0) 47" xfId="14370" xr:uid="{155C5706-224B-4FEA-8574-976B0CAF17F4}"/>
    <cellStyle name="Percent (0) 47 2" xfId="14371" xr:uid="{1F35F5C9-32BA-4D35-8422-2D1F8771E9DC}"/>
    <cellStyle name="Percent (0) 47 2 2" xfId="36015" xr:uid="{E15AFA48-DBC1-4734-B8AA-F0DB69C2F3E7}"/>
    <cellStyle name="Percent (0) 47 3" xfId="14372" xr:uid="{BC64EE7C-4090-49AE-8B18-16FD5CFBA13D}"/>
    <cellStyle name="Percent (0) 47 3 2" xfId="36016" xr:uid="{BF98B5AE-EDC8-4EE7-8AB9-1CD1C339BF78}"/>
    <cellStyle name="Percent (0) 47 4" xfId="36017" xr:uid="{19191724-DFFD-4B3D-81A1-D1CAD1292348}"/>
    <cellStyle name="Percent (0) 48" xfId="14373" xr:uid="{1230B7ED-02A3-4591-8445-09EB6767A80A}"/>
    <cellStyle name="Percent (0) 48 2" xfId="14374" xr:uid="{6AA88477-0B63-4DAC-96F9-45013AADDBE5}"/>
    <cellStyle name="Percent (0) 48 2 2" xfId="36018" xr:uid="{1B2C660F-CB42-4046-BFD5-05A145513CEC}"/>
    <cellStyle name="Percent (0) 48 3" xfId="14375" xr:uid="{05C3E4CA-8EDE-4740-AB6A-6F081237E50E}"/>
    <cellStyle name="Percent (0) 48 3 2" xfId="36019" xr:uid="{EFD1900B-723C-4E3B-A6CD-19F0D2ABDA58}"/>
    <cellStyle name="Percent (0) 48 4" xfId="36020" xr:uid="{F9F98194-5627-497F-81ED-CC9A8DE78B43}"/>
    <cellStyle name="Percent (0) 49" xfId="14376" xr:uid="{9C415B4C-7D95-4237-808F-943668768E75}"/>
    <cellStyle name="Percent (0) 49 2" xfId="14377" xr:uid="{B14450DF-A2FA-482E-A4B8-203E86C58A86}"/>
    <cellStyle name="Percent (0) 49 2 2" xfId="36021" xr:uid="{8249A3D8-EAEF-42D0-9F25-1544B836673E}"/>
    <cellStyle name="Percent (0) 49 3" xfId="14378" xr:uid="{F6CE6D2E-D1E8-4A7F-B1E8-6A18A0FF939B}"/>
    <cellStyle name="Percent (0) 49 3 2" xfId="36022" xr:uid="{49499C3F-8F1B-4D86-9898-BE2BF632BFC9}"/>
    <cellStyle name="Percent (0) 49 4" xfId="36023" xr:uid="{26C51317-3656-405A-9430-D1134C83C684}"/>
    <cellStyle name="Percent (0) 5" xfId="14379" xr:uid="{D1FCFEE1-2D58-4B27-B13E-76E7FE677A97}"/>
    <cellStyle name="Percent (0) 5 2" xfId="14380" xr:uid="{5176DAFE-8AC3-4586-9F2A-65E7D31CC53F}"/>
    <cellStyle name="Percent (0) 5 2 2" xfId="14381" xr:uid="{7F5DFD2D-2850-402C-948B-D045B037BEEC}"/>
    <cellStyle name="Percent (0) 5 2 2 2" xfId="36024" xr:uid="{F4EC47DA-6B08-4454-BE29-9D5930A03B9C}"/>
    <cellStyle name="Percent (0) 5 2 3" xfId="14382" xr:uid="{974DA1A7-D9FB-4A22-8A45-B3FEF2CCE417}"/>
    <cellStyle name="Percent (0) 5 2 3 2" xfId="36025" xr:uid="{469BEE5D-0D97-473D-8B64-4204821FF1B8}"/>
    <cellStyle name="Percent (0) 5 2 4" xfId="36026" xr:uid="{9EA63C2A-B310-42D2-832C-29E304F9F384}"/>
    <cellStyle name="Percent (0) 5 3" xfId="14383" xr:uid="{CDB753F2-C55C-425C-84DE-B13B32422532}"/>
    <cellStyle name="Percent (0) 5 3 2" xfId="14384" xr:uid="{BF8609D9-CECB-4AFD-AE4C-DAB1931646D2}"/>
    <cellStyle name="Percent (0) 5 3 2 2" xfId="36027" xr:uid="{8D514BEE-A212-405E-A6DD-8A3F9780B0E3}"/>
    <cellStyle name="Percent (0) 5 3 3" xfId="14385" xr:uid="{64B0791E-9952-48A9-8D1D-61263247ACA8}"/>
    <cellStyle name="Percent (0) 5 3 3 2" xfId="36028" xr:uid="{7A44565D-CDD6-40A7-BE25-899D38070D53}"/>
    <cellStyle name="Percent (0) 5 3 4" xfId="36029" xr:uid="{9F03AC97-04F6-4547-B96B-5B3D4BABFCA7}"/>
    <cellStyle name="Percent (0) 5 4" xfId="14386" xr:uid="{C28EFA20-1092-4935-8DEF-61909D5AC158}"/>
    <cellStyle name="Percent (0) 5 4 2" xfId="14387" xr:uid="{C93011F7-5911-4AFB-B4CE-77AFA96904A2}"/>
    <cellStyle name="Percent (0) 5 4 2 2" xfId="36030" xr:uid="{7951C6C3-38B7-48ED-98E5-70A7A4F81578}"/>
    <cellStyle name="Percent (0) 5 4 3" xfId="14388" xr:uid="{088B131C-E717-4229-B855-A8DDE2E1400F}"/>
    <cellStyle name="Percent (0) 5 4 3 2" xfId="36031" xr:uid="{1E95BF95-D908-434D-B0E8-78FC8B584041}"/>
    <cellStyle name="Percent (0) 5 4 4" xfId="36032" xr:uid="{2B424B03-A3F1-4B00-ACE2-26C5877AD846}"/>
    <cellStyle name="Percent (0) 5 5" xfId="14389" xr:uid="{092C081A-6EBB-4C40-A8A6-22149EE63346}"/>
    <cellStyle name="Percent (0) 5 5 2" xfId="14390" xr:uid="{7666158A-6F9F-43D9-8C01-DEBB4328BAB8}"/>
    <cellStyle name="Percent (0) 5 5 2 2" xfId="36033" xr:uid="{75670D90-98DE-4C19-9B24-3363C8182303}"/>
    <cellStyle name="Percent (0) 5 5 3" xfId="14391" xr:uid="{B21A4080-05FF-4FE2-B370-867B53D3619D}"/>
    <cellStyle name="Percent (0) 5 5 3 2" xfId="36034" xr:uid="{97F27BD9-5F6F-46E0-BFB6-DB1AC63E979A}"/>
    <cellStyle name="Percent (0) 5 5 4" xfId="36035" xr:uid="{D0389E15-B00A-43DD-BC0E-899849D3679C}"/>
    <cellStyle name="Percent (0) 5 6" xfId="14392" xr:uid="{7F3C244F-E5A5-4019-A0CA-FE7B4D8AD071}"/>
    <cellStyle name="Percent (0) 5 6 2" xfId="36036" xr:uid="{B1FF1F7F-D73F-48E0-9A9E-FEC0F52FCEF3}"/>
    <cellStyle name="Percent (0) 5 7" xfId="14393" xr:uid="{B43B9BFB-EB86-4CB5-A3D6-72E83D5FC783}"/>
    <cellStyle name="Percent (0) 5 7 2" xfId="36037" xr:uid="{AE249780-F940-4420-8E73-A9A6739BD387}"/>
    <cellStyle name="Percent (0) 5 8" xfId="36038" xr:uid="{8131B864-EAF5-48F9-ACDC-2A3985CBB674}"/>
    <cellStyle name="Percent (0) 50" xfId="14394" xr:uid="{F1FAE228-2737-4260-93F1-1057C151EAD3}"/>
    <cellStyle name="Percent (0) 50 2" xfId="14395" xr:uid="{601CF466-05A5-463C-B07C-610C3D0BFF98}"/>
    <cellStyle name="Percent (0) 50 2 2" xfId="36039" xr:uid="{56787B4B-626D-4D21-92B9-4D62A41036BC}"/>
    <cellStyle name="Percent (0) 50 3" xfId="14396" xr:uid="{0E4EE888-B69C-4328-9B11-B64A0A98D925}"/>
    <cellStyle name="Percent (0) 50 3 2" xfId="36040" xr:uid="{17A6FECC-2C8D-4A7B-83AC-49CA3B5D3EA3}"/>
    <cellStyle name="Percent (0) 50 4" xfId="36041" xr:uid="{61F7F8A7-5EAD-4A2A-8915-29FACDC700AE}"/>
    <cellStyle name="Percent (0) 51" xfId="14397" xr:uid="{F9ED37AB-CE7C-49C4-B5B7-D289F55AE3AE}"/>
    <cellStyle name="Percent (0) 51 2" xfId="14398" xr:uid="{97BC6183-FAA8-4119-BFB4-1E0472285123}"/>
    <cellStyle name="Percent (0) 51 2 2" xfId="36042" xr:uid="{DD2E34FB-6D6F-45CC-8F80-7D649651407E}"/>
    <cellStyle name="Percent (0) 51 3" xfId="14399" xr:uid="{43F33502-F635-4702-9766-E7B131C5B4C2}"/>
    <cellStyle name="Percent (0) 51 3 2" xfId="36043" xr:uid="{FC4AC097-09F9-4DC7-9B5B-7F4E81F2823C}"/>
    <cellStyle name="Percent (0) 51 4" xfId="36044" xr:uid="{7B9D6371-0636-4CB6-99EE-124F69C45637}"/>
    <cellStyle name="Percent (0) 52" xfId="14400" xr:uid="{728719FA-50A1-4C02-9F9A-83324C949AEA}"/>
    <cellStyle name="Percent (0) 52 2" xfId="14401" xr:uid="{110AC305-7656-4577-8452-45103974EE96}"/>
    <cellStyle name="Percent (0) 52 2 2" xfId="36045" xr:uid="{32BBDE38-5680-47AC-A722-F570752723FB}"/>
    <cellStyle name="Percent (0) 52 3" xfId="14402" xr:uid="{3760C4C3-8BE1-46BC-A056-AA2C7FC2906A}"/>
    <cellStyle name="Percent (0) 52 3 2" xfId="36046" xr:uid="{5E036E1C-1B04-4ECB-B110-048B8E31740C}"/>
    <cellStyle name="Percent (0) 52 4" xfId="36047" xr:uid="{90BB3D34-4623-423D-B7D7-1B1B631A494B}"/>
    <cellStyle name="Percent (0) 53" xfId="14403" xr:uid="{8BF60858-E89C-4813-9E5C-158BC1D34F88}"/>
    <cellStyle name="Percent (0) 53 2" xfId="14404" xr:uid="{C77FB15B-39DF-4DB7-BF1F-4B9939B7C00A}"/>
    <cellStyle name="Percent (0) 53 2 2" xfId="36048" xr:uid="{90945C8D-F027-4642-8418-EEFE42E52233}"/>
    <cellStyle name="Percent (0) 53 3" xfId="14405" xr:uid="{358BDFA2-5631-4ABF-8723-7C9C5646CC9E}"/>
    <cellStyle name="Percent (0) 53 3 2" xfId="36049" xr:uid="{D7BB21F2-939B-48C1-9209-1973F6CA3F5B}"/>
    <cellStyle name="Percent (0) 53 4" xfId="36050" xr:uid="{025745A5-F6D1-4DAE-9788-4C5E5C757B0F}"/>
    <cellStyle name="Percent (0) 54" xfId="14406" xr:uid="{4E38629C-7949-4295-B480-C3A21D02F277}"/>
    <cellStyle name="Percent (0) 54 2" xfId="14407" xr:uid="{BCAEFC5B-7665-4C18-BF4E-2E101565A77F}"/>
    <cellStyle name="Percent (0) 54 2 2" xfId="36051" xr:uid="{D4B8D100-CA6F-497B-A691-3BC8879DD499}"/>
    <cellStyle name="Percent (0) 54 3" xfId="14408" xr:uid="{52BDA781-8070-4D6D-98F0-0CD31E73574D}"/>
    <cellStyle name="Percent (0) 54 3 2" xfId="36052" xr:uid="{38412F13-E50A-44FD-9A4C-C4C0BB02D578}"/>
    <cellStyle name="Percent (0) 54 4" xfId="36053" xr:uid="{C03B0F74-A56C-48F3-AB9D-4C10C59786A6}"/>
    <cellStyle name="Percent (0) 55" xfId="14409" xr:uid="{F64533BD-9721-4902-9B43-C99F1174AA3C}"/>
    <cellStyle name="Percent (0) 55 2" xfId="14410" xr:uid="{93224449-DD7E-4C35-AF78-42AE89F2D1A7}"/>
    <cellStyle name="Percent (0) 55 2 2" xfId="36054" xr:uid="{393CABCF-D0CB-40A0-9A6C-93C2D74EA7F8}"/>
    <cellStyle name="Percent (0) 55 3" xfId="14411" xr:uid="{AEB6B5B1-F782-4090-927A-99B60E6B7ACB}"/>
    <cellStyle name="Percent (0) 55 3 2" xfId="36055" xr:uid="{A9998614-4274-4CD0-9D6A-18D7AC12A302}"/>
    <cellStyle name="Percent (0) 55 4" xfId="36056" xr:uid="{65496A7E-8F40-4022-A548-07FD48C3672E}"/>
    <cellStyle name="Percent (0) 56" xfId="14412" xr:uid="{4FF6F5CF-7198-4289-A6D3-BAF62784A550}"/>
    <cellStyle name="Percent (0) 56 2" xfId="14413" xr:uid="{3697028C-A911-4E95-A80F-517396DD2704}"/>
    <cellStyle name="Percent (0) 56 2 2" xfId="36057" xr:uid="{378DA50F-CC67-4318-A5ED-D2D9D9FEBD42}"/>
    <cellStyle name="Percent (0) 56 3" xfId="14414" xr:uid="{0E2F82D8-4E9B-478F-9BB1-D0E591289B52}"/>
    <cellStyle name="Percent (0) 56 3 2" xfId="36058" xr:uid="{E12D7694-FB55-41AA-A37E-CBA9C08A7BDA}"/>
    <cellStyle name="Percent (0) 56 4" xfId="36059" xr:uid="{66B7C5B2-99AD-41A9-90BA-EF58C4632702}"/>
    <cellStyle name="Percent (0) 57" xfId="14415" xr:uid="{DBBFC0DE-2AE8-4354-9D94-77EB673E6312}"/>
    <cellStyle name="Percent (0) 57 2" xfId="14416" xr:uid="{EF994DAE-6EC3-4EDF-ABED-AF71A471D439}"/>
    <cellStyle name="Percent (0) 57 2 2" xfId="36060" xr:uid="{15A7F6DA-FEF2-4F64-A113-BCE427C05902}"/>
    <cellStyle name="Percent (0) 57 3" xfId="14417" xr:uid="{C56DEEE3-300A-424D-ACD4-DF6ABC8147C4}"/>
    <cellStyle name="Percent (0) 57 3 2" xfId="36061" xr:uid="{C4F99756-F88E-43E9-918D-62372E25AC94}"/>
    <cellStyle name="Percent (0) 57 4" xfId="36062" xr:uid="{F203E348-4292-4D78-8320-119654AC9E2A}"/>
    <cellStyle name="Percent (0) 58" xfId="14418" xr:uid="{DA332125-FB66-4AB5-9110-5D5A8DD437ED}"/>
    <cellStyle name="Percent (0) 58 2" xfId="14419" xr:uid="{1487C8FE-82E3-4450-9028-1BA348BF3204}"/>
    <cellStyle name="Percent (0) 58 2 2" xfId="36063" xr:uid="{2D659DF3-D766-48DA-881D-4770D35F3120}"/>
    <cellStyle name="Percent (0) 58 3" xfId="14420" xr:uid="{2E134E1F-7043-4B87-A524-274696D2E9F6}"/>
    <cellStyle name="Percent (0) 58 3 2" xfId="36064" xr:uid="{9603FB14-762C-423B-A6F6-BDA83E52DD50}"/>
    <cellStyle name="Percent (0) 58 4" xfId="36065" xr:uid="{6E29851E-8FBC-48EB-A934-EE582A3E41A7}"/>
    <cellStyle name="Percent (0) 59" xfId="14421" xr:uid="{D572BB0C-9D99-4604-9864-7A31B1D64A09}"/>
    <cellStyle name="Percent (0) 59 2" xfId="14422" xr:uid="{DC65930A-E388-483E-BB80-FC8821757910}"/>
    <cellStyle name="Percent (0) 59 2 2" xfId="36066" xr:uid="{69B918CD-E802-4FF2-9799-5E863644C674}"/>
    <cellStyle name="Percent (0) 59 3" xfId="14423" xr:uid="{902C7DAA-5302-42FC-8AEF-F6CE7676E85C}"/>
    <cellStyle name="Percent (0) 59 3 2" xfId="36067" xr:uid="{4E6E801A-9C24-4F31-B0BE-6E876524B3EE}"/>
    <cellStyle name="Percent (0) 59 4" xfId="36068" xr:uid="{8BE0797B-8646-40F8-8A34-6B2B1487DE05}"/>
    <cellStyle name="Percent (0) 6" xfId="14424" xr:uid="{D1BB48ED-240E-4D1B-962E-5A1B678EA660}"/>
    <cellStyle name="Percent (0) 6 2" xfId="14425" xr:uid="{5AAFA517-659B-4A65-885D-B60A91D166BF}"/>
    <cellStyle name="Percent (0) 6 2 2" xfId="14426" xr:uid="{C99EF485-25D7-41A0-85C4-81A7243E52C7}"/>
    <cellStyle name="Percent (0) 6 2 2 2" xfId="36069" xr:uid="{9160D5F2-E291-408B-A775-266E10DCE1FC}"/>
    <cellStyle name="Percent (0) 6 2 3" xfId="14427" xr:uid="{9209522C-2F3D-44B1-A7A9-60ACDCE2C3D3}"/>
    <cellStyle name="Percent (0) 6 2 3 2" xfId="36070" xr:uid="{08920023-70F9-4F0C-ACB2-566ADECE18AF}"/>
    <cellStyle name="Percent (0) 6 2 4" xfId="36071" xr:uid="{A99D3D3F-EEF8-48E8-8E22-490B34B9F7C7}"/>
    <cellStyle name="Percent (0) 6 3" xfId="14428" xr:uid="{20B0F039-E442-48D4-89FF-0B5E2A3A61A5}"/>
    <cellStyle name="Percent (0) 6 3 2" xfId="14429" xr:uid="{39598147-8E4A-4F1D-A86F-4A4DE01FFBEF}"/>
    <cellStyle name="Percent (0) 6 3 2 2" xfId="36072" xr:uid="{5EEA6823-B0C3-4A34-A9ED-F93BD03DE0DF}"/>
    <cellStyle name="Percent (0) 6 3 3" xfId="14430" xr:uid="{0999F828-554F-4044-AD65-15CBB4BF8703}"/>
    <cellStyle name="Percent (0) 6 3 3 2" xfId="36073" xr:uid="{BE01CC75-6373-4BD3-ABEE-2D23AAE37E35}"/>
    <cellStyle name="Percent (0) 6 3 4" xfId="36074" xr:uid="{051A23A3-DF44-436E-A00F-1F0CD193EBEB}"/>
    <cellStyle name="Percent (0) 6 4" xfId="14431" xr:uid="{DBBF38AB-DC4A-4476-8166-11B17DE11F7B}"/>
    <cellStyle name="Percent (0) 6 4 2" xfId="14432" xr:uid="{BC4F9F59-C7B2-4EC3-97F9-A1E2938F3157}"/>
    <cellStyle name="Percent (0) 6 4 2 2" xfId="36075" xr:uid="{244CE5B9-591F-42AC-8D35-D238A6770039}"/>
    <cellStyle name="Percent (0) 6 4 3" xfId="14433" xr:uid="{6092F4B4-8891-4986-A582-5FE9348EA91F}"/>
    <cellStyle name="Percent (0) 6 4 3 2" xfId="36076" xr:uid="{E10CB5CD-8BFC-439C-9C2B-53EB4C5C2B97}"/>
    <cellStyle name="Percent (0) 6 4 4" xfId="36077" xr:uid="{B13E6E41-9B23-403C-A4CD-67818CBD813B}"/>
    <cellStyle name="Percent (0) 6 5" xfId="14434" xr:uid="{7C571FDA-E342-44E9-9830-14739AE81739}"/>
    <cellStyle name="Percent (0) 6 5 2" xfId="14435" xr:uid="{DA90B48C-7999-4855-A8BB-8D6208623FEE}"/>
    <cellStyle name="Percent (0) 6 5 2 2" xfId="36078" xr:uid="{6D6E094E-913D-4546-B2B5-8559026094EA}"/>
    <cellStyle name="Percent (0) 6 5 3" xfId="14436" xr:uid="{84F7CF80-4B02-4E9B-B728-23EFA17EF46F}"/>
    <cellStyle name="Percent (0) 6 5 3 2" xfId="36079" xr:uid="{9A112327-32DB-4E83-99C4-44FC5A659F3F}"/>
    <cellStyle name="Percent (0) 6 5 4" xfId="36080" xr:uid="{9FE4D052-52CC-4E08-8D58-C9BDB622E499}"/>
    <cellStyle name="Percent (0) 6 6" xfId="14437" xr:uid="{9C120CC5-38CF-469A-9CF8-8D1DBE00F5D7}"/>
    <cellStyle name="Percent (0) 6 6 2" xfId="36081" xr:uid="{0A843577-C5AB-4616-9F2A-273A0F424BC0}"/>
    <cellStyle name="Percent (0) 6 7" xfId="14438" xr:uid="{A870C7E8-5CB9-4727-903C-07F50FBDE43A}"/>
    <cellStyle name="Percent (0) 6 7 2" xfId="36082" xr:uid="{852BC587-5436-4BA3-B84E-7AAC9B2708B3}"/>
    <cellStyle name="Percent (0) 6 8" xfId="36083" xr:uid="{774E9B09-2B39-455D-984F-42FA2C01401E}"/>
    <cellStyle name="Percent (0) 60" xfId="14439" xr:uid="{0F85EF96-DB83-4D33-B5D0-44E937FECE17}"/>
    <cellStyle name="Percent (0) 60 2" xfId="14440" xr:uid="{1E2E3D3B-7ED5-4E2A-81D8-302A496D8777}"/>
    <cellStyle name="Percent (0) 60 2 2" xfId="36084" xr:uid="{C073F9C8-DB98-460E-9FC1-8F8262FEEC67}"/>
    <cellStyle name="Percent (0) 60 3" xfId="14441" xr:uid="{B54AFA14-7D30-4960-A3D1-EB1264ACB726}"/>
    <cellStyle name="Percent (0) 60 3 2" xfId="36085" xr:uid="{C972DBA7-3CAF-44A4-8A97-201CDF24622B}"/>
    <cellStyle name="Percent (0) 60 4" xfId="36086" xr:uid="{C6B95B71-FBFE-454D-B8E8-7F7390E9F88D}"/>
    <cellStyle name="Percent (0) 61" xfId="14442" xr:uid="{5B61F9F4-533F-45ED-BA7C-2D5C300B8B18}"/>
    <cellStyle name="Percent (0) 61 2" xfId="14443" xr:uid="{DB023005-E600-4AF6-99EA-F273F908BF63}"/>
    <cellStyle name="Percent (0) 61 2 2" xfId="36087" xr:uid="{28CC1ED0-6D19-4EA9-B5F3-9588E2DC6DCF}"/>
    <cellStyle name="Percent (0) 61 3" xfId="14444" xr:uid="{8B43624B-EBB7-4A24-AA22-7D60EB6361BA}"/>
    <cellStyle name="Percent (0) 61 3 2" xfId="36088" xr:uid="{7D0F41F4-A6EA-40DC-821D-7E13657E848C}"/>
    <cellStyle name="Percent (0) 61 4" xfId="36089" xr:uid="{7DCB0D8E-2ABE-43AE-A8CC-BD0E7D6513B0}"/>
    <cellStyle name="Percent (0) 62" xfId="14445" xr:uid="{FA297E9D-7566-4C94-BD05-30D3D5E5CE48}"/>
    <cellStyle name="Percent (0) 62 2" xfId="14446" xr:uid="{6EEB5FE6-311D-456C-8E90-61A9C72B4CB4}"/>
    <cellStyle name="Percent (0) 62 2 2" xfId="36090" xr:uid="{AE9F3A9A-E843-4A52-B670-7CBA2FFDDAE2}"/>
    <cellStyle name="Percent (0) 62 3" xfId="14447" xr:uid="{3F0C1F7C-AB34-4A22-A819-8F0F50DEB319}"/>
    <cellStyle name="Percent (0) 62 3 2" xfId="36091" xr:uid="{2CFDD154-28BF-4890-BE3C-9D131783475D}"/>
    <cellStyle name="Percent (0) 62 4" xfId="36092" xr:uid="{2A91CF18-7D4C-4DEC-944D-E670E9EF6E6C}"/>
    <cellStyle name="Percent (0) 63" xfId="14448" xr:uid="{809B2B11-2CE9-476A-8942-07852A1DC2F9}"/>
    <cellStyle name="Percent (0) 63 2" xfId="14449" xr:uid="{485F4CA5-CBFA-40CE-84A0-15747DB6A2EA}"/>
    <cellStyle name="Percent (0) 63 2 2" xfId="36093" xr:uid="{4F6677CC-7ADB-4C9F-AC73-CEE7D8F94F71}"/>
    <cellStyle name="Percent (0) 63 3" xfId="14450" xr:uid="{DA6AD498-25E0-43B5-AC2D-161E374CD68F}"/>
    <cellStyle name="Percent (0) 63 3 2" xfId="36094" xr:uid="{1B19C1EC-EE3B-4CD8-A04B-49CB733715F6}"/>
    <cellStyle name="Percent (0) 63 4" xfId="36095" xr:uid="{98779825-67AF-438B-86AF-7E0F6753EE04}"/>
    <cellStyle name="Percent (0) 64" xfId="14451" xr:uid="{8B565C9D-F153-4571-AEB3-6ECC06C4A3B1}"/>
    <cellStyle name="Percent (0) 64 2" xfId="14452" xr:uid="{A8B89935-AAA3-4FA9-8C32-CE9703B38514}"/>
    <cellStyle name="Percent (0) 64 2 2" xfId="36096" xr:uid="{BFEA1AF3-1AA1-4618-8BE5-0002E9E65D5E}"/>
    <cellStyle name="Percent (0) 64 3" xfId="14453" xr:uid="{E74F055F-83C8-4067-912B-EA8C82CE4B62}"/>
    <cellStyle name="Percent (0) 64 3 2" xfId="36097" xr:uid="{DD52B665-8E5C-4C1B-8730-1EB3DE43D43A}"/>
    <cellStyle name="Percent (0) 64 4" xfId="36098" xr:uid="{4E7B3FA1-9734-4575-9180-080250D9A80A}"/>
    <cellStyle name="Percent (0) 65" xfId="14454" xr:uid="{71F1D291-CAF8-453C-8781-85B12D08EB97}"/>
    <cellStyle name="Percent (0) 65 2" xfId="14455" xr:uid="{9B1BC269-7B68-4DED-B672-AA027CFA5CF4}"/>
    <cellStyle name="Percent (0) 65 2 2" xfId="36099" xr:uid="{07CCA7CE-513B-4D0B-9A81-3004E92DF6F8}"/>
    <cellStyle name="Percent (0) 65 3" xfId="14456" xr:uid="{079C3292-EAD7-4357-8E61-0ABA457038AB}"/>
    <cellStyle name="Percent (0) 65 3 2" xfId="36100" xr:uid="{FEAF95E8-8DB5-498C-8053-6E4EA7C0EE9D}"/>
    <cellStyle name="Percent (0) 65 4" xfId="36101" xr:uid="{9E31E51E-EA5B-4F64-90BA-0D8BD7902E81}"/>
    <cellStyle name="Percent (0) 66" xfId="14457" xr:uid="{6106259C-E1E8-4CE5-813D-A033CB409385}"/>
    <cellStyle name="Percent (0) 66 2" xfId="14458" xr:uid="{ECD701B1-DF22-443E-BBC5-3AA4A2CA22F4}"/>
    <cellStyle name="Percent (0) 66 2 2" xfId="36102" xr:uid="{594757B0-5F47-40E0-AF48-E52F06E8BD19}"/>
    <cellStyle name="Percent (0) 66 3" xfId="14459" xr:uid="{B3D56E27-BAE5-41C2-A414-F80BBBBCD0DD}"/>
    <cellStyle name="Percent (0) 66 3 2" xfId="36103" xr:uid="{290393D9-11E0-4ECE-B850-BDE9869AB1FE}"/>
    <cellStyle name="Percent (0) 66 4" xfId="36104" xr:uid="{71E52C4B-BB52-420B-B791-3992EC2EBC6D}"/>
    <cellStyle name="Percent (0) 67" xfId="14460" xr:uid="{CA717480-EDD8-468D-8383-1FB0C0333314}"/>
    <cellStyle name="Percent (0) 67 2" xfId="14461" xr:uid="{742D7CE4-CF09-40FD-ACB8-672E018C89DA}"/>
    <cellStyle name="Percent (0) 67 2 2" xfId="36105" xr:uid="{294B794A-408D-4C28-9857-A468151503C0}"/>
    <cellStyle name="Percent (0) 67 3" xfId="14462" xr:uid="{51EC9DCB-C4AC-493E-B6DC-8B0D58FBD156}"/>
    <cellStyle name="Percent (0) 67 3 2" xfId="36106" xr:uid="{922BF7EE-6E1C-4B55-9801-B8B67B682981}"/>
    <cellStyle name="Percent (0) 67 4" xfId="36107" xr:uid="{C2FBB3EA-DC63-4283-A484-CB9587B83783}"/>
    <cellStyle name="Percent (0) 68" xfId="14463" xr:uid="{21E22D9B-FE12-4DA6-A836-95D865385D61}"/>
    <cellStyle name="Percent (0) 68 2" xfId="14464" xr:uid="{6C61DCD7-5E8A-4D8A-A1C5-232D5693EB38}"/>
    <cellStyle name="Percent (0) 68 2 2" xfId="36108" xr:uid="{0A415B49-438F-4984-A668-226B87EEFB30}"/>
    <cellStyle name="Percent (0) 68 3" xfId="14465" xr:uid="{A8DDE8B6-F745-409C-A332-55C474A3129A}"/>
    <cellStyle name="Percent (0) 68 3 2" xfId="36109" xr:uid="{6F9F2C81-369B-4E0E-A952-009E7315856D}"/>
    <cellStyle name="Percent (0) 68 4" xfId="36110" xr:uid="{9B0AE1A7-C1C1-410B-A549-E2549457EFA5}"/>
    <cellStyle name="Percent (0) 69" xfId="14466" xr:uid="{9207C6FE-5600-4AAC-9501-9862848CE797}"/>
    <cellStyle name="Percent (0) 69 2" xfId="14467" xr:uid="{EFE51230-C7F0-40FB-913E-BD576BD397CF}"/>
    <cellStyle name="Percent (0) 69 2 2" xfId="36111" xr:uid="{95FBA198-D80B-45DD-BAE1-6B9FE2089B9E}"/>
    <cellStyle name="Percent (0) 69 3" xfId="14468" xr:uid="{BF2E4DFD-6DE3-471A-8A55-5F676F3C1FCB}"/>
    <cellStyle name="Percent (0) 69 3 2" xfId="36112" xr:uid="{B7A6857A-3626-4042-99F3-1CE5B0691908}"/>
    <cellStyle name="Percent (0) 69 4" xfId="36113" xr:uid="{A9CCC043-ED0A-4406-B497-509AE7C83C02}"/>
    <cellStyle name="Percent (0) 7" xfId="14469" xr:uid="{CF1C7D29-B2FC-4A99-B18A-FECF68EC915C}"/>
    <cellStyle name="Percent (0) 7 2" xfId="14470" xr:uid="{3FEB5077-D55C-497E-9EA8-D434CC70554D}"/>
    <cellStyle name="Percent (0) 7 2 2" xfId="14471" xr:uid="{29F5F030-BFD3-4865-BD7A-55D031D2232A}"/>
    <cellStyle name="Percent (0) 7 2 2 2" xfId="36114" xr:uid="{9A54345E-EC88-4274-B776-B98860D4E3FE}"/>
    <cellStyle name="Percent (0) 7 2 3" xfId="14472" xr:uid="{FFD6A56F-072B-4D43-9C2D-8E106348D6BD}"/>
    <cellStyle name="Percent (0) 7 2 3 2" xfId="36115" xr:uid="{76E2EA80-DB26-44F9-906D-82D9310FCEC4}"/>
    <cellStyle name="Percent (0) 7 2 4" xfId="36116" xr:uid="{B6AA2214-2674-4979-B279-D7199DA301F9}"/>
    <cellStyle name="Percent (0) 7 3" xfId="14473" xr:uid="{716C822E-F349-4C53-A7F8-59FF8E37BD6D}"/>
    <cellStyle name="Percent (0) 7 3 2" xfId="14474" xr:uid="{B181701C-B68F-4623-87AE-CBE6B2E554A9}"/>
    <cellStyle name="Percent (0) 7 3 2 2" xfId="36117" xr:uid="{1EE2BB98-F6EC-4AA3-AA09-88A7BF5A6393}"/>
    <cellStyle name="Percent (0) 7 3 3" xfId="14475" xr:uid="{763A1F13-166A-4781-8577-A1D9CC5AEDEA}"/>
    <cellStyle name="Percent (0) 7 3 3 2" xfId="36118" xr:uid="{02D5FB6E-60CE-4ED7-A1BF-FCA3C6D4DF6A}"/>
    <cellStyle name="Percent (0) 7 3 4" xfId="36119" xr:uid="{057DF03D-4F87-4ACE-B351-A3E5ADDDDF1A}"/>
    <cellStyle name="Percent (0) 7 4" xfId="14476" xr:uid="{77EF9AC9-0A7F-4447-BB94-13C6723E4833}"/>
    <cellStyle name="Percent (0) 7 4 2" xfId="14477" xr:uid="{66C3FF33-A1DE-4557-A978-992CB1FE9A28}"/>
    <cellStyle name="Percent (0) 7 4 2 2" xfId="36120" xr:uid="{7209940C-2A00-47F3-930F-D56954D8FB47}"/>
    <cellStyle name="Percent (0) 7 4 3" xfId="14478" xr:uid="{777FA278-3C09-418E-B83A-88C233DE2A2F}"/>
    <cellStyle name="Percent (0) 7 4 3 2" xfId="36121" xr:uid="{6AC1D582-6AC1-47FF-BCCC-D0B00E3E337A}"/>
    <cellStyle name="Percent (0) 7 4 4" xfId="36122" xr:uid="{5335A2EB-E78C-44ED-90D5-4CF45C3C4A03}"/>
    <cellStyle name="Percent (0) 7 5" xfId="14479" xr:uid="{6E0B62F4-88CE-4BB3-A67A-A25EC82713EF}"/>
    <cellStyle name="Percent (0) 7 5 2" xfId="14480" xr:uid="{191E5501-0DF1-4745-988A-478900F01125}"/>
    <cellStyle name="Percent (0) 7 5 2 2" xfId="36123" xr:uid="{0A68AEE5-5908-42E9-B89A-B6DA10A937A8}"/>
    <cellStyle name="Percent (0) 7 5 3" xfId="14481" xr:uid="{1753644D-2AAF-48AB-AE75-2861BF2277F6}"/>
    <cellStyle name="Percent (0) 7 5 3 2" xfId="36124" xr:uid="{B03C14DA-DFEA-49C0-92DC-64007E6EDB99}"/>
    <cellStyle name="Percent (0) 7 5 4" xfId="36125" xr:uid="{E968E7E2-1848-4764-AAD5-97D1CF573FC2}"/>
    <cellStyle name="Percent (0) 7 6" xfId="14482" xr:uid="{052D8F0A-E5EE-4C29-93A4-E02789D148F0}"/>
    <cellStyle name="Percent (0) 7 6 2" xfId="36126" xr:uid="{491C2065-FA7B-4AC5-B82E-956EB7258A5F}"/>
    <cellStyle name="Percent (0) 7 7" xfId="14483" xr:uid="{7F177A11-2344-4DC9-A184-E4C695B4DCAE}"/>
    <cellStyle name="Percent (0) 7 7 2" xfId="36127" xr:uid="{76FBE905-E00A-4862-991A-F04F006718ED}"/>
    <cellStyle name="Percent (0) 7 8" xfId="36128" xr:uid="{E99D5FE4-5929-485A-9C5D-077157A15F9E}"/>
    <cellStyle name="Percent (0) 70" xfId="14484" xr:uid="{BF192944-4EE7-4A00-B266-C96301DF016B}"/>
    <cellStyle name="Percent (0) 70 2" xfId="14485" xr:uid="{51FAA550-47B6-49FB-A299-DAB85B29ACBA}"/>
    <cellStyle name="Percent (0) 70 2 2" xfId="36129" xr:uid="{39FE5BBD-E881-41FC-8BA0-77F9E2B8E8FD}"/>
    <cellStyle name="Percent (0) 70 3" xfId="14486" xr:uid="{37C8FF39-DFB3-459F-86C2-CAA5EB02227C}"/>
    <cellStyle name="Percent (0) 70 3 2" xfId="36130" xr:uid="{739D5ACB-0261-41FA-9A13-9E7C2F9F9F70}"/>
    <cellStyle name="Percent (0) 70 4" xfId="36131" xr:uid="{E810470C-C8A7-4825-A9B3-292659E71AF2}"/>
    <cellStyle name="Percent (0) 71" xfId="14487" xr:uid="{79E4F6EC-48B2-46A2-9579-8130ED1856EA}"/>
    <cellStyle name="Percent (0) 71 2" xfId="14488" xr:uid="{39350F9D-E74E-4163-9DB3-E87B06206161}"/>
    <cellStyle name="Percent (0) 71 2 2" xfId="36132" xr:uid="{F1224E30-0400-4D54-9F7D-972EB0FDBE76}"/>
    <cellStyle name="Percent (0) 71 3" xfId="14489" xr:uid="{98888767-A94B-4079-A2BB-4437827ADD76}"/>
    <cellStyle name="Percent (0) 71 3 2" xfId="36133" xr:uid="{363D4FBD-7138-4A39-AAC3-086CBF34D8C1}"/>
    <cellStyle name="Percent (0) 71 4" xfId="36134" xr:uid="{983E11DB-986E-4F6E-9725-F624D90E91BC}"/>
    <cellStyle name="Percent (0) 72" xfId="14490" xr:uid="{569D613B-4E7F-4D92-B5AA-A6DA48B9713E}"/>
    <cellStyle name="Percent (0) 72 2" xfId="14491" xr:uid="{164E0FB9-93F0-460A-A299-31EE8E8C8A2D}"/>
    <cellStyle name="Percent (0) 72 2 2" xfId="36135" xr:uid="{C9B729A4-792A-47A5-96B0-1093C189DE35}"/>
    <cellStyle name="Percent (0) 72 3" xfId="14492" xr:uid="{AB8D8A19-D20D-4E96-80B2-621A784A1162}"/>
    <cellStyle name="Percent (0) 72 3 2" xfId="36136" xr:uid="{14C81D6F-4537-4F94-82C1-EB4488953069}"/>
    <cellStyle name="Percent (0) 72 4" xfId="36137" xr:uid="{542C229F-907B-4E9B-A253-F6E0E8575D20}"/>
    <cellStyle name="Percent (0) 73" xfId="14493" xr:uid="{CA280487-68F9-4FDE-A1F8-AD97C11E6589}"/>
    <cellStyle name="Percent (0) 73 2" xfId="14494" xr:uid="{17BD509C-676C-4933-84A1-83049B0863EC}"/>
    <cellStyle name="Percent (0) 73 2 2" xfId="36138" xr:uid="{8086D679-FD71-4F64-9981-7DC2F4E51857}"/>
    <cellStyle name="Percent (0) 73 3" xfId="14495" xr:uid="{E47B370C-EAB4-426F-A988-699F3D1215DE}"/>
    <cellStyle name="Percent (0) 73 3 2" xfId="36139" xr:uid="{46250212-29AF-4371-B6DF-B5F0BCE58DF1}"/>
    <cellStyle name="Percent (0) 73 4" xfId="36140" xr:uid="{EC0BB070-C36A-4D3C-A393-A21EEC8A9C63}"/>
    <cellStyle name="Percent (0) 74" xfId="14496" xr:uid="{CD7B445D-84DB-4363-BD0F-398926587D3A}"/>
    <cellStyle name="Percent (0) 74 2" xfId="14497" xr:uid="{E6B3CD6F-C302-4921-AF8A-93BB3D9C1970}"/>
    <cellStyle name="Percent (0) 74 2 2" xfId="36141" xr:uid="{9109AF4C-B110-4536-8FA4-16270F8F54CF}"/>
    <cellStyle name="Percent (0) 74 3" xfId="14498" xr:uid="{86CE73B2-CF5C-48D7-A2E8-512A69D8169A}"/>
    <cellStyle name="Percent (0) 74 3 2" xfId="36142" xr:uid="{C2BD61CD-1D08-4000-8C62-89F2E517402E}"/>
    <cellStyle name="Percent (0) 74 4" xfId="36143" xr:uid="{991A2B52-3CA0-4828-BC58-EF879A67D936}"/>
    <cellStyle name="Percent (0) 75" xfId="14499" xr:uid="{E74D931C-D473-477B-B5A1-8B5DFBE906DD}"/>
    <cellStyle name="Percent (0) 75 2" xfId="14500" xr:uid="{02A8F2EB-FB87-4270-AA08-8A31ECC7BAF5}"/>
    <cellStyle name="Percent (0) 75 2 2" xfId="36144" xr:uid="{A1206A9B-A6F1-40B0-B19D-671A220925ED}"/>
    <cellStyle name="Percent (0) 75 3" xfId="14501" xr:uid="{BB884E93-C64A-492E-91EA-3AA81A5087F0}"/>
    <cellStyle name="Percent (0) 75 3 2" xfId="36145" xr:uid="{1D8A1FB8-30A9-406A-800C-1F5BE79C351B}"/>
    <cellStyle name="Percent (0) 75 4" xfId="36146" xr:uid="{CF14767D-F840-471D-A101-809FB1A645F1}"/>
    <cellStyle name="Percent (0) 76" xfId="14502" xr:uid="{C019C322-1389-4F04-8A8E-592163CA6AF9}"/>
    <cellStyle name="Percent (0) 76 2" xfId="14503" xr:uid="{AFF01088-C700-41C7-B01A-8E5445222CA6}"/>
    <cellStyle name="Percent (0) 76 2 2" xfId="36147" xr:uid="{42748B4D-D666-4D0E-A7A2-CA58959170F1}"/>
    <cellStyle name="Percent (0) 76 3" xfId="14504" xr:uid="{C15F5B7E-9D28-400A-8977-939B979AFF53}"/>
    <cellStyle name="Percent (0) 76 3 2" xfId="36148" xr:uid="{F07D46C4-9801-4322-9F62-40FD741103D2}"/>
    <cellStyle name="Percent (0) 76 4" xfId="36149" xr:uid="{F2506FB6-F115-4595-B435-5E2D65C90FCE}"/>
    <cellStyle name="Percent (0) 77" xfId="14505" xr:uid="{BAB8B016-299B-4552-A747-72CEACDADE4D}"/>
    <cellStyle name="Percent (0) 77 2" xfId="14506" xr:uid="{0003566D-1AAF-465E-BBAF-08A13786A9CB}"/>
    <cellStyle name="Percent (0) 77 2 2" xfId="36150" xr:uid="{11ECF445-98B9-4857-9289-BD1D0D3ECEDE}"/>
    <cellStyle name="Percent (0) 77 3" xfId="14507" xr:uid="{9564C2C0-B8A7-4B06-8264-A3E98D9B3B7C}"/>
    <cellStyle name="Percent (0) 77 3 2" xfId="36151" xr:uid="{9918CB9A-6CFB-4121-975D-87E598581579}"/>
    <cellStyle name="Percent (0) 77 4" xfId="36152" xr:uid="{995098FC-890E-483F-A3CD-5D9B75EA21DB}"/>
    <cellStyle name="Percent (0) 78" xfId="14508" xr:uid="{EBC1F664-1701-42A4-9A16-8D6DFCC21641}"/>
    <cellStyle name="Percent (0) 78 2" xfId="14509" xr:uid="{4A887D21-BE8C-424B-A7F7-DF79B59F90BF}"/>
    <cellStyle name="Percent (0) 78 2 2" xfId="36153" xr:uid="{4BA8B627-055F-42DA-AC16-C0B7E2CB6BA6}"/>
    <cellStyle name="Percent (0) 78 3" xfId="14510" xr:uid="{0943B64E-50A6-4A10-908D-878DFFA15FF8}"/>
    <cellStyle name="Percent (0) 78 3 2" xfId="36154" xr:uid="{B81B2E4C-0A06-476A-8D7D-3C0FC0218B48}"/>
    <cellStyle name="Percent (0) 78 4" xfId="36155" xr:uid="{B9E3128F-91B6-4DA1-9684-56BCF363D822}"/>
    <cellStyle name="Percent (0) 79" xfId="14511" xr:uid="{4F200153-B6E4-4926-83B8-0D3F73B2E585}"/>
    <cellStyle name="Percent (0) 79 2" xfId="14512" xr:uid="{C7E04869-64B8-4C61-AC8B-F22DA190DA5C}"/>
    <cellStyle name="Percent (0) 79 2 2" xfId="36156" xr:uid="{10039F38-B4CA-4C37-B019-777203E0F83F}"/>
    <cellStyle name="Percent (0) 79 3" xfId="14513" xr:uid="{1A8A0175-6E29-448C-9111-8C336E766F65}"/>
    <cellStyle name="Percent (0) 79 3 2" xfId="36157" xr:uid="{56DE870D-8B2A-47B7-9960-3EB7F8E97F83}"/>
    <cellStyle name="Percent (0) 79 4" xfId="36158" xr:uid="{0BC33689-6EE4-49D3-8F7A-C5B9C6DE2C68}"/>
    <cellStyle name="Percent (0) 8" xfId="14514" xr:uid="{4BA2D61D-E90E-48B5-92B6-162442BEFD78}"/>
    <cellStyle name="Percent (0) 8 2" xfId="14515" xr:uid="{11BFF97D-8F63-409A-BD43-FF88A3BAAB69}"/>
    <cellStyle name="Percent (0) 8 2 2" xfId="36159" xr:uid="{CBD4EE70-EA6B-434B-979B-86D399F51C64}"/>
    <cellStyle name="Percent (0) 8 3" xfId="14516" xr:uid="{A90C848F-21D2-4069-9A75-B9F41F9FD11D}"/>
    <cellStyle name="Percent (0) 8 3 2" xfId="36160" xr:uid="{8720F192-B930-4354-A0CD-99DC6DD9C731}"/>
    <cellStyle name="Percent (0) 8 4" xfId="36161" xr:uid="{8D21AD6F-0765-4733-B740-1BDCECFB2459}"/>
    <cellStyle name="Percent (0) 80" xfId="14517" xr:uid="{AB282A6A-99AD-429B-9CF3-B8C8241F6364}"/>
    <cellStyle name="Percent (0) 80 2" xfId="14518" xr:uid="{6114E777-90EC-451C-A2E5-E2F07A85E50B}"/>
    <cellStyle name="Percent (0) 80 2 2" xfId="36162" xr:uid="{12BD2744-A223-4449-B25C-EE36A26FF90E}"/>
    <cellStyle name="Percent (0) 80 3" xfId="14519" xr:uid="{B25A0272-0F42-47E2-B67E-0DFBEB7DC5DE}"/>
    <cellStyle name="Percent (0) 80 3 2" xfId="36163" xr:uid="{1518BDC9-7BB2-442C-B315-C348852F827C}"/>
    <cellStyle name="Percent (0) 80 4" xfId="36164" xr:uid="{C83BD01E-1C2E-4361-BE97-C8C9EB6FA7C4}"/>
    <cellStyle name="Percent (0) 81" xfId="14520" xr:uid="{2B3F8A3A-8E9B-456B-8BAA-BF632F785FA0}"/>
    <cellStyle name="Percent (0) 81 2" xfId="14521" xr:uid="{57749035-A803-4EA2-8442-66EE0C60B23B}"/>
    <cellStyle name="Percent (0) 81 2 2" xfId="36165" xr:uid="{9F8AB0A6-F5B2-4EBE-A622-E74BF98CD284}"/>
    <cellStyle name="Percent (0) 81 3" xfId="14522" xr:uid="{D0145D9F-8CE3-4BA3-BD22-8A4B5840A873}"/>
    <cellStyle name="Percent (0) 81 3 2" xfId="36166" xr:uid="{836818D6-8AB1-4012-BEC4-3E07B39EC52A}"/>
    <cellStyle name="Percent (0) 81 4" xfId="36167" xr:uid="{FCC04F9E-F90B-4251-BC42-D31198DFDFF5}"/>
    <cellStyle name="Percent (0) 82" xfId="14523" xr:uid="{2A232E7F-4137-4E74-8482-E58E14148967}"/>
    <cellStyle name="Percent (0) 82 2" xfId="14524" xr:uid="{58810D3C-29F5-49A3-8782-D49CAE5B99FD}"/>
    <cellStyle name="Percent (0) 82 2 2" xfId="36168" xr:uid="{767B234F-2039-471A-AB1E-D3450CCC8436}"/>
    <cellStyle name="Percent (0) 82 3" xfId="14525" xr:uid="{1E717E89-4F2E-428C-8294-DF614B9A3A60}"/>
    <cellStyle name="Percent (0) 82 3 2" xfId="36169" xr:uid="{5EF33BB7-C6C4-40DB-87B7-22A3F42BDC4B}"/>
    <cellStyle name="Percent (0) 82 4" xfId="36170" xr:uid="{E39FE6F7-DD28-437B-B1E5-1CFA32596C1B}"/>
    <cellStyle name="Percent (0) 83" xfId="14526" xr:uid="{28083D3E-25DC-4B32-80D3-E51EED98789F}"/>
    <cellStyle name="Percent (0) 83 2" xfId="14527" xr:uid="{E1BCE6F5-CD37-4EBF-BFCD-84D6F83EE630}"/>
    <cellStyle name="Percent (0) 83 2 2" xfId="36171" xr:uid="{B6F18668-219A-4114-BE5E-F75162AD79D1}"/>
    <cellStyle name="Percent (0) 83 3" xfId="14528" xr:uid="{1F012035-A80D-4AC0-B978-04C65C27C851}"/>
    <cellStyle name="Percent (0) 83 3 2" xfId="36172" xr:uid="{92210160-BB51-4EC1-8E49-392ADC6BA533}"/>
    <cellStyle name="Percent (0) 83 4" xfId="36173" xr:uid="{9D54CAA9-6BA1-43FB-BDB0-CA987B070842}"/>
    <cellStyle name="Percent (0) 84" xfId="14529" xr:uid="{6B299BA0-1A4A-4297-816F-D0B4F139D9AC}"/>
    <cellStyle name="Percent (0) 84 2" xfId="14530" xr:uid="{F16D823E-5148-4080-BC1B-6C59ABD6B809}"/>
    <cellStyle name="Percent (0) 84 2 2" xfId="36174" xr:uid="{7D0B4E76-749E-408A-B014-504121FA1D2C}"/>
    <cellStyle name="Percent (0) 84 3" xfId="14531" xr:uid="{BC9A2698-6D10-4CDA-9897-C1B0EF59447D}"/>
    <cellStyle name="Percent (0) 84 3 2" xfId="36175" xr:uid="{7E395D58-BB0A-482D-A18B-06B593BB3AD7}"/>
    <cellStyle name="Percent (0) 84 4" xfId="36176" xr:uid="{44198A02-0810-4B40-8B9A-62BBD7248AD8}"/>
    <cellStyle name="Percent (0) 85" xfId="14532" xr:uid="{61A2846C-806D-44CB-A835-AB13D8CA8BFE}"/>
    <cellStyle name="Percent (0) 85 2" xfId="14533" xr:uid="{C8D16251-F61C-4648-A184-8B5A7722773B}"/>
    <cellStyle name="Percent (0) 85 2 2" xfId="36177" xr:uid="{7999A877-404E-4533-93B8-3D1364F41F20}"/>
    <cellStyle name="Percent (0) 85 3" xfId="14534" xr:uid="{683BB704-478A-4D98-B60E-6ABF701EA989}"/>
    <cellStyle name="Percent (0) 85 3 2" xfId="36178" xr:uid="{C01DE0C9-6A2C-4691-88EA-6519A595DF72}"/>
    <cellStyle name="Percent (0) 85 4" xfId="36179" xr:uid="{1C12D3BE-3940-4C2F-9EF0-F48508000B70}"/>
    <cellStyle name="Percent (0) 86" xfId="14535" xr:uid="{17954198-6903-44A9-8DF2-576E0E04FAA7}"/>
    <cellStyle name="Percent (0) 86 2" xfId="14536" xr:uid="{7C7DC30C-5F87-476C-8688-D9A9FE3A0725}"/>
    <cellStyle name="Percent (0) 86 2 2" xfId="36180" xr:uid="{BD317307-D439-4181-BDE4-0C760E63BCB5}"/>
    <cellStyle name="Percent (0) 86 3" xfId="14537" xr:uid="{423EA36B-CAF5-4A51-AD9A-49ADB80F5960}"/>
    <cellStyle name="Percent (0) 86 3 2" xfId="36181" xr:uid="{0E340834-0622-4035-87A1-3BC23DE60E6B}"/>
    <cellStyle name="Percent (0) 86 4" xfId="36182" xr:uid="{135A04D1-A8B8-409B-954C-1D3AB1E88C0C}"/>
    <cellStyle name="Percent (0) 87" xfId="14538" xr:uid="{D636628F-022D-4740-828B-238C0FD872D8}"/>
    <cellStyle name="Percent (0) 87 2" xfId="14539" xr:uid="{029A0E89-44E8-48B1-8EED-88DEC16087EF}"/>
    <cellStyle name="Percent (0) 87 2 2" xfId="36183" xr:uid="{D0A14E04-1D62-41AE-B6C1-7180FA1E2783}"/>
    <cellStyle name="Percent (0) 87 3" xfId="14540" xr:uid="{8ADA7E1C-747B-4F9E-9AB2-17D6E427D5A7}"/>
    <cellStyle name="Percent (0) 87 3 2" xfId="36184" xr:uid="{07742E69-E9B3-43CE-A5DA-1F7E43AA6D76}"/>
    <cellStyle name="Percent (0) 87 4" xfId="36185" xr:uid="{965ED453-C6C5-4DD3-AEC8-4FB796C6591C}"/>
    <cellStyle name="Percent (0) 88" xfId="14541" xr:uid="{FDEC2C29-C3B2-4404-8867-12250E9F5D0C}"/>
    <cellStyle name="Percent (0) 88 2" xfId="14542" xr:uid="{56A01D74-5133-4257-AF82-2675AC89F4DC}"/>
    <cellStyle name="Percent (0) 88 2 2" xfId="36186" xr:uid="{C3CC59C6-7E67-42DD-ACF0-79C78B677487}"/>
    <cellStyle name="Percent (0) 88 3" xfId="14543" xr:uid="{6CB24C91-0D57-4349-8A08-84A0321EA0A4}"/>
    <cellStyle name="Percent (0) 88 3 2" xfId="36187" xr:uid="{D130E623-A97C-43C2-986A-E46992D3808B}"/>
    <cellStyle name="Percent (0) 88 4" xfId="36188" xr:uid="{E29F6DE3-C25E-4549-A6D9-8E3E87D46D7C}"/>
    <cellStyle name="Percent (0) 89" xfId="14544" xr:uid="{0180C597-3005-4D1E-8E7D-D88E39D8582E}"/>
    <cellStyle name="Percent (0) 89 2" xfId="14545" xr:uid="{204845BA-5810-4A1F-8652-203515C9C353}"/>
    <cellStyle name="Percent (0) 89 2 2" xfId="36189" xr:uid="{B7918979-A2C1-4475-9DD7-382A0B667654}"/>
    <cellStyle name="Percent (0) 89 3" xfId="14546" xr:uid="{4B257ADA-FCC7-42C0-9347-B3F68959D25C}"/>
    <cellStyle name="Percent (0) 89 3 2" xfId="36190" xr:uid="{1389FCA7-DD7F-40CE-A911-5C0B3C719990}"/>
    <cellStyle name="Percent (0) 89 4" xfId="36191" xr:uid="{3A07D64E-46B3-415D-8E4E-CE094A1F2FBA}"/>
    <cellStyle name="Percent (0) 9" xfId="14547" xr:uid="{E88DEFE8-6FC5-40E2-9555-2CE1FC5542CA}"/>
    <cellStyle name="Percent (0) 9 2" xfId="14548" xr:uid="{34F8EE7A-46BF-4836-97E3-7569CEFA3E21}"/>
    <cellStyle name="Percent (0) 9 2 2" xfId="36192" xr:uid="{2938719F-FB46-4D3A-A0D7-8F34F5B17A4F}"/>
    <cellStyle name="Percent (0) 9 3" xfId="14549" xr:uid="{447A1089-5B8C-4D74-85FF-36D924C8F471}"/>
    <cellStyle name="Percent (0) 9 3 2" xfId="36193" xr:uid="{774A55AB-EF30-4437-BCB8-BA4D3EFEE6A1}"/>
    <cellStyle name="Percent (0) 9 4" xfId="36194" xr:uid="{94F55350-55F6-42AE-AA84-A5D3E90A68E7}"/>
    <cellStyle name="Percent (0) 90" xfId="14550" xr:uid="{2C5817C4-67E7-4D27-B9B8-8E959BA81EA5}"/>
    <cellStyle name="Percent (0) 90 2" xfId="14551" xr:uid="{1891B0D8-17D5-414F-80FB-939DF391A8ED}"/>
    <cellStyle name="Percent (0) 90 2 2" xfId="36195" xr:uid="{900AA331-4746-4531-8B4C-34CBE943BD78}"/>
    <cellStyle name="Percent (0) 90 3" xfId="14552" xr:uid="{8FF78DC8-A2F6-44E1-A91E-F3D329D9A985}"/>
    <cellStyle name="Percent (0) 90 3 2" xfId="36196" xr:uid="{0897E889-AD0C-478F-BD00-ADFE27BBE645}"/>
    <cellStyle name="Percent (0) 90 4" xfId="36197" xr:uid="{4423119B-1D05-45B0-AD75-63781F524557}"/>
    <cellStyle name="Percent (0) 91" xfId="14553" xr:uid="{1B6967D4-486E-4B5E-88D5-B067D18C580B}"/>
    <cellStyle name="Percent (0) 91 2" xfId="14554" xr:uid="{C777E36A-6B70-49BD-8064-2368AC51073D}"/>
    <cellStyle name="Percent (0) 91 2 2" xfId="36198" xr:uid="{839E487B-472C-4605-BA2C-E907C3F08CFF}"/>
    <cellStyle name="Percent (0) 91 3" xfId="14555" xr:uid="{177AF210-DFE2-4C51-838C-9B05847690F9}"/>
    <cellStyle name="Percent (0) 91 3 2" xfId="36199" xr:uid="{5629E9E3-6C32-4BE9-9501-E4E3195F9AF8}"/>
    <cellStyle name="Percent (0) 91 4" xfId="36200" xr:uid="{1DE4F488-2BEA-4AAA-9B90-CF81D0292AFD}"/>
    <cellStyle name="Percent (0) 92" xfId="14556" xr:uid="{D8212725-7CAB-41B1-A804-E5DB8C75CEC9}"/>
    <cellStyle name="Percent (0) 92 2" xfId="14557" xr:uid="{F613A3A8-7E79-481D-874F-505CBEB0968D}"/>
    <cellStyle name="Percent (0) 92 2 2" xfId="36201" xr:uid="{70EBA074-AD97-4028-AB9B-D4E5E8B6690E}"/>
    <cellStyle name="Percent (0) 92 3" xfId="14558" xr:uid="{FDE5F6D2-4B59-498F-98E2-F2B297B42896}"/>
    <cellStyle name="Percent (0) 92 3 2" xfId="36202" xr:uid="{0F492041-9D8B-4D3B-9E77-4BBB14CB293A}"/>
    <cellStyle name="Percent (0) 92 4" xfId="36203" xr:uid="{966E7FD7-76F3-4794-A196-2D9DD16D726F}"/>
    <cellStyle name="Percent (0) 93" xfId="14559" xr:uid="{22260D48-9825-425D-8DFC-2B6D031A22F1}"/>
    <cellStyle name="Percent (0) 93 2" xfId="14560" xr:uid="{FBD97B1A-A522-4A06-90E0-BE258A20EFF9}"/>
    <cellStyle name="Percent (0) 93 2 2" xfId="36204" xr:uid="{534C9253-2107-49ED-AED5-62E14A57326D}"/>
    <cellStyle name="Percent (0) 93 3" xfId="14561" xr:uid="{1E780505-E384-47AA-80DC-86C216AE33F0}"/>
    <cellStyle name="Percent (0) 93 3 2" xfId="36205" xr:uid="{F68391CC-F1C4-459E-A893-A0AE1D1D1884}"/>
    <cellStyle name="Percent (0) 93 4" xfId="36206" xr:uid="{655637D0-C7F1-4998-BD90-EF6310C0217F}"/>
    <cellStyle name="Percent (0) 94" xfId="14562" xr:uid="{EFAD2DD8-CC15-40AB-B00D-9A8B8302D336}"/>
    <cellStyle name="Percent (0) 94 2" xfId="14563" xr:uid="{BA588CE8-EE1F-4CAB-8995-E0999297A302}"/>
    <cellStyle name="Percent (0) 94 2 2" xfId="36207" xr:uid="{3A372F01-0473-4BD2-ABA7-97DD1B368693}"/>
    <cellStyle name="Percent (0) 94 3" xfId="14564" xr:uid="{61377720-5730-4DC4-9E58-396FFC0BD7A1}"/>
    <cellStyle name="Percent (0) 94 3 2" xfId="36208" xr:uid="{1896267E-5E2A-44C6-8CFA-8BCA5F3913BB}"/>
    <cellStyle name="Percent (0) 94 4" xfId="36209" xr:uid="{66346AD2-9AB4-4BCE-AD5A-86AC51BFB737}"/>
    <cellStyle name="Percent (0) 95" xfId="14565" xr:uid="{A7533432-DE19-461C-8E9A-300125B45088}"/>
    <cellStyle name="Percent (0) 95 2" xfId="14566" xr:uid="{4D6D4211-D2B2-43BF-90A5-93DEBBF37AC4}"/>
    <cellStyle name="Percent (0) 95 2 2" xfId="36210" xr:uid="{52F28A8B-8541-492F-90F5-4775E52C7D81}"/>
    <cellStyle name="Percent (0) 95 3" xfId="14567" xr:uid="{29AB2F7A-1DF7-41D4-B223-E62DE6F84679}"/>
    <cellStyle name="Percent (0) 95 3 2" xfId="36211" xr:uid="{692A6073-D3F4-4048-B823-3C89F801CB4A}"/>
    <cellStyle name="Percent (0) 95 4" xfId="36212" xr:uid="{4CB5E069-2E0A-4829-A36D-F44A38F885FF}"/>
    <cellStyle name="Percent (0) 96" xfId="14568" xr:uid="{EF18F612-9E68-440C-B4D9-B2794DD7A1B1}"/>
    <cellStyle name="Percent (0) 96 2" xfId="14569" xr:uid="{DB83A8FA-8FD2-446B-A66B-B2FD962C0EF1}"/>
    <cellStyle name="Percent (0) 96 2 2" xfId="36213" xr:uid="{758010DB-773E-4B45-A3E0-75C6D9EC0DBF}"/>
    <cellStyle name="Percent (0) 96 3" xfId="14570" xr:uid="{7AF18DC9-7B5B-4621-9B36-D53C219EA7C8}"/>
    <cellStyle name="Percent (0) 96 3 2" xfId="36214" xr:uid="{0F36C0B6-665B-4888-AD98-1A1B82502E02}"/>
    <cellStyle name="Percent (0) 96 4" xfId="36215" xr:uid="{FBBDB30F-2721-49CF-BBAD-AD7359C927A6}"/>
    <cellStyle name="Percent (0) 97" xfId="14571" xr:uid="{92DAD8FE-5DB9-4FDF-B9BD-FD7646F66CBD}"/>
    <cellStyle name="Percent (0) 97 2" xfId="14572" xr:uid="{BD145823-F792-4359-A22C-7D564B82A524}"/>
    <cellStyle name="Percent (0) 97 2 2" xfId="36216" xr:uid="{3C087511-351E-4BE4-8B5C-60E09A08C029}"/>
    <cellStyle name="Percent (0) 97 3" xfId="14573" xr:uid="{75666F4B-8A60-444C-81A6-5068AB07658B}"/>
    <cellStyle name="Percent (0) 97 3 2" xfId="36217" xr:uid="{F7362154-C1B5-4AA7-A498-9CFF6D770D7D}"/>
    <cellStyle name="Percent (0) 97 4" xfId="36218" xr:uid="{B2855AC2-7C67-4174-8D55-ED668234C85D}"/>
    <cellStyle name="Percent (0) 98" xfId="14574" xr:uid="{7048FEAB-3160-468A-9D0B-09E2B0E38AFA}"/>
    <cellStyle name="Percent (0) 98 2" xfId="14575" xr:uid="{43E871A8-F210-4FD0-A4D2-592803C06B15}"/>
    <cellStyle name="Percent (0) 98 2 2" xfId="36219" xr:uid="{029121E9-08B0-4D6A-85D2-5E4C5F7F0599}"/>
    <cellStyle name="Percent (0) 98 3" xfId="14576" xr:uid="{CBF76C22-8AD0-4FE1-8CD2-0BEE4ACCE052}"/>
    <cellStyle name="Percent (0) 98 3 2" xfId="36220" xr:uid="{A3C11DEC-01AE-485C-8EBD-63D9946AED36}"/>
    <cellStyle name="Percent (0) 98 4" xfId="36221" xr:uid="{AA32F666-8B20-493C-A574-64352CBF7AE2}"/>
    <cellStyle name="Percent (0) 99" xfId="14577" xr:uid="{F37A256F-6764-45A3-85F9-DB8B3D99F06C}"/>
    <cellStyle name="Percent (0) 99 2" xfId="14578" xr:uid="{33B20D2F-D4BF-4783-AB47-25D9F7CE06C6}"/>
    <cellStyle name="Percent (0) 99 2 2" xfId="36222" xr:uid="{832B025C-EF47-462D-9F4C-FB634541105E}"/>
    <cellStyle name="Percent (0) 99 3" xfId="14579" xr:uid="{17C5B67A-6744-4643-B7C4-15BE9D7CE6B8}"/>
    <cellStyle name="Percent (0) 99 3 2" xfId="36223" xr:uid="{AD8DE124-77EC-416F-83BB-2136F0A21BF7}"/>
    <cellStyle name="Percent (0) 99 4" xfId="36224" xr:uid="{72B82FB0-9EA2-4DD8-A448-E6EB2604BCFE}"/>
    <cellStyle name="Percent (0)_Bases_Generales" xfId="14580" xr:uid="{B8F7CB7B-EDA3-4BBF-AC86-46F8E309F93B}"/>
    <cellStyle name="Percent [0]" xfId="14581" xr:uid="{1163FCC7-4351-4443-B9C1-9A6FF04CAFE9}"/>
    <cellStyle name="Percent [0] 2" xfId="14582" xr:uid="{2BAEA3C6-62F3-4018-A861-4C2BC0959B4F}"/>
    <cellStyle name="Percent [0] 2 2" xfId="14583" xr:uid="{F975F1CA-2781-4287-9BD2-7D29658E6902}"/>
    <cellStyle name="Percent [0] 3" xfId="14584" xr:uid="{0BE4C082-AE22-442E-8A25-98AD7910C0AA}"/>
    <cellStyle name="Percent [0] 3 2" xfId="14585" xr:uid="{8A908CD7-C81C-46F4-9416-3586AB88149D}"/>
    <cellStyle name="Percent [0] 4" xfId="14586" xr:uid="{15474E8B-AC71-41CF-952D-EAE0CC54D819}"/>
    <cellStyle name="Percent [0] 4 2" xfId="14587" xr:uid="{D8DA2AAA-2A3E-4247-B28D-3249A9062DB9}"/>
    <cellStyle name="Percent [0] 5" xfId="14588" xr:uid="{9ADA1012-B3A2-4DB2-8A58-3029DDAFD64F}"/>
    <cellStyle name="Percent [0] 5 2" xfId="14589" xr:uid="{F712F7C7-33AB-410F-907C-C4A66E7026B6}"/>
    <cellStyle name="Percent [0] 6" xfId="14590" xr:uid="{DC89D90B-F469-4305-8DF6-37DB8DFEDA7B}"/>
    <cellStyle name="Percent [0] 6 2" xfId="14591" xr:uid="{DBBAC191-AB09-4501-9BF1-9073B4A28CBE}"/>
    <cellStyle name="Percent [0] 7" xfId="14592" xr:uid="{1C1493BA-BB19-4A08-853C-136F6F3AFE87}"/>
    <cellStyle name="Percent [0] 7 2" xfId="14593" xr:uid="{6845E607-F4F0-45CE-AB6A-581E1486CB1D}"/>
    <cellStyle name="Percent [0] 8" xfId="14594" xr:uid="{0064DC12-CCA8-49F2-B9D9-3D7C2843214C}"/>
    <cellStyle name="Percent [0] 8 2" xfId="14595" xr:uid="{91DDBCD6-9F7A-4257-B113-8F476A6966A0}"/>
    <cellStyle name="Percent [0] 9" xfId="14596" xr:uid="{B2B11C9F-3891-4021-8036-AD984B34F30B}"/>
    <cellStyle name="Percent [1]" xfId="14597" xr:uid="{922711E4-04C2-484E-809C-7BFC1443EB28}"/>
    <cellStyle name="Percent [1] 2" xfId="14598" xr:uid="{14DC2E42-B884-4F71-BAD2-E92AA0AAF56A}"/>
    <cellStyle name="Percent [1] 2 2" xfId="14599" xr:uid="{C8651CAF-6561-4680-AEF3-37568C5E9BAD}"/>
    <cellStyle name="Percent [1] 3" xfId="14600" xr:uid="{02479AEB-023C-484A-A535-BD78EA607158}"/>
    <cellStyle name="Percent [1] 3 2" xfId="14601" xr:uid="{770F23A5-0A86-4167-A343-859021DD3F89}"/>
    <cellStyle name="Percent [1] 4" xfId="14602" xr:uid="{F2AD8357-21C2-4191-BD6C-5C77F2E84347}"/>
    <cellStyle name="Percent [1] 4 2" xfId="14603" xr:uid="{A047E152-5F57-4B4A-B881-1C7A25372AB4}"/>
    <cellStyle name="Percent [1] 5" xfId="14604" xr:uid="{623E9E4A-E2C0-4E42-B1D7-B80F91DB17BC}"/>
    <cellStyle name="Percent [1] 5 2" xfId="14605" xr:uid="{9EB738E3-BDC6-4270-8529-96E58B8A065C}"/>
    <cellStyle name="Percent [1] 6" xfId="14606" xr:uid="{1A433806-7ED3-4B43-83E4-28A6597ECC18}"/>
    <cellStyle name="Percent [1] 6 2" xfId="14607" xr:uid="{FF3BA39C-1E66-490C-8290-B223841342B5}"/>
    <cellStyle name="Percent [1] 7" xfId="14608" xr:uid="{47F3A16E-63B6-49BD-B6D4-5276E791E19B}"/>
    <cellStyle name="Percent [1] 7 2" xfId="14609" xr:uid="{6BB0E7D4-4952-495F-9F7B-2B91E76342D9}"/>
    <cellStyle name="Percent [1] 8" xfId="14610" xr:uid="{AD325494-FD63-482B-B7B0-FDA6CF0790AE}"/>
    <cellStyle name="Percent [1] 8 2" xfId="14611" xr:uid="{7A0C0892-373C-4B5B-9A30-8F1FA719ADE1}"/>
    <cellStyle name="Percent [1] 9" xfId="14612" xr:uid="{8CC3BFC7-B0C2-4807-A488-9AC9CD79EF0C}"/>
    <cellStyle name="Percent [2]" xfId="14613" xr:uid="{6FC66BD7-1EA6-4ED5-B0F7-54F93B235665}"/>
    <cellStyle name="Percent [2] 10" xfId="14614" xr:uid="{38A40C73-8ABB-4057-B6EA-67AE64C61DD1}"/>
    <cellStyle name="Percent [2] 10 2" xfId="14615" xr:uid="{EF823A12-6925-46C5-BD70-2B32CB111A32}"/>
    <cellStyle name="Percent [2] 11" xfId="14616" xr:uid="{45D1DE02-0E71-4A80-B84F-A90754422DD0}"/>
    <cellStyle name="Percent [2] 11 2" xfId="14617" xr:uid="{388FD67D-ECB7-41D9-BE21-11E608F25C53}"/>
    <cellStyle name="Percent [2] 12" xfId="14618" xr:uid="{C57DF2AD-8F04-4A84-855E-098DDD3A4A05}"/>
    <cellStyle name="Percent [2] 12 2" xfId="14619" xr:uid="{27B06414-F25D-4059-BE09-E978B2EC004F}"/>
    <cellStyle name="Percent [2] 13" xfId="14620" xr:uid="{2683CD33-24B3-45D6-A5DE-74D710E19DF2}"/>
    <cellStyle name="Percent [2] 13 2" xfId="14621" xr:uid="{FB7F742F-D3F7-473D-B221-1413A619A4FE}"/>
    <cellStyle name="Percent [2] 13 2 2" xfId="14622" xr:uid="{27FB31E1-7440-4AF7-91E0-4A42B9B364BA}"/>
    <cellStyle name="Percent [2] 13 3" xfId="14623" xr:uid="{952F552A-A2EA-405F-B9A1-D9FF6F53DD14}"/>
    <cellStyle name="Percent [2] 13 3 2" xfId="14624" xr:uid="{88D1E58A-B367-447C-98A8-2F374EC772AF}"/>
    <cellStyle name="Percent [2] 13 4" xfId="14625" xr:uid="{11A2AEC0-CEB1-49B8-8260-0E2219393C96}"/>
    <cellStyle name="Percent [2] 14" xfId="14626" xr:uid="{21B8327D-556F-494B-B8AE-BEC8730DF6C2}"/>
    <cellStyle name="Percent [2] 14 2" xfId="14627" xr:uid="{F3244C18-F906-434B-8D03-F0229D832018}"/>
    <cellStyle name="Percent [2] 14 2 2" xfId="14628" xr:uid="{29A54670-DC98-4CC1-9C07-4E83D4637358}"/>
    <cellStyle name="Percent [2] 14 3" xfId="14629" xr:uid="{B82540BA-FBEB-490B-AB3A-EBEC4940EBFC}"/>
    <cellStyle name="Percent [2] 14 3 2" xfId="14630" xr:uid="{E8F69EA3-EC39-48A9-9356-BEA806AA7AA2}"/>
    <cellStyle name="Percent [2] 14 4" xfId="14631" xr:uid="{760809B0-4760-4048-937E-4C480B48F406}"/>
    <cellStyle name="Percent [2] 15" xfId="14632" xr:uid="{CDFA8595-8890-468E-AE6C-BB53413B923C}"/>
    <cellStyle name="Percent [2] 15 2" xfId="14633" xr:uid="{C8993002-B506-43D5-BDFE-E262F2A3CAC8}"/>
    <cellStyle name="Percent [2] 15 2 2" xfId="14634" xr:uid="{18EF3ED6-4983-47DF-92C5-76CEF222E128}"/>
    <cellStyle name="Percent [2] 15 3" xfId="14635" xr:uid="{AAC26593-3F08-47A3-84B7-51CBA286EB62}"/>
    <cellStyle name="Percent [2] 15 3 2" xfId="14636" xr:uid="{500582F8-F604-4A25-88C4-206D591FE899}"/>
    <cellStyle name="Percent [2] 15 4" xfId="14637" xr:uid="{88FDD45A-5478-43A4-B055-19580A4AE8DC}"/>
    <cellStyle name="Percent [2] 16" xfId="14638" xr:uid="{2EF77AF1-5FAC-482A-A7B2-EABDADEA76A6}"/>
    <cellStyle name="Percent [2] 16 2" xfId="14639" xr:uid="{E32AA9DA-FE1E-4BC5-8BDE-5CC233BA6409}"/>
    <cellStyle name="Percent [2] 16 2 2" xfId="14640" xr:uid="{804D69BC-D0EE-4DCC-B016-1E0742CF3718}"/>
    <cellStyle name="Percent [2] 16 3" xfId="14641" xr:uid="{F31ECE75-7705-45C3-A23F-471F36A7D3B8}"/>
    <cellStyle name="Percent [2] 16 3 2" xfId="14642" xr:uid="{C200E65C-8627-4EF0-B02D-E7F277E20B88}"/>
    <cellStyle name="Percent [2] 16 4" xfId="14643" xr:uid="{F09E44D0-7FF2-4068-B765-24FD73F5F348}"/>
    <cellStyle name="Percent [2] 17" xfId="14644" xr:uid="{A425F23D-D7B8-40DA-9430-F097AF9C054C}"/>
    <cellStyle name="Percent [2] 17 2" xfId="14645" xr:uid="{17CC5BBF-8965-47B5-AB5C-0A56DC4E72D7}"/>
    <cellStyle name="Percent [2] 17 2 2" xfId="14646" xr:uid="{81AAB1CC-BC58-4876-BCD1-6BAA7A659E25}"/>
    <cellStyle name="Percent [2] 17 3" xfId="14647" xr:uid="{34BA6143-3BA6-436B-A486-FC5B744EDC1D}"/>
    <cellStyle name="Percent [2] 17 3 2" xfId="14648" xr:uid="{09715FD7-3EE4-4B98-B2DB-E40D59F1510D}"/>
    <cellStyle name="Percent [2] 17 4" xfId="14649" xr:uid="{3AAE7B3A-6E1E-472A-AB0D-D94D1E54B9EA}"/>
    <cellStyle name="Percent [2] 18" xfId="14650" xr:uid="{32D97E05-B39F-4F76-8B43-AF271BD99AEC}"/>
    <cellStyle name="Percent [2] 18 2" xfId="14651" xr:uid="{327E2C6F-7273-4417-A487-C3BB78B6972B}"/>
    <cellStyle name="Percent [2] 18 2 2" xfId="14652" xr:uid="{71BFCE36-4D55-408E-B631-05274A5BD27F}"/>
    <cellStyle name="Percent [2] 18 3" xfId="14653" xr:uid="{12AED507-B49C-4AE4-9348-44199D85F00B}"/>
    <cellStyle name="Percent [2] 18 3 2" xfId="14654" xr:uid="{B843103B-9F0B-46C2-99EA-3E4DD232E610}"/>
    <cellStyle name="Percent [2] 18 4" xfId="14655" xr:uid="{752D863B-9B00-42CE-B164-CDC511BC8CDE}"/>
    <cellStyle name="Percent [2] 19" xfId="14656" xr:uid="{1F693FBD-11AC-4EE3-8695-965378A42911}"/>
    <cellStyle name="Percent [2] 19 2" xfId="14657" xr:uid="{3748D0F2-CEEA-4E23-B33D-6C236C244CB6}"/>
    <cellStyle name="Percent [2] 19 2 2" xfId="14658" xr:uid="{61EC1BAE-078D-47C7-8F23-0D228A99BBAB}"/>
    <cellStyle name="Percent [2] 19 3" xfId="14659" xr:uid="{24DACC7A-1E57-4C9E-8936-D2976C71319B}"/>
    <cellStyle name="Percent [2] 19 3 2" xfId="14660" xr:uid="{6DA8930A-6335-4BFF-8D90-FBA743337706}"/>
    <cellStyle name="Percent [2] 19 4" xfId="14661" xr:uid="{63E082FE-81B3-4FE8-8722-29BB38C2C227}"/>
    <cellStyle name="Percent [2] 2" xfId="14662" xr:uid="{724A6D29-13EE-4C6F-83CB-E6654FB3573D}"/>
    <cellStyle name="Percent [2] 2 10" xfId="14663" xr:uid="{4F1E7E1F-D9D7-4061-944D-161DA3901E1A}"/>
    <cellStyle name="Percent [2] 2 10 2" xfId="14664" xr:uid="{4738F7F3-B6C9-4EAF-983A-C37EE5354271}"/>
    <cellStyle name="Percent [2] 2 11" xfId="14665" xr:uid="{E01A511F-0930-43BA-A23A-B3D073A51F04}"/>
    <cellStyle name="Percent [2] 2 11 2" xfId="14666" xr:uid="{78F868BC-6C10-4A4D-8758-62ABCFDC6167}"/>
    <cellStyle name="Percent [2] 2 12" xfId="14667" xr:uid="{F32145C0-AB46-47D3-AE7E-620F1CF2EBC7}"/>
    <cellStyle name="Percent [2] 2 12 2" xfId="14668" xr:uid="{D594997A-2424-4D83-8C86-7A92581D24D0}"/>
    <cellStyle name="Percent [2] 2 13" xfId="14669" xr:uid="{50369B3F-2765-4ACB-8AFB-B330529B8B5A}"/>
    <cellStyle name="Percent [2] 2 2" xfId="14670" xr:uid="{950AD065-A3C8-4634-9E77-3F4EC325488E}"/>
    <cellStyle name="Percent [2] 2 2 2" xfId="14671" xr:uid="{EE5F6CD5-E4D6-4212-ABF1-32A85897EFAD}"/>
    <cellStyle name="Percent [2] 2 3" xfId="14672" xr:uid="{888EF899-87B9-4C04-AA57-738BF5AFAAE4}"/>
    <cellStyle name="Percent [2] 2 3 2" xfId="14673" xr:uid="{B3D15EA1-1BB9-45ED-833B-3CB40A041626}"/>
    <cellStyle name="Percent [2] 2 4" xfId="14674" xr:uid="{FCEDA19C-D166-44A2-BC1E-C35CF86321CC}"/>
    <cellStyle name="Percent [2] 2 4 2" xfId="14675" xr:uid="{B02F1F9F-DF33-4E58-A5B9-7462CF2EF8E9}"/>
    <cellStyle name="Percent [2] 2 5" xfId="14676" xr:uid="{5FAAF6F9-93EF-4555-838D-04C68BCCFDC7}"/>
    <cellStyle name="Percent [2] 2 5 2" xfId="14677" xr:uid="{EAFB47FD-97DF-4830-913B-3057D8CAB983}"/>
    <cellStyle name="Percent [2] 2 6" xfId="14678" xr:uid="{DDC0FD21-2029-4DC5-959C-8E5A8D52FF01}"/>
    <cellStyle name="Percent [2] 2 6 2" xfId="14679" xr:uid="{D9268F68-88DC-4EC2-BB1F-F4BC195C6276}"/>
    <cellStyle name="Percent [2] 2 7" xfId="14680" xr:uid="{2BAFA185-6364-464B-BD34-B9495C8C17BB}"/>
    <cellStyle name="Percent [2] 2 7 2" xfId="14681" xr:uid="{2E17C05A-2B52-4F60-BC1F-5639A93CC738}"/>
    <cellStyle name="Percent [2] 2 8" xfId="14682" xr:uid="{0DE7FEBB-EC92-470D-A1C8-46304F6654C6}"/>
    <cellStyle name="Percent [2] 2 8 2" xfId="14683" xr:uid="{B0EB1B80-D416-4E90-871E-0F0759617855}"/>
    <cellStyle name="Percent [2] 2 9" xfId="14684" xr:uid="{F37B20BD-4AA8-40A8-9DBD-DA4DDF630647}"/>
    <cellStyle name="Percent [2] 2 9 2" xfId="14685" xr:uid="{58A519F0-C4B5-42C1-B6DA-67D16791C6D7}"/>
    <cellStyle name="Percent [2] 20" xfId="14686" xr:uid="{7069B273-C7DF-49CB-9182-B25E45D7CBE8}"/>
    <cellStyle name="Percent [2] 20 2" xfId="14687" xr:uid="{CA9B74E9-4888-4E3A-8CFF-42D45922D891}"/>
    <cellStyle name="Percent [2] 20 2 2" xfId="14688" xr:uid="{9BE1422A-F3FB-4253-A10E-2B4E27CC9199}"/>
    <cellStyle name="Percent [2] 20 3" xfId="14689" xr:uid="{55775F00-C32C-463E-A47F-80E58E00CA0C}"/>
    <cellStyle name="Percent [2] 20 3 2" xfId="14690" xr:uid="{38DB9BBA-3F75-4ABA-810C-06A45330A211}"/>
    <cellStyle name="Percent [2] 20 4" xfId="14691" xr:uid="{B41E45CE-FA3E-4BDD-8C37-7F630F530044}"/>
    <cellStyle name="Percent [2] 21" xfId="14692" xr:uid="{7E52B4E1-8A81-4051-9C8D-B732F200ED56}"/>
    <cellStyle name="Percent [2] 21 2" xfId="14693" xr:uid="{14ED814A-839C-401A-B77F-B85677A6D73C}"/>
    <cellStyle name="Percent [2] 21 2 2" xfId="14694" xr:uid="{464B1DEE-6A80-4193-B081-7FFC28D58522}"/>
    <cellStyle name="Percent [2] 21 3" xfId="14695" xr:uid="{4B4CF847-C47F-4053-80AA-1C18573E506B}"/>
    <cellStyle name="Percent [2] 21 3 2" xfId="14696" xr:uid="{937BDDE5-B725-4DFA-AB6B-0B299B40D81D}"/>
    <cellStyle name="Percent [2] 21 4" xfId="14697" xr:uid="{AC0E2EED-31A3-4B9D-8D89-C1A4A5ADAEC2}"/>
    <cellStyle name="Percent [2] 22" xfId="14698" xr:uid="{EF7B16C7-51AC-4880-B72F-A36CD44CB3FA}"/>
    <cellStyle name="Percent [2] 3" xfId="14699" xr:uid="{75277EC2-F2B1-4A59-97AC-D151CA6B4295}"/>
    <cellStyle name="Percent [2] 3 10" xfId="14700" xr:uid="{BFC2AB33-CF3E-4F31-80D9-1C3DE705198A}"/>
    <cellStyle name="Percent [2] 3 10 2" xfId="14701" xr:uid="{9D251A86-0930-47D9-8B0D-C98909AD1585}"/>
    <cellStyle name="Percent [2] 3 11" xfId="14702" xr:uid="{E720A3EC-09D0-48F8-AC41-5E5285BF0FAA}"/>
    <cellStyle name="Percent [2] 3 11 2" xfId="14703" xr:uid="{A8CC6CA3-5D10-46F0-B1AB-31BC98045D6B}"/>
    <cellStyle name="Percent [2] 3 12" xfId="14704" xr:uid="{75FC19A9-D1A5-491B-93A2-E3C3392E8E1D}"/>
    <cellStyle name="Percent [2] 3 12 2" xfId="14705" xr:uid="{676AA888-C0EC-4A0B-B355-5E273C0AAD25}"/>
    <cellStyle name="Percent [2] 3 13" xfId="14706" xr:uid="{BC4DA4DB-0C93-4EBC-82A5-E91527862F73}"/>
    <cellStyle name="Percent [2] 3 2" xfId="14707" xr:uid="{C16DAB6C-F1E5-48D7-8493-085C5442FB5D}"/>
    <cellStyle name="Percent [2] 3 2 2" xfId="14708" xr:uid="{939DF567-E306-4516-B801-9DE0C6D1814A}"/>
    <cellStyle name="Percent [2] 3 3" xfId="14709" xr:uid="{335BEE85-009E-463B-B2C1-9393F25D526C}"/>
    <cellStyle name="Percent [2] 3 3 2" xfId="14710" xr:uid="{1DDB75A3-07E6-4B53-9AB4-316FDCA90E99}"/>
    <cellStyle name="Percent [2] 3 4" xfId="14711" xr:uid="{7B7DC1B7-F59D-4C3E-B649-F80056CD2E0F}"/>
    <cellStyle name="Percent [2] 3 4 2" xfId="14712" xr:uid="{D8861D6D-964F-40E3-A30A-A398B906B16A}"/>
    <cellStyle name="Percent [2] 3 5" xfId="14713" xr:uid="{62E64237-8DE5-4C83-8BAE-DFA960E0D190}"/>
    <cellStyle name="Percent [2] 3 5 2" xfId="14714" xr:uid="{02D48E2E-B550-4159-8D1E-80CA8D6114F9}"/>
    <cellStyle name="Percent [2] 3 6" xfId="14715" xr:uid="{009A3287-27C5-4345-897C-2712E2DBAB8D}"/>
    <cellStyle name="Percent [2] 3 6 2" xfId="14716" xr:uid="{6B484362-51DC-41A7-A43D-C22603702DC3}"/>
    <cellStyle name="Percent [2] 3 7" xfId="14717" xr:uid="{66C9020C-DC39-495B-9E7A-96A649EF83C0}"/>
    <cellStyle name="Percent [2] 3 7 2" xfId="14718" xr:uid="{61EA4597-BF81-4573-95B9-B36D72356FB4}"/>
    <cellStyle name="Percent [2] 3 8" xfId="14719" xr:uid="{019EAD35-1EFA-4B85-8BC0-04D5BFFFEC14}"/>
    <cellStyle name="Percent [2] 3 8 2" xfId="14720" xr:uid="{9173FF24-9C1D-4083-9878-81D554BD7F46}"/>
    <cellStyle name="Percent [2] 3 9" xfId="14721" xr:uid="{AE9510BE-F91F-4BD0-82C9-74E249EA944B}"/>
    <cellStyle name="Percent [2] 3 9 2" xfId="14722" xr:uid="{A6A2B57A-25C6-4F63-BE65-F0C7231CECB3}"/>
    <cellStyle name="Percent [2] 4" xfId="14723" xr:uid="{DF40A8DC-1C7B-48C1-ACCD-F0E3487BE3C1}"/>
    <cellStyle name="Percent [2] 4 10" xfId="14724" xr:uid="{581373D8-E73D-4D8C-B98F-3D9B7A5B91AF}"/>
    <cellStyle name="Percent [2] 4 10 2" xfId="14725" xr:uid="{8372F079-A2F0-42AA-97C3-7F8C38B484CF}"/>
    <cellStyle name="Percent [2] 4 11" xfId="14726" xr:uid="{3E64E7C9-EC21-4201-B0BE-30D4E3E8F719}"/>
    <cellStyle name="Percent [2] 4 11 2" xfId="14727" xr:uid="{FD315EA0-2962-4B0F-8704-6F0CD51097A5}"/>
    <cellStyle name="Percent [2] 4 12" xfId="14728" xr:uid="{5B2F4FFA-CA20-4265-B22F-42616E11AD4C}"/>
    <cellStyle name="Percent [2] 4 12 2" xfId="14729" xr:uid="{0C32023E-598D-4B98-938C-3F31A2354B7B}"/>
    <cellStyle name="Percent [2] 4 13" xfId="14730" xr:uid="{E529651F-0C05-4382-A00D-DB5F1BAADB84}"/>
    <cellStyle name="Percent [2] 4 2" xfId="14731" xr:uid="{4F03D268-7538-4CB0-BBF9-37171562B186}"/>
    <cellStyle name="Percent [2] 4 2 2" xfId="14732" xr:uid="{CA5CCB8B-F117-4F91-BA89-DD85264AF8D1}"/>
    <cellStyle name="Percent [2] 4 3" xfId="14733" xr:uid="{2E95DB7B-5761-4132-9106-DCE9316FD417}"/>
    <cellStyle name="Percent [2] 4 3 2" xfId="14734" xr:uid="{59BF3C99-2A53-45C9-8914-5DDE2E1D8A58}"/>
    <cellStyle name="Percent [2] 4 4" xfId="14735" xr:uid="{D1B59C6F-71F6-433D-90A7-F554C232AE3F}"/>
    <cellStyle name="Percent [2] 4 4 2" xfId="14736" xr:uid="{FDD89BE9-7D44-42DA-B8C1-3C723D70D154}"/>
    <cellStyle name="Percent [2] 4 5" xfId="14737" xr:uid="{4421F381-B963-48FE-9C88-8CDFF8595657}"/>
    <cellStyle name="Percent [2] 4 5 2" xfId="14738" xr:uid="{F490B3F0-9AFA-49F6-8B75-C7E02FBE6CB9}"/>
    <cellStyle name="Percent [2] 4 6" xfId="14739" xr:uid="{819A355E-5374-46DD-8F9B-8C46CABE0407}"/>
    <cellStyle name="Percent [2] 4 6 2" xfId="14740" xr:uid="{61C723A2-027A-4ED6-A530-BE27734105F2}"/>
    <cellStyle name="Percent [2] 4 7" xfId="14741" xr:uid="{D6C9B7EF-3F4D-4CEF-A457-CC9597214DB3}"/>
    <cellStyle name="Percent [2] 4 7 2" xfId="14742" xr:uid="{38FB8906-C6B6-40D4-8249-E5972A4DD771}"/>
    <cellStyle name="Percent [2] 4 8" xfId="14743" xr:uid="{97326070-03B9-4DC1-A833-4644046C63F2}"/>
    <cellStyle name="Percent [2] 4 8 2" xfId="14744" xr:uid="{D7D83FFF-D629-47FA-B5C8-313FB3EAF5F7}"/>
    <cellStyle name="Percent [2] 4 9" xfId="14745" xr:uid="{DDCDE001-D56E-43DD-A4FA-3A6EFEED81A5}"/>
    <cellStyle name="Percent [2] 4 9 2" xfId="14746" xr:uid="{E08A4E74-09AD-4851-9FE1-79F654D5A8B3}"/>
    <cellStyle name="Percent [2] 5" xfId="14747" xr:uid="{B72530EC-B2B1-4BA5-A905-8FD04AEBA901}"/>
    <cellStyle name="Percent [2] 5 2" xfId="14748" xr:uid="{3987F35F-F361-4A6E-8892-24215AF194AD}"/>
    <cellStyle name="Percent [2] 5 2 2" xfId="14749" xr:uid="{3392EA24-8159-4D4A-A093-8BDE9BEBCE27}"/>
    <cellStyle name="Percent [2] 5 3" xfId="14750" xr:uid="{F35ECCAB-D83B-4E5E-ACA0-7C06C8652D94}"/>
    <cellStyle name="Percent [2] 5 3 2" xfId="14751" xr:uid="{FB4165B5-0BD4-4E3B-9E0C-3C9F1AA21A65}"/>
    <cellStyle name="Percent [2] 5 4" xfId="14752" xr:uid="{FD7B4420-EE48-4B83-AD09-418797CFA4C8}"/>
    <cellStyle name="Percent [2] 6" xfId="14753" xr:uid="{7B57160F-B709-4D99-B740-656BC3559847}"/>
    <cellStyle name="Percent [2] 6 2" xfId="14754" xr:uid="{24C18207-BD5D-4487-BC8D-4EED6458B2E9}"/>
    <cellStyle name="Percent [2] 6 2 2" xfId="14755" xr:uid="{2DAC6EF2-DD44-4EEA-BB6F-3311F45C5A77}"/>
    <cellStyle name="Percent [2] 6 3" xfId="14756" xr:uid="{EDE7BE20-C2E8-43D9-8CEC-4767D5982FEA}"/>
    <cellStyle name="Percent [2] 6 3 2" xfId="14757" xr:uid="{F32F8E44-765C-462D-A906-7B60FC86604F}"/>
    <cellStyle name="Percent [2] 6 4" xfId="14758" xr:uid="{B777A3F2-0170-4240-A00B-34DD9AE5C258}"/>
    <cellStyle name="Percent [2] 7" xfId="14759" xr:uid="{6FAFFA1A-09D2-469D-A88E-7EE7EA716373}"/>
    <cellStyle name="Percent [2] 7 2" xfId="14760" xr:uid="{5F326F48-0DF8-4DFD-A9D8-3CB9CB49B849}"/>
    <cellStyle name="Percent [2] 7 2 2" xfId="14761" xr:uid="{00704E86-D00A-44CB-83ED-99AD598FBC60}"/>
    <cellStyle name="Percent [2] 7 3" xfId="14762" xr:uid="{DAF2E909-B509-490C-9606-5C5E9FA75419}"/>
    <cellStyle name="Percent [2] 7 3 2" xfId="14763" xr:uid="{1485249D-9BE6-480C-947A-A124B7E8AFA5}"/>
    <cellStyle name="Percent [2] 7 4" xfId="14764" xr:uid="{1CA9DD2D-A250-4DEE-A4FC-20657A44BFF4}"/>
    <cellStyle name="Percent [2] 8" xfId="14765" xr:uid="{2545E6C5-66F1-4912-BC9E-170F90D8543E}"/>
    <cellStyle name="Percent [2] 8 2" xfId="14766" xr:uid="{08FF9DCE-BC5F-4187-8994-911242DBB81C}"/>
    <cellStyle name="Percent [2] 9" xfId="14767" xr:uid="{2B38DBCC-1819-4021-A5B6-98315B274E48}"/>
    <cellStyle name="Percent [2] 9 2" xfId="14768" xr:uid="{4FE9CA50-BD4F-4A86-B197-CAD7ADFC83E5}"/>
    <cellStyle name="Percent 2" xfId="14769" xr:uid="{E3D8200B-96A2-4D68-BF20-7153BEFAD94B}"/>
    <cellStyle name="Percent 2 10" xfId="14770" xr:uid="{D445FA36-6431-42D6-9A06-568EDCAD486A}"/>
    <cellStyle name="Percent 2 11" xfId="14771" xr:uid="{2B495FB7-3469-4044-84F9-4CD8DB2FC038}"/>
    <cellStyle name="Percent 2 12" xfId="14772" xr:uid="{D210639B-358E-4304-830A-A43416E971D4}"/>
    <cellStyle name="Percent 2 13" xfId="37281" xr:uid="{2577B87E-0CCA-401E-B36F-31F7FF9213F9}"/>
    <cellStyle name="Percent 2 2" xfId="14773" xr:uid="{18E2DACC-6FFF-464A-81C1-8FCD94C49DC3}"/>
    <cellStyle name="Percent 2 2 2" xfId="37460" xr:uid="{E550EB00-7421-447D-8E6B-B7A80D5E5788}"/>
    <cellStyle name="Percent 2 3" xfId="14774" xr:uid="{9E7C9F76-D803-4169-BF47-15DE91F33A6A}"/>
    <cellStyle name="Percent 2 4" xfId="14775" xr:uid="{71EB516E-9951-4861-9DAA-FC1636050398}"/>
    <cellStyle name="Percent 2 5" xfId="14776" xr:uid="{71EA0175-C871-47D6-A773-F938B1F9D538}"/>
    <cellStyle name="Percent 2 6" xfId="14777" xr:uid="{83E251EE-D224-4DD5-9274-BDF8599782CE}"/>
    <cellStyle name="Percent 2 7" xfId="14778" xr:uid="{1BA03973-E82A-4AF5-AF58-0A04AD09AE19}"/>
    <cellStyle name="Percent 2 8" xfId="14779" xr:uid="{36260724-65A8-4615-BC05-3A581FE5AABD}"/>
    <cellStyle name="Percent 2 9" xfId="14780" xr:uid="{95FF8C30-45C8-401E-96AA-074DA8A7122D}"/>
    <cellStyle name="Percent 2_ActiFijos" xfId="14781" xr:uid="{1CE160FA-534F-49B8-BB01-D58B06BFF1B5}"/>
    <cellStyle name="Percent 3" xfId="14782" xr:uid="{659EC945-5682-4444-A2CA-4FDB0D82FEB1}"/>
    <cellStyle name="Percent 3 10" xfId="14783" xr:uid="{D507495F-AD5B-447E-A922-0E22D99DB463}"/>
    <cellStyle name="Percent 3 11" xfId="14784" xr:uid="{79C4A46A-7D7C-4D4D-9BA8-11FFCF417DDE}"/>
    <cellStyle name="Percent 3 12" xfId="14785" xr:uid="{DA6B57BD-EB4B-4CF2-B08D-AF31E0E3E5FF}"/>
    <cellStyle name="Percent 3 13" xfId="37461" xr:uid="{CB4C0932-0FB0-4AC6-B35C-39CE5F770C68}"/>
    <cellStyle name="Percent 3 2" xfId="14786" xr:uid="{B6BD5B6C-3438-49C9-A849-4BEF1D686606}"/>
    <cellStyle name="Percent 3 3" xfId="14787" xr:uid="{F5277B00-B7FC-4576-ACDF-FAB6C2458B80}"/>
    <cellStyle name="Percent 3 4" xfId="14788" xr:uid="{6C1F8BB9-0FB4-44C5-A360-F569C68A1CC8}"/>
    <cellStyle name="Percent 3 5" xfId="14789" xr:uid="{1252EBEC-CBD1-48BB-B78E-4ED000FB49BA}"/>
    <cellStyle name="Percent 3 6" xfId="14790" xr:uid="{8071522A-314C-45F0-A695-66A25FB07926}"/>
    <cellStyle name="Percent 3 7" xfId="14791" xr:uid="{A40E84FD-ED2A-4377-8513-197B408F6083}"/>
    <cellStyle name="Percent 3 8" xfId="14792" xr:uid="{E28B1429-B98F-43F6-9648-3A3256D5BF1B}"/>
    <cellStyle name="Percent 3 9" xfId="14793" xr:uid="{4CD13754-A8A8-4C30-8E11-B511285F7734}"/>
    <cellStyle name="Percent 3_ActiFijos" xfId="14794" xr:uid="{E51FCBEE-D3D6-47C0-87B8-5F34076955EB}"/>
    <cellStyle name="Percent 4" xfId="14795" xr:uid="{5010E896-7BB7-4655-AE20-20513C6C0B3B}"/>
    <cellStyle name="Percent 4 10" xfId="14796" xr:uid="{E8A2EC99-E197-49FD-BB89-CB8B5D2B4AA0}"/>
    <cellStyle name="Percent 4 11" xfId="14797" xr:uid="{DFDEEA49-D521-4F92-9CA1-F95A5977D264}"/>
    <cellStyle name="Percent 4 12" xfId="14798" xr:uid="{E934D8BE-0A0D-403E-8FE6-A2CD34C5F87B}"/>
    <cellStyle name="Percent 4 2" xfId="14799" xr:uid="{E983EF6E-BE7C-4136-AD23-A77A761B994A}"/>
    <cellStyle name="Percent 4 3" xfId="14800" xr:uid="{E356D1BF-B7E3-440B-B9D6-153A854DB7AA}"/>
    <cellStyle name="Percent 4 4" xfId="14801" xr:uid="{AD95B243-0B45-4D3C-B32D-81AA7A5BED67}"/>
    <cellStyle name="Percent 4 5" xfId="14802" xr:uid="{8910F0E8-A2B3-48F5-9478-187C8A80C0A7}"/>
    <cellStyle name="Percent 4 6" xfId="14803" xr:uid="{9F9C1E3D-334B-439E-973A-CF9A96C0169E}"/>
    <cellStyle name="Percent 4 7" xfId="14804" xr:uid="{26ACC431-51E3-4B09-B1E4-6C6C7002A099}"/>
    <cellStyle name="Percent 4 8" xfId="14805" xr:uid="{2F0E4428-3756-4F40-B549-DDC3E45E5A82}"/>
    <cellStyle name="Percent 4 9" xfId="14806" xr:uid="{6FD536B9-D44A-4A6C-8A94-CE2434CCC07C}"/>
    <cellStyle name="Percent 4_ActiFijos" xfId="14807" xr:uid="{7EA0F153-943E-4283-8E5C-01CCBC189908}"/>
    <cellStyle name="Percent 5" xfId="36225" xr:uid="{9B75FB32-792E-46F0-ACA7-A917659754A0}"/>
    <cellStyle name="Percent(0)" xfId="14808" xr:uid="{53C35F41-EEC1-470F-96B6-DDF5E50D137E}"/>
    <cellStyle name="Percent(0) 10" xfId="14809" xr:uid="{067DC918-DC0F-4E25-BFF1-15973ABC1B8D}"/>
    <cellStyle name="Percent(0) 10 2" xfId="14810" xr:uid="{8D7A4541-9D39-470A-9508-5E531E31E991}"/>
    <cellStyle name="Percent(0) 10 2 2" xfId="36226" xr:uid="{E30F395F-BEEF-4BB9-A51F-9AC7C551D07E}"/>
    <cellStyle name="Percent(0) 10 3" xfId="14811" xr:uid="{3764E509-BADB-46D2-8CF3-001821ACE565}"/>
    <cellStyle name="Percent(0) 10 3 2" xfId="36227" xr:uid="{984E7B6F-9601-49F4-A4D1-50A2C291409A}"/>
    <cellStyle name="Percent(0) 10 4" xfId="36228" xr:uid="{9FD85DAE-DCB8-4701-BFC9-8D788AD228C0}"/>
    <cellStyle name="Percent(0) 100" xfId="14812" xr:uid="{FC99B3F1-8AB6-4356-9C06-491302A63CFD}"/>
    <cellStyle name="Percent(0) 100 2" xfId="14813" xr:uid="{793F86C3-1C35-4466-8547-0F953BA8CF3A}"/>
    <cellStyle name="Percent(0) 100 2 2" xfId="36229" xr:uid="{5F9F6C65-9173-4C28-A012-4145CB8D3B6D}"/>
    <cellStyle name="Percent(0) 100 3" xfId="14814" xr:uid="{81F39F8E-4604-4673-A366-7605DF4BCD61}"/>
    <cellStyle name="Percent(0) 100 3 2" xfId="36230" xr:uid="{67FBCC3B-6CE3-4D6B-9C66-24C91479C8FA}"/>
    <cellStyle name="Percent(0) 100 4" xfId="36231" xr:uid="{FE27F481-0611-43DA-8397-93A86D6311B5}"/>
    <cellStyle name="Percent(0) 101" xfId="14815" xr:uid="{976C8E51-3096-4A1F-A435-F8020CD76C13}"/>
    <cellStyle name="Percent(0) 101 2" xfId="14816" xr:uid="{2C137EDD-11FE-4483-ABC6-826C1343139C}"/>
    <cellStyle name="Percent(0) 101 2 2" xfId="36232" xr:uid="{50323678-A4A9-4982-A4D9-29D6279B2BA3}"/>
    <cellStyle name="Percent(0) 101 3" xfId="14817" xr:uid="{BF7EE7CB-9446-4EDB-A2B2-F55DB585BD48}"/>
    <cellStyle name="Percent(0) 101 3 2" xfId="36233" xr:uid="{0AD2F000-6E2A-4C69-8119-89098BDF7DF0}"/>
    <cellStyle name="Percent(0) 101 4" xfId="36234" xr:uid="{60E337FF-80A1-434D-872A-CB9CA76CC31F}"/>
    <cellStyle name="Percent(0) 102" xfId="14818" xr:uid="{9BAC0F91-919E-4534-A846-6CE7DE273F45}"/>
    <cellStyle name="Percent(0) 102 2" xfId="14819" xr:uid="{C80356C1-898B-4C4F-952F-05156DF8B123}"/>
    <cellStyle name="Percent(0) 102 2 2" xfId="36235" xr:uid="{90E2CDDD-FA67-4F5C-98D6-A74521DB32F1}"/>
    <cellStyle name="Percent(0) 102 3" xfId="14820" xr:uid="{F09FF15B-95D3-4B74-964E-98968A171E16}"/>
    <cellStyle name="Percent(0) 102 3 2" xfId="36236" xr:uid="{7632DDB1-412C-4B15-A04F-5EE4A8357303}"/>
    <cellStyle name="Percent(0) 102 4" xfId="36237" xr:uid="{C9F6269A-E4AF-4113-ACC4-C5394DC1A537}"/>
    <cellStyle name="Percent(0) 103" xfId="14821" xr:uid="{84B2012C-DAD4-48B7-BA3A-BB9C239DE0C2}"/>
    <cellStyle name="Percent(0) 103 2" xfId="14822" xr:uid="{0CB5606C-A5EA-4C5A-9D0C-D05FC5B53162}"/>
    <cellStyle name="Percent(0) 103 2 2" xfId="36238" xr:uid="{CA2DD5C4-8E33-4C0A-A28F-C47AB8205FD8}"/>
    <cellStyle name="Percent(0) 103 3" xfId="14823" xr:uid="{CE967394-B920-4FCA-A54D-47CCE8CC532D}"/>
    <cellStyle name="Percent(0) 103 3 2" xfId="36239" xr:uid="{5E374E35-1D1D-4412-9B25-8DB674E3F688}"/>
    <cellStyle name="Percent(0) 103 4" xfId="36240" xr:uid="{AE8AE783-38F7-44FD-9B72-404AE002155B}"/>
    <cellStyle name="Percent(0) 104" xfId="14824" xr:uid="{6E029DB7-EBC3-45DB-9CA7-5A1625E8E7DF}"/>
    <cellStyle name="Percent(0) 104 2" xfId="14825" xr:uid="{7065E7F1-3167-4C8E-9E52-33EA73831257}"/>
    <cellStyle name="Percent(0) 104 2 2" xfId="36241" xr:uid="{E7D35D19-2067-4D5E-A99F-A7D56BA61B71}"/>
    <cellStyle name="Percent(0) 104 3" xfId="14826" xr:uid="{9AE3C9A4-84A4-45E3-A2B0-77A31CEA9EE8}"/>
    <cellStyle name="Percent(0) 104 3 2" xfId="36242" xr:uid="{D1458BB9-9857-461F-A219-84AB60C0DD68}"/>
    <cellStyle name="Percent(0) 104 4" xfId="36243" xr:uid="{367AC948-15D7-4212-8EC0-6B277B18C053}"/>
    <cellStyle name="Percent(0) 105" xfId="14827" xr:uid="{18E8E751-7542-4449-8D1A-B6AFA8782751}"/>
    <cellStyle name="Percent(0) 105 2" xfId="14828" xr:uid="{5AAE60B5-C231-43BF-B4B0-3EA884F93791}"/>
    <cellStyle name="Percent(0) 105 2 2" xfId="36244" xr:uid="{FC27C9FB-E207-45EA-BE39-863D42C98A91}"/>
    <cellStyle name="Percent(0) 105 3" xfId="14829" xr:uid="{CF3378D6-922B-4A00-939E-004CF7E4BF34}"/>
    <cellStyle name="Percent(0) 105 3 2" xfId="36245" xr:uid="{7C7CF7E4-3F30-4825-B38D-4E303DD31836}"/>
    <cellStyle name="Percent(0) 105 4" xfId="36246" xr:uid="{01635E48-071D-4DAB-A555-E90B9C197709}"/>
    <cellStyle name="Percent(0) 106" xfId="14830" xr:uid="{38687DCD-524D-438D-815B-FC1C3D723FA1}"/>
    <cellStyle name="Percent(0) 106 2" xfId="14831" xr:uid="{6A345E51-642B-4E34-8CD2-70D097239264}"/>
    <cellStyle name="Percent(0) 106 2 2" xfId="36247" xr:uid="{5E57D7BD-3072-44F2-9DAC-7FD72BFB9F8B}"/>
    <cellStyle name="Percent(0) 106 3" xfId="14832" xr:uid="{7952D296-0965-4154-814B-5E0F0D03B612}"/>
    <cellStyle name="Percent(0) 106 3 2" xfId="36248" xr:uid="{F895829C-92E9-4AED-B6E0-677BFF05D986}"/>
    <cellStyle name="Percent(0) 106 4" xfId="36249" xr:uid="{9FB32492-A01B-44EE-95AC-23F285EAD07E}"/>
    <cellStyle name="Percent(0) 107" xfId="14833" xr:uid="{2A018CD3-CE2F-4428-AB90-4C992B9E3ED2}"/>
    <cellStyle name="Percent(0) 107 2" xfId="14834" xr:uid="{7B0AF8C5-99CA-4E25-B218-66DEC19419F7}"/>
    <cellStyle name="Percent(0) 107 2 2" xfId="36250" xr:uid="{88814290-077C-4CC7-BFD6-B128CB4BD1EA}"/>
    <cellStyle name="Percent(0) 107 3" xfId="14835" xr:uid="{BC84B40D-78F5-4C77-9728-D345CFFA9D94}"/>
    <cellStyle name="Percent(0) 107 3 2" xfId="36251" xr:uid="{66DEE1CE-C88B-4D32-93E4-F25C5E9931DD}"/>
    <cellStyle name="Percent(0) 107 4" xfId="36252" xr:uid="{D5E76FE7-1169-4AD0-98BD-51D280EA21CA}"/>
    <cellStyle name="Percent(0) 108" xfId="14836" xr:uid="{2EBE429E-B06D-4029-9213-6D67FBF71908}"/>
    <cellStyle name="Percent(0) 108 2" xfId="14837" xr:uid="{52C1BD7B-1AA8-4642-B454-27A64DF1D8AB}"/>
    <cellStyle name="Percent(0) 108 2 2" xfId="36253" xr:uid="{E0F9C4B8-2166-4878-AB52-A796728D1DF5}"/>
    <cellStyle name="Percent(0) 108 3" xfId="14838" xr:uid="{3666A65F-ED8A-46A0-9108-FFE4852276BA}"/>
    <cellStyle name="Percent(0) 108 3 2" xfId="36254" xr:uid="{C8B7211D-7004-4974-A830-4F3E25AB9B2D}"/>
    <cellStyle name="Percent(0) 108 4" xfId="36255" xr:uid="{C000CEA6-D686-4C23-A16C-ACA411AD8D11}"/>
    <cellStyle name="Percent(0) 109" xfId="14839" xr:uid="{C832A2D7-65F3-4992-B56E-3FAE5F9DBA50}"/>
    <cellStyle name="Percent(0) 109 2" xfId="14840" xr:uid="{486792D6-5DE8-4721-9A2A-1F8D8B20446D}"/>
    <cellStyle name="Percent(0) 109 2 2" xfId="36256" xr:uid="{931BA08E-7E40-4CA3-9C16-088F38AAAB00}"/>
    <cellStyle name="Percent(0) 109 3" xfId="14841" xr:uid="{12363F6E-108F-4C1B-A125-39C593F90C1E}"/>
    <cellStyle name="Percent(0) 109 3 2" xfId="36257" xr:uid="{177918FC-C701-4755-91FF-DBC51BBCB487}"/>
    <cellStyle name="Percent(0) 109 4" xfId="36258" xr:uid="{F29DD9A1-FC00-458B-A77F-09310579BF5D}"/>
    <cellStyle name="Percent(0) 11" xfId="14842" xr:uid="{7EAD3C05-EFB7-44F6-894E-BC344D324C4E}"/>
    <cellStyle name="Percent(0) 11 2" xfId="14843" xr:uid="{19F9E99F-E67C-407D-9A53-A9E06CF1D65E}"/>
    <cellStyle name="Percent(0) 11 2 2" xfId="36259" xr:uid="{B7CA23DB-6628-471A-8F6B-18E3B4D751B4}"/>
    <cellStyle name="Percent(0) 11 3" xfId="14844" xr:uid="{AB749515-A483-4383-BA28-1BCA3EAF4015}"/>
    <cellStyle name="Percent(0) 11 3 2" xfId="36260" xr:uid="{353DC21C-8A56-446F-B5A9-B96D55F62F4C}"/>
    <cellStyle name="Percent(0) 11 4" xfId="36261" xr:uid="{6FB45401-030E-41FD-A9B0-FDF051E837E3}"/>
    <cellStyle name="Percent(0) 110" xfId="14845" xr:uid="{646D0359-E108-4FD4-9E65-D201CFC8E2AF}"/>
    <cellStyle name="Percent(0) 110 2" xfId="14846" xr:uid="{A927B03B-2BAF-4B36-8699-77185D9AE57E}"/>
    <cellStyle name="Percent(0) 110 2 2" xfId="36262" xr:uid="{579AC2CE-4619-4C39-9A8F-75150AC7183A}"/>
    <cellStyle name="Percent(0) 110 3" xfId="14847" xr:uid="{D3A3A828-6C3F-471B-95ED-3CBDBA98395E}"/>
    <cellStyle name="Percent(0) 110 3 2" xfId="36263" xr:uid="{2443D30B-72FC-4EBE-941C-541E6EC29760}"/>
    <cellStyle name="Percent(0) 110 4" xfId="36264" xr:uid="{7D6F73A8-A3E7-4F1D-A158-70A4A02FE3F4}"/>
    <cellStyle name="Percent(0) 111" xfId="14848" xr:uid="{F4C988CC-9611-435D-9C32-FCE15660C94E}"/>
    <cellStyle name="Percent(0) 111 2" xfId="14849" xr:uid="{9DBDE701-7A06-47D1-BDEF-BE6DC0F0A932}"/>
    <cellStyle name="Percent(0) 111 2 2" xfId="36265" xr:uid="{51CB028A-E254-4B7B-97B1-18E6A2DD29C9}"/>
    <cellStyle name="Percent(0) 111 3" xfId="14850" xr:uid="{62335AD3-1EBA-4CA5-9D99-9D75A04CAB8E}"/>
    <cellStyle name="Percent(0) 111 3 2" xfId="36266" xr:uid="{0760B75F-673C-43EA-98DF-5EADD7640120}"/>
    <cellStyle name="Percent(0) 111 4" xfId="36267" xr:uid="{1C884137-353B-484A-80AC-3A2D61E1A8A0}"/>
    <cellStyle name="Percent(0) 112" xfId="14851" xr:uid="{8B1F8A27-BB9D-4FF0-8442-9E48210E70F7}"/>
    <cellStyle name="Percent(0) 112 2" xfId="36268" xr:uid="{45DCD6DD-8208-414B-8EF4-403638B7B0C6}"/>
    <cellStyle name="Percent(0) 113" xfId="14852" xr:uid="{F833827D-7E2E-4293-88D6-75274CFEF5AA}"/>
    <cellStyle name="Percent(0) 113 2" xfId="36269" xr:uid="{5E8B423A-1922-4C2E-90F3-97F46C7B29C4}"/>
    <cellStyle name="Percent(0) 114" xfId="36270" xr:uid="{97A43A9A-8A76-41EA-85C2-C37798145A9F}"/>
    <cellStyle name="Percent(0) 114 2" xfId="36271" xr:uid="{285E410D-8F12-4A78-BBF9-81583A116F4D}"/>
    <cellStyle name="Percent(0) 115" xfId="36272" xr:uid="{C762B6F3-5013-48EB-8F91-A1F06B4D383D}"/>
    <cellStyle name="Percent(0) 12" xfId="14853" xr:uid="{F766BD73-D7D7-4050-A1B4-80D71D34E5AF}"/>
    <cellStyle name="Percent(0) 12 2" xfId="14854" xr:uid="{2AF30A63-0555-42EB-A09B-44A43FB535EC}"/>
    <cellStyle name="Percent(0) 12 2 2" xfId="36273" xr:uid="{941E4B04-6852-4F4D-8E98-1DDCE159E533}"/>
    <cellStyle name="Percent(0) 12 3" xfId="14855" xr:uid="{4515A176-1085-4B52-91F3-CCB5B2DC5C19}"/>
    <cellStyle name="Percent(0) 12 3 2" xfId="36274" xr:uid="{963989B3-60BD-4D99-AABE-4F32FE24F059}"/>
    <cellStyle name="Percent(0) 12 4" xfId="36275" xr:uid="{0864F9E8-1DC0-4F89-AB8A-221851EF98D3}"/>
    <cellStyle name="Percent(0) 13" xfId="14856" xr:uid="{DB3B3E54-9BA7-4821-9AEB-645BD324A4BD}"/>
    <cellStyle name="Percent(0) 13 2" xfId="14857" xr:uid="{CD2FB772-4E48-42CA-BF4C-5D47CCAA8D1A}"/>
    <cellStyle name="Percent(0) 13 2 2" xfId="36276" xr:uid="{4E26FCB1-E1A4-4FFD-979C-068A1504BE6D}"/>
    <cellStyle name="Percent(0) 13 3" xfId="14858" xr:uid="{0D00FC05-032C-4DAD-AB0D-C1AF40819EE7}"/>
    <cellStyle name="Percent(0) 13 3 2" xfId="36277" xr:uid="{8FB2FF3E-F6C2-4FA5-8251-C35C1EFF534C}"/>
    <cellStyle name="Percent(0) 13 4" xfId="36278" xr:uid="{5F340C34-47E6-4E6D-80FC-5E65C38B9974}"/>
    <cellStyle name="Percent(0) 14" xfId="14859" xr:uid="{B2691C4F-8A1E-4119-9ED1-375CB057F8D3}"/>
    <cellStyle name="Percent(0) 14 2" xfId="14860" xr:uid="{A893ADB4-22CB-4CAF-93BB-408EB48F292E}"/>
    <cellStyle name="Percent(0) 14 2 2" xfId="36279" xr:uid="{C67215C5-C680-44C3-AF54-A85E757BD1EB}"/>
    <cellStyle name="Percent(0) 14 3" xfId="14861" xr:uid="{8670BA58-4686-4B29-A477-10E37CBEA080}"/>
    <cellStyle name="Percent(0) 14 3 2" xfId="36280" xr:uid="{205885B4-0F25-43A1-A5A3-4628A956A82D}"/>
    <cellStyle name="Percent(0) 14 4" xfId="36281" xr:uid="{0C2B79E3-F73A-439F-B472-555B8626D8F7}"/>
    <cellStyle name="Percent(0) 15" xfId="14862" xr:uid="{5224C1E3-4835-4002-9506-E85364166213}"/>
    <cellStyle name="Percent(0) 15 2" xfId="14863" xr:uid="{4F6B29AE-C4B3-4A54-BB96-07524926E349}"/>
    <cellStyle name="Percent(0) 15 2 2" xfId="36282" xr:uid="{D3E64C3C-3091-45F3-9AE6-EA46E15A1458}"/>
    <cellStyle name="Percent(0) 15 3" xfId="14864" xr:uid="{444ADA40-33A0-48CF-BC8D-0D662E5B26E9}"/>
    <cellStyle name="Percent(0) 15 3 2" xfId="36283" xr:uid="{D474C3BE-3866-4956-B1EB-FCB20776A888}"/>
    <cellStyle name="Percent(0) 15 4" xfId="36284" xr:uid="{4575CA17-D535-4BE4-A389-9F3329AD775C}"/>
    <cellStyle name="Percent(0) 16" xfId="14865" xr:uid="{C37ACAAA-A630-4503-B536-9C36AB7B2243}"/>
    <cellStyle name="Percent(0) 16 2" xfId="14866" xr:uid="{0B3CDD54-FABD-4D72-B6AE-D49D16142D26}"/>
    <cellStyle name="Percent(0) 16 2 2" xfId="36285" xr:uid="{2DF7593A-2A58-4B03-9034-D84028A6D5EB}"/>
    <cellStyle name="Percent(0) 16 3" xfId="14867" xr:uid="{D9E57F15-E47E-457E-A908-53C8AB901A83}"/>
    <cellStyle name="Percent(0) 16 3 2" xfId="36286" xr:uid="{8DF6D6D6-72BE-4907-B2BA-7F22E5C107A1}"/>
    <cellStyle name="Percent(0) 16 4" xfId="36287" xr:uid="{9B073FA7-AACE-40F2-9F41-B0172356A5B7}"/>
    <cellStyle name="Percent(0) 17" xfId="14868" xr:uid="{7DA63D26-B0A8-4AD9-899B-73C103245DF6}"/>
    <cellStyle name="Percent(0) 17 2" xfId="14869" xr:uid="{67161E89-7730-4540-A672-A22F06149325}"/>
    <cellStyle name="Percent(0) 17 2 2" xfId="36288" xr:uid="{4C7F3CE1-5978-4FCC-AF43-F6E159D178D7}"/>
    <cellStyle name="Percent(0) 17 3" xfId="14870" xr:uid="{AF5FA41F-F34E-44B6-A7C2-DA49D3C9D1E3}"/>
    <cellStyle name="Percent(0) 17 3 2" xfId="36289" xr:uid="{04969BC3-25EF-4239-B4AF-4C74BADAC4DC}"/>
    <cellStyle name="Percent(0) 17 4" xfId="36290" xr:uid="{02D8D403-3DD5-47A7-8535-95B3368AF26A}"/>
    <cellStyle name="Percent(0) 18" xfId="14871" xr:uid="{5188B03F-9173-47F0-85EE-54B04A7394C2}"/>
    <cellStyle name="Percent(0) 18 2" xfId="14872" xr:uid="{9F557C0A-184E-477F-A84A-57A8F460F4B4}"/>
    <cellStyle name="Percent(0) 18 2 2" xfId="36291" xr:uid="{47644E82-5991-4696-9ACA-C34A4152175B}"/>
    <cellStyle name="Percent(0) 18 3" xfId="14873" xr:uid="{2120A53F-2645-4FEC-BF43-6A889B179E55}"/>
    <cellStyle name="Percent(0) 18 3 2" xfId="36292" xr:uid="{113FDCA7-31C2-4C5A-827A-B991F59619B6}"/>
    <cellStyle name="Percent(0) 18 4" xfId="36293" xr:uid="{6D38699D-6CE4-4B11-8A8A-6BA17595D267}"/>
    <cellStyle name="Percent(0) 19" xfId="14874" xr:uid="{E41AF5CE-B213-4D47-B99E-5B506D5FC9A2}"/>
    <cellStyle name="Percent(0) 19 2" xfId="14875" xr:uid="{9BDCABF6-161B-4510-A375-67DAED7B3E22}"/>
    <cellStyle name="Percent(0) 19 2 2" xfId="36294" xr:uid="{6725387E-E24C-4B43-840C-09993CB1A40F}"/>
    <cellStyle name="Percent(0) 19 3" xfId="14876" xr:uid="{B241492D-BDEF-4971-8C53-5DEA9765E9D6}"/>
    <cellStyle name="Percent(0) 19 3 2" xfId="36295" xr:uid="{1B645D38-2523-45E8-8398-F61288EDE54E}"/>
    <cellStyle name="Percent(0) 19 4" xfId="36296" xr:uid="{9FE18414-7778-40B1-A419-05EE85F06B51}"/>
    <cellStyle name="Percent(0) 2" xfId="14877" xr:uid="{8AA4BEAE-E73C-4624-8A10-FC39A8229882}"/>
    <cellStyle name="Percent(0) 2 10" xfId="14878" xr:uid="{6C16B73D-DD17-45D8-A92F-33A3F0D178A7}"/>
    <cellStyle name="Percent(0) 2 10 2" xfId="14879" xr:uid="{A46D3466-EDEB-408D-BE72-CB6BCF0D6D25}"/>
    <cellStyle name="Percent(0) 2 10 2 2" xfId="36297" xr:uid="{31CAA365-3EC9-4DD7-8AC5-05B1884364D9}"/>
    <cellStyle name="Percent(0) 2 10 3" xfId="14880" xr:uid="{642EC037-BE68-47A5-8334-C171F6310694}"/>
    <cellStyle name="Percent(0) 2 10 3 2" xfId="36298" xr:uid="{814CC565-7618-407E-85F9-5F67C09747E7}"/>
    <cellStyle name="Percent(0) 2 10 4" xfId="36299" xr:uid="{55FF58F8-5C53-45CC-A8EB-D265F0FE2F0A}"/>
    <cellStyle name="Percent(0) 2 11" xfId="14881" xr:uid="{FF9610B1-9EC6-441A-9EC2-E2FBECD7F39B}"/>
    <cellStyle name="Percent(0) 2 11 2" xfId="36300" xr:uid="{9E41F3A7-928C-4EF6-81A2-3D30BA7A07F2}"/>
    <cellStyle name="Percent(0) 2 12" xfId="14882" xr:uid="{B6569F8B-8766-4B17-BAAF-649D2CFA1372}"/>
    <cellStyle name="Percent(0) 2 12 2" xfId="36301" xr:uid="{F351750C-3C36-42BE-B1DB-B78A307A39E1}"/>
    <cellStyle name="Percent(0) 2 13" xfId="36302" xr:uid="{D3E92DD9-AF39-42E0-A1AA-80742CE9F68F}"/>
    <cellStyle name="Percent(0) 2 2" xfId="14883" xr:uid="{BD91F9EC-6D25-4F71-B19E-4C3216BF6ABC}"/>
    <cellStyle name="Percent(0) 2 2 2" xfId="14884" xr:uid="{5EB08DA7-6437-434A-990F-538A230451FC}"/>
    <cellStyle name="Percent(0) 2 2 2 2" xfId="14885" xr:uid="{10473E22-12BF-47F7-8B88-68F148A429E2}"/>
    <cellStyle name="Percent(0) 2 2 2 2 2" xfId="14886" xr:uid="{AA2F6F45-41AD-4580-A6CF-89323C1A0104}"/>
    <cellStyle name="Percent(0) 2 2 2 2 2 2" xfId="36303" xr:uid="{04B0C744-4685-4663-8039-51045DA3CC59}"/>
    <cellStyle name="Percent(0) 2 2 2 2 3" xfId="14887" xr:uid="{9A951888-59DD-4A71-97D6-C2415B9416ED}"/>
    <cellStyle name="Percent(0) 2 2 2 2 3 2" xfId="36304" xr:uid="{3F43F5AC-2E7F-484A-8B42-0377EB8C4B80}"/>
    <cellStyle name="Percent(0) 2 2 2 2 4" xfId="36305" xr:uid="{18A76984-1A63-4461-9EB1-8701C6F4B2E2}"/>
    <cellStyle name="Percent(0) 2 2 2 3" xfId="14888" xr:uid="{A94D07E5-3B28-41D9-9030-8001EF6A4CF2}"/>
    <cellStyle name="Percent(0) 2 2 2 3 2" xfId="14889" xr:uid="{9BDDAEF9-4FA1-4651-98FB-E674BA980A7D}"/>
    <cellStyle name="Percent(0) 2 2 2 3 2 2" xfId="36306" xr:uid="{A4C9C28E-02C5-4966-B29B-DF2A36E4CF4A}"/>
    <cellStyle name="Percent(0) 2 2 2 3 3" xfId="14890" xr:uid="{E86D04F3-E972-41C8-B9AD-24FF38B0277D}"/>
    <cellStyle name="Percent(0) 2 2 2 3 3 2" xfId="36307" xr:uid="{30562E0A-BEA1-4FE8-8783-F71CA096A41A}"/>
    <cellStyle name="Percent(0) 2 2 2 3 4" xfId="36308" xr:uid="{9EC262C4-CDEA-4CCD-8379-4261B8E27E52}"/>
    <cellStyle name="Percent(0) 2 2 2 4" xfId="14891" xr:uid="{21D02963-4C87-4C54-BF8E-904D620684E2}"/>
    <cellStyle name="Percent(0) 2 2 2 4 2" xfId="14892" xr:uid="{AE3DBD3F-5AFB-4213-AEA6-FABEAAAD8449}"/>
    <cellStyle name="Percent(0) 2 2 2 4 2 2" xfId="36309" xr:uid="{F5F91276-035F-492D-8DD3-BFCADA2F835E}"/>
    <cellStyle name="Percent(0) 2 2 2 4 3" xfId="14893" xr:uid="{6E82A72A-7029-4C04-A3A4-2A7CD19FB419}"/>
    <cellStyle name="Percent(0) 2 2 2 4 3 2" xfId="36310" xr:uid="{266B2857-E16B-4D7E-B3A8-D316A0B16414}"/>
    <cellStyle name="Percent(0) 2 2 2 4 4" xfId="36311" xr:uid="{48DA0551-9B45-4091-AACD-68A025735F55}"/>
    <cellStyle name="Percent(0) 2 2 2 5" xfId="14894" xr:uid="{D68FCB85-E543-46F3-B5EA-754393C6D956}"/>
    <cellStyle name="Percent(0) 2 2 2 5 2" xfId="14895" xr:uid="{E95289FB-DB80-446D-A2A3-ED3E0B024769}"/>
    <cellStyle name="Percent(0) 2 2 2 5 2 2" xfId="36312" xr:uid="{41EDF684-018C-4B88-BABA-7965E71D10F9}"/>
    <cellStyle name="Percent(0) 2 2 2 5 3" xfId="14896" xr:uid="{AF4FBBA8-7C51-4313-97C8-643BA321B694}"/>
    <cellStyle name="Percent(0) 2 2 2 5 3 2" xfId="36313" xr:uid="{DC0FD7EF-C502-4ACE-A03F-2CB19209DAED}"/>
    <cellStyle name="Percent(0) 2 2 2 5 4" xfId="36314" xr:uid="{70EECCBD-67D7-4ACD-BA1F-1D7F7B17E393}"/>
    <cellStyle name="Percent(0) 2 2 2 6" xfId="14897" xr:uid="{73710CB4-0504-4985-8844-7E717AF048E6}"/>
    <cellStyle name="Percent(0) 2 2 2 6 2" xfId="36315" xr:uid="{7DD10B58-49FA-4223-8826-25B23DD0862C}"/>
    <cellStyle name="Percent(0) 2 2 2 7" xfId="14898" xr:uid="{E05F8F93-85E6-41D1-A5EC-F6F192D65FFF}"/>
    <cellStyle name="Percent(0) 2 2 2 7 2" xfId="36316" xr:uid="{C4295D94-2565-4C83-828F-1304B19C9B4C}"/>
    <cellStyle name="Percent(0) 2 2 2 8" xfId="36317" xr:uid="{7FA2774E-BF47-4EA9-877C-A7D4F09CB5B4}"/>
    <cellStyle name="Percent(0) 2 2 3" xfId="14899" xr:uid="{1094A7C0-26E4-40AC-BA8F-9EFA29792F66}"/>
    <cellStyle name="Percent(0) 2 2 3 2" xfId="14900" xr:uid="{915D8500-3114-4B12-9178-27B03FCBF600}"/>
    <cellStyle name="Percent(0) 2 2 3 2 2" xfId="36318" xr:uid="{C0E50A91-7A2A-4163-923E-92F41974E451}"/>
    <cellStyle name="Percent(0) 2 2 3 3" xfId="14901" xr:uid="{2014185A-1D65-447A-AC7E-2B857A008966}"/>
    <cellStyle name="Percent(0) 2 2 3 3 2" xfId="36319" xr:uid="{7F5EA017-A385-48AA-83DD-A06759121760}"/>
    <cellStyle name="Percent(0) 2 2 3 4" xfId="36320" xr:uid="{2D111ACB-5B38-46C7-A8E5-87DB6E466D80}"/>
    <cellStyle name="Percent(0) 2 2 4" xfId="14902" xr:uid="{2556F743-DDB8-4E43-AFE2-0BB02572DD9A}"/>
    <cellStyle name="Percent(0) 2 2 4 2" xfId="14903" xr:uid="{8671364C-99CF-4B90-BFB4-61649A2F81CF}"/>
    <cellStyle name="Percent(0) 2 2 4 2 2" xfId="36321" xr:uid="{CE8E065C-2E3B-4556-9071-8D2DDA17BA5F}"/>
    <cellStyle name="Percent(0) 2 2 4 3" xfId="14904" xr:uid="{C9347A1A-33A2-4AF8-A8D4-5A50C3A6B5CA}"/>
    <cellStyle name="Percent(0) 2 2 4 3 2" xfId="36322" xr:uid="{A4BCE0D6-B902-41F8-BA03-6F337711A957}"/>
    <cellStyle name="Percent(0) 2 2 4 4" xfId="36323" xr:uid="{8724D1A0-279D-4145-A752-3286E370E176}"/>
    <cellStyle name="Percent(0) 2 2 5" xfId="14905" xr:uid="{AA04F188-0520-4C78-A411-E96737B6DF8F}"/>
    <cellStyle name="Percent(0) 2 2 5 2" xfId="14906" xr:uid="{DD40EAD0-529A-47CA-8573-A970AC3A2BFB}"/>
    <cellStyle name="Percent(0) 2 2 5 2 2" xfId="36324" xr:uid="{F2919BCF-3086-47B3-B1B6-E3066343C6C7}"/>
    <cellStyle name="Percent(0) 2 2 5 3" xfId="14907" xr:uid="{CBE1C9ED-2EED-4773-875F-FC62412212FF}"/>
    <cellStyle name="Percent(0) 2 2 5 3 2" xfId="36325" xr:uid="{2B726D49-EFA5-4130-B6DA-D61CBF716F60}"/>
    <cellStyle name="Percent(0) 2 2 5 4" xfId="36326" xr:uid="{33D31CA3-D5B7-40AF-B467-43D3CFFBA94E}"/>
    <cellStyle name="Percent(0) 2 2 6" xfId="14908" xr:uid="{DC025C77-EAC5-49C7-A30C-37ED624A28C5}"/>
    <cellStyle name="Percent(0) 2 2 6 2" xfId="14909" xr:uid="{A7ABBD4E-ABA0-4F22-82EE-0578FD14EA00}"/>
    <cellStyle name="Percent(0) 2 2 6 2 2" xfId="36327" xr:uid="{E1D437A2-37B8-4EEC-AD63-239BA1B4D97E}"/>
    <cellStyle name="Percent(0) 2 2 6 3" xfId="14910" xr:uid="{362B755E-D691-4455-9B32-004BDDF87552}"/>
    <cellStyle name="Percent(0) 2 2 6 3 2" xfId="36328" xr:uid="{85779B36-BDAC-4F1C-AA47-E6A9063C4A93}"/>
    <cellStyle name="Percent(0) 2 2 6 4" xfId="36329" xr:uid="{CEAEF317-1DB7-4804-94DD-9EE5A6B9AF9D}"/>
    <cellStyle name="Percent(0) 2 2 7" xfId="14911" xr:uid="{25F3B461-F807-494B-9769-E12A226A5B8B}"/>
    <cellStyle name="Percent(0) 2 2 7 2" xfId="36330" xr:uid="{E857F9BA-85DE-436A-AE49-2199FFD68F6A}"/>
    <cellStyle name="Percent(0) 2 2 8" xfId="14912" xr:uid="{994216C1-2567-414B-8623-968CF8427E72}"/>
    <cellStyle name="Percent(0) 2 2 8 2" xfId="36331" xr:uid="{D81BECD3-F321-428A-812D-F94C9F50C191}"/>
    <cellStyle name="Percent(0) 2 2 9" xfId="36332" xr:uid="{B9F38DAE-DCB2-47DD-B56B-9887CC698B9D}"/>
    <cellStyle name="Percent(0) 2 3" xfId="14913" xr:uid="{2E58EE84-3B17-495B-8133-C59741822C13}"/>
    <cellStyle name="Percent(0) 2 3 2" xfId="14914" xr:uid="{18BA9FE3-4C4D-4B29-9C40-9F4C61713DED}"/>
    <cellStyle name="Percent(0) 2 3 2 2" xfId="14915" xr:uid="{B70BC80D-0823-4390-B4BA-86198545D3F0}"/>
    <cellStyle name="Percent(0) 2 3 2 2 2" xfId="14916" xr:uid="{1A05364A-35A4-4AB5-8A53-ADC8B379DEAE}"/>
    <cellStyle name="Percent(0) 2 3 2 2 2 2" xfId="36333" xr:uid="{02A7A323-783A-4C27-8344-193452A47F33}"/>
    <cellStyle name="Percent(0) 2 3 2 2 3" xfId="14917" xr:uid="{6906B7EC-FCA8-4FFD-A8DB-3DE0EBA8429D}"/>
    <cellStyle name="Percent(0) 2 3 2 2 3 2" xfId="36334" xr:uid="{05A35778-DF75-4182-B801-8EC408160D22}"/>
    <cellStyle name="Percent(0) 2 3 2 2 4" xfId="36335" xr:uid="{E83B520C-F843-4661-8A32-64897BB673CE}"/>
    <cellStyle name="Percent(0) 2 3 2 3" xfId="14918" xr:uid="{30DFFD26-47A7-4B50-B1E6-819B52795D78}"/>
    <cellStyle name="Percent(0) 2 3 2 3 2" xfId="14919" xr:uid="{C5D1CAF6-24EC-4909-82A8-A4B766ED7C7D}"/>
    <cellStyle name="Percent(0) 2 3 2 3 2 2" xfId="36336" xr:uid="{70B435B3-09BE-4B2E-AFB0-C0E82030B4AB}"/>
    <cellStyle name="Percent(0) 2 3 2 3 3" xfId="14920" xr:uid="{2AAD6608-EA8F-4AF1-9821-D586FC5F9DEE}"/>
    <cellStyle name="Percent(0) 2 3 2 3 3 2" xfId="36337" xr:uid="{1C7CE4AE-9098-4023-98D2-10AC6F27709C}"/>
    <cellStyle name="Percent(0) 2 3 2 3 4" xfId="36338" xr:uid="{764B0C05-9195-47B6-9F33-5A2824219FAB}"/>
    <cellStyle name="Percent(0) 2 3 2 4" xfId="14921" xr:uid="{505BEE18-2CF6-4CD6-A89A-E8D7103BEC2C}"/>
    <cellStyle name="Percent(0) 2 3 2 4 2" xfId="14922" xr:uid="{DEFA9956-AC0C-4B49-A001-BFC4C7B55FCD}"/>
    <cellStyle name="Percent(0) 2 3 2 4 2 2" xfId="36339" xr:uid="{280804A7-C807-4157-AD7B-4CDF226F2445}"/>
    <cellStyle name="Percent(0) 2 3 2 4 3" xfId="14923" xr:uid="{8FDFC453-3F8E-4D5F-A791-523574D758F4}"/>
    <cellStyle name="Percent(0) 2 3 2 4 3 2" xfId="36340" xr:uid="{75C5E9EC-E399-41D9-9043-FE59363E4ED9}"/>
    <cellStyle name="Percent(0) 2 3 2 4 4" xfId="36341" xr:uid="{1B3597C8-8637-426A-86BF-E8EF7AD82DAE}"/>
    <cellStyle name="Percent(0) 2 3 2 5" xfId="14924" xr:uid="{44A1972A-FD10-466A-940C-29F0A874A5A9}"/>
    <cellStyle name="Percent(0) 2 3 2 5 2" xfId="14925" xr:uid="{6BB98A75-57EC-4C67-B9B7-C2BCF2E4AF55}"/>
    <cellStyle name="Percent(0) 2 3 2 5 2 2" xfId="36342" xr:uid="{BFCC545D-0F3B-4ABD-9718-5191F2EC8A2F}"/>
    <cellStyle name="Percent(0) 2 3 2 5 3" xfId="14926" xr:uid="{F9B5A435-6644-4A38-953E-0E20DB48DB93}"/>
    <cellStyle name="Percent(0) 2 3 2 5 3 2" xfId="36343" xr:uid="{2CA1103D-D12C-4915-ADAE-9DCFE69FCBDD}"/>
    <cellStyle name="Percent(0) 2 3 2 5 4" xfId="36344" xr:uid="{9359EB4C-9523-49BA-BBB9-7DD83609795E}"/>
    <cellStyle name="Percent(0) 2 3 2 6" xfId="14927" xr:uid="{70057151-A7C1-4B69-A406-D9F6F8F5C306}"/>
    <cellStyle name="Percent(0) 2 3 2 6 2" xfId="36345" xr:uid="{15683FD4-325E-449F-B3F8-D5520DC617BC}"/>
    <cellStyle name="Percent(0) 2 3 2 7" xfId="14928" xr:uid="{2E9AF492-322F-44C5-B09F-A6DA39E74E59}"/>
    <cellStyle name="Percent(0) 2 3 2 7 2" xfId="36346" xr:uid="{6F721B4C-73D3-4872-90A0-33E6A58AFA15}"/>
    <cellStyle name="Percent(0) 2 3 2 8" xfId="36347" xr:uid="{C658A875-661D-49A4-B261-25E19D950B6F}"/>
    <cellStyle name="Percent(0) 2 3 3" xfId="14929" xr:uid="{7561A4ED-5ADF-40A0-A96F-145DFFDB02CE}"/>
    <cellStyle name="Percent(0) 2 3 3 2" xfId="14930" xr:uid="{58C81545-B56E-4732-9D50-D3E49DBE42DA}"/>
    <cellStyle name="Percent(0) 2 3 3 2 2" xfId="36348" xr:uid="{2B7A5EC1-68DA-4EFD-9F67-34354C29167C}"/>
    <cellStyle name="Percent(0) 2 3 3 3" xfId="14931" xr:uid="{D23ED948-3A1D-4693-BD8E-BF8819E91DD4}"/>
    <cellStyle name="Percent(0) 2 3 3 3 2" xfId="36349" xr:uid="{2453BE84-DA11-463D-B58B-28E982D31F0E}"/>
    <cellStyle name="Percent(0) 2 3 3 4" xfId="36350" xr:uid="{174F4F7D-1AF4-45A8-8173-535292E8C007}"/>
    <cellStyle name="Percent(0) 2 3 4" xfId="14932" xr:uid="{3AAB8816-052E-4D99-860F-092BDB1C599E}"/>
    <cellStyle name="Percent(0) 2 3 4 2" xfId="14933" xr:uid="{FFCE7F63-6215-4B7C-8976-DDD9C0179C7A}"/>
    <cellStyle name="Percent(0) 2 3 4 2 2" xfId="36351" xr:uid="{45F6A303-5FEF-4927-9293-77CDCA0E09D5}"/>
    <cellStyle name="Percent(0) 2 3 4 3" xfId="14934" xr:uid="{401629D1-C1F2-4458-97B3-02C2E4DF4255}"/>
    <cellStyle name="Percent(0) 2 3 4 3 2" xfId="36352" xr:uid="{0E550BD5-B497-4C46-A037-081CFCE330CC}"/>
    <cellStyle name="Percent(0) 2 3 4 4" xfId="36353" xr:uid="{6EB3D4C3-BB0E-4F01-805E-3D8B27FE3885}"/>
    <cellStyle name="Percent(0) 2 3 5" xfId="14935" xr:uid="{218D1A30-29C4-4B95-8BCE-86E6E02418B8}"/>
    <cellStyle name="Percent(0) 2 3 5 2" xfId="14936" xr:uid="{324B8BCC-7F72-4393-B2E3-056FF76640D6}"/>
    <cellStyle name="Percent(0) 2 3 5 2 2" xfId="36354" xr:uid="{CA661B75-B73C-4CB2-ACCA-C970B73D46CA}"/>
    <cellStyle name="Percent(0) 2 3 5 3" xfId="14937" xr:uid="{B822F8C9-4F1B-4585-BB00-1580AE36D2CA}"/>
    <cellStyle name="Percent(0) 2 3 5 3 2" xfId="36355" xr:uid="{12241292-223D-4D00-B806-53DE9060A15C}"/>
    <cellStyle name="Percent(0) 2 3 5 4" xfId="36356" xr:uid="{011851C0-8FB7-4677-9DD0-52CEE7273740}"/>
    <cellStyle name="Percent(0) 2 3 6" xfId="14938" xr:uid="{C8016936-C25D-45F9-A085-A28F9B184AAF}"/>
    <cellStyle name="Percent(0) 2 3 6 2" xfId="14939" xr:uid="{FCDE631A-86CB-4AA5-BB41-977AC136735F}"/>
    <cellStyle name="Percent(0) 2 3 6 2 2" xfId="36357" xr:uid="{71A43AD6-F6F5-4AB9-BBFA-75BE3E35F519}"/>
    <cellStyle name="Percent(0) 2 3 6 3" xfId="14940" xr:uid="{66079542-FEB4-4D6A-8351-0CBCF1BA8E6C}"/>
    <cellStyle name="Percent(0) 2 3 6 3 2" xfId="36358" xr:uid="{E1B4111E-0AAB-477E-8A7F-7AA5657681E8}"/>
    <cellStyle name="Percent(0) 2 3 6 4" xfId="36359" xr:uid="{2AC9ADF5-D975-4341-8CC3-A9CB3DDD24E4}"/>
    <cellStyle name="Percent(0) 2 3 7" xfId="14941" xr:uid="{AA97220C-5519-4561-B553-BD0A6EC1B7A8}"/>
    <cellStyle name="Percent(0) 2 3 7 2" xfId="36360" xr:uid="{5A4073FB-6713-4724-85F2-82595B00BBBD}"/>
    <cellStyle name="Percent(0) 2 3 8" xfId="14942" xr:uid="{7603012C-C53C-46C1-B693-4FD71465C675}"/>
    <cellStyle name="Percent(0) 2 3 8 2" xfId="36361" xr:uid="{2804EA8B-3438-4F9E-AB1E-4636C2A11F86}"/>
    <cellStyle name="Percent(0) 2 3 9" xfId="36362" xr:uid="{F060279D-B381-4DD0-9D35-9A0EBF01244E}"/>
    <cellStyle name="Percent(0) 2 4" xfId="14943" xr:uid="{DD11A7EE-48AC-401C-88D3-283231513D55}"/>
    <cellStyle name="Percent(0) 2 4 2" xfId="14944" xr:uid="{6C4F6CD6-1B02-4F95-AA30-9500D4FC9345}"/>
    <cellStyle name="Percent(0) 2 4 2 2" xfId="14945" xr:uid="{6111C35E-BDC0-4228-84C7-E986716B1081}"/>
    <cellStyle name="Percent(0) 2 4 2 2 2" xfId="14946" xr:uid="{F0E6018B-390B-4230-866E-C3B540DCC8BF}"/>
    <cellStyle name="Percent(0) 2 4 2 2 2 2" xfId="36363" xr:uid="{7F5BCE12-E9BC-4132-AB6A-2D16942A99AA}"/>
    <cellStyle name="Percent(0) 2 4 2 2 3" xfId="14947" xr:uid="{8DD4F4B4-1A9E-4CD0-9408-632351060CE6}"/>
    <cellStyle name="Percent(0) 2 4 2 2 3 2" xfId="36364" xr:uid="{75D5A9D7-9A68-47D3-A937-17E281989E21}"/>
    <cellStyle name="Percent(0) 2 4 2 2 4" xfId="36365" xr:uid="{9D7D1B2F-3927-432D-80C3-1B9457EFEC1D}"/>
    <cellStyle name="Percent(0) 2 4 2 3" xfId="14948" xr:uid="{5B841647-B571-4A12-8212-6B0BE157ADDD}"/>
    <cellStyle name="Percent(0) 2 4 2 3 2" xfId="14949" xr:uid="{CBE7722F-767E-4921-8FE1-231A5899659E}"/>
    <cellStyle name="Percent(0) 2 4 2 3 2 2" xfId="36366" xr:uid="{1660C738-E988-45B3-A6EC-654B7136E55F}"/>
    <cellStyle name="Percent(0) 2 4 2 3 3" xfId="14950" xr:uid="{F2C4342B-406D-4182-AB1F-FE8B9B26999A}"/>
    <cellStyle name="Percent(0) 2 4 2 3 3 2" xfId="36367" xr:uid="{D1B12B4E-3AF0-4F84-A21E-E85B3C73C3A6}"/>
    <cellStyle name="Percent(0) 2 4 2 3 4" xfId="36368" xr:uid="{7E1E2D23-055C-428A-8D7E-6F3E03CC6A75}"/>
    <cellStyle name="Percent(0) 2 4 2 4" xfId="14951" xr:uid="{4AD70ED8-E0C9-470E-96D6-1892AE5FF47A}"/>
    <cellStyle name="Percent(0) 2 4 2 4 2" xfId="14952" xr:uid="{228F6F2B-91AE-4A83-95D7-39CF41694A12}"/>
    <cellStyle name="Percent(0) 2 4 2 4 2 2" xfId="36369" xr:uid="{62198311-6032-482C-B520-6F0DD2D9324A}"/>
    <cellStyle name="Percent(0) 2 4 2 4 3" xfId="14953" xr:uid="{3E3C3184-A70B-460B-AE9A-D85B57800EEE}"/>
    <cellStyle name="Percent(0) 2 4 2 4 3 2" xfId="36370" xr:uid="{E05E9E9F-9606-46A9-AE78-2AFFE6A033DD}"/>
    <cellStyle name="Percent(0) 2 4 2 4 4" xfId="36371" xr:uid="{815467ED-8AA2-470E-94F3-9ECF7294395F}"/>
    <cellStyle name="Percent(0) 2 4 2 5" xfId="14954" xr:uid="{A9C9C6E7-2CCD-4124-924D-52F262975963}"/>
    <cellStyle name="Percent(0) 2 4 2 5 2" xfId="14955" xr:uid="{DD68A417-A7AC-4DE9-98C5-481A1382ADE5}"/>
    <cellStyle name="Percent(0) 2 4 2 5 2 2" xfId="36372" xr:uid="{420E9941-698F-4204-9F94-02ECAC2A80A3}"/>
    <cellStyle name="Percent(0) 2 4 2 5 3" xfId="14956" xr:uid="{FFA89172-15F8-4198-B053-5ADEAF6D7BE6}"/>
    <cellStyle name="Percent(0) 2 4 2 5 3 2" xfId="36373" xr:uid="{F20F5F24-1DBC-4891-806C-66EC9C2090F2}"/>
    <cellStyle name="Percent(0) 2 4 2 5 4" xfId="36374" xr:uid="{0D32F3D0-45B5-4A85-BD13-0C7A6A2A7CC4}"/>
    <cellStyle name="Percent(0) 2 4 2 6" xfId="14957" xr:uid="{9F7DC016-64B8-40B2-9204-4756CCB2D923}"/>
    <cellStyle name="Percent(0) 2 4 2 6 2" xfId="36375" xr:uid="{17D8BFD5-C80C-463A-8C6F-A5FC2C9B6BE4}"/>
    <cellStyle name="Percent(0) 2 4 2 7" xfId="14958" xr:uid="{4E86236C-489A-44BC-B4D2-CC9CC2460D0B}"/>
    <cellStyle name="Percent(0) 2 4 2 7 2" xfId="36376" xr:uid="{6EF26C41-676B-4647-A9DA-8DF5E35826EB}"/>
    <cellStyle name="Percent(0) 2 4 2 8" xfId="36377" xr:uid="{1A34BC73-6999-4DC4-A717-463FC93B1469}"/>
    <cellStyle name="Percent(0) 2 4 3" xfId="14959" xr:uid="{27FC1F6A-1CDF-4195-B81B-0C96170FA07A}"/>
    <cellStyle name="Percent(0) 2 4 3 2" xfId="14960" xr:uid="{9A794404-A1A9-4562-955A-2259278630FF}"/>
    <cellStyle name="Percent(0) 2 4 3 2 2" xfId="36378" xr:uid="{8B1CD821-3F6C-444F-A381-4380E4B54EA6}"/>
    <cellStyle name="Percent(0) 2 4 3 3" xfId="14961" xr:uid="{952A7558-DB76-4E57-B9FE-8C6951D46717}"/>
    <cellStyle name="Percent(0) 2 4 3 3 2" xfId="36379" xr:uid="{40DC4AE1-5369-47FD-A20B-4BF4F3AF0E6F}"/>
    <cellStyle name="Percent(0) 2 4 3 4" xfId="36380" xr:uid="{838CE8C2-F0D7-46FC-8B36-AD4248CB48DC}"/>
    <cellStyle name="Percent(0) 2 4 4" xfId="14962" xr:uid="{65DC7A4C-46AC-4F6A-9B3F-C3E294BB299B}"/>
    <cellStyle name="Percent(0) 2 4 4 2" xfId="14963" xr:uid="{DC64F366-EAC1-480B-8181-1A3A24DF0017}"/>
    <cellStyle name="Percent(0) 2 4 4 2 2" xfId="36381" xr:uid="{E8198621-DAF0-4455-BDB8-CF7129FB69F2}"/>
    <cellStyle name="Percent(0) 2 4 4 3" xfId="14964" xr:uid="{812249E1-BE62-42D5-8A69-A373A88E9078}"/>
    <cellStyle name="Percent(0) 2 4 4 3 2" xfId="36382" xr:uid="{57BB2683-339E-479B-963E-AD4ACF89BEAA}"/>
    <cellStyle name="Percent(0) 2 4 4 4" xfId="36383" xr:uid="{CA3ECCDB-D44D-4028-8FC9-3D925BE7DBB7}"/>
    <cellStyle name="Percent(0) 2 4 5" xfId="14965" xr:uid="{1175DCF1-B360-40C7-908F-E720F80D335D}"/>
    <cellStyle name="Percent(0) 2 4 5 2" xfId="14966" xr:uid="{5600C9C7-B017-489E-863A-60619A8487B7}"/>
    <cellStyle name="Percent(0) 2 4 5 2 2" xfId="36384" xr:uid="{220A8E55-CF67-44AE-9389-6D7601C206CE}"/>
    <cellStyle name="Percent(0) 2 4 5 3" xfId="14967" xr:uid="{28293AA3-1A6B-465A-B25B-F27BC96AEF12}"/>
    <cellStyle name="Percent(0) 2 4 5 3 2" xfId="36385" xr:uid="{45066F40-A5FA-4941-A989-62CEF5DC6A8E}"/>
    <cellStyle name="Percent(0) 2 4 5 4" xfId="36386" xr:uid="{27741C3B-302E-46E7-B717-3BF78707FD80}"/>
    <cellStyle name="Percent(0) 2 4 6" xfId="14968" xr:uid="{39C1189F-C335-441B-80F8-3B766E34930B}"/>
    <cellStyle name="Percent(0) 2 4 6 2" xfId="14969" xr:uid="{9636A082-5424-4AC6-B444-B7807ECD91AE}"/>
    <cellStyle name="Percent(0) 2 4 6 2 2" xfId="36387" xr:uid="{1644D9FA-5FBE-4656-BB9A-ECEE5E222042}"/>
    <cellStyle name="Percent(0) 2 4 6 3" xfId="14970" xr:uid="{01FB1F54-87FD-4852-9E18-FF975692F4C5}"/>
    <cellStyle name="Percent(0) 2 4 6 3 2" xfId="36388" xr:uid="{9F0CC958-4CF3-4462-9A35-E3B21B04AC2A}"/>
    <cellStyle name="Percent(0) 2 4 6 4" xfId="36389" xr:uid="{73957B89-45ED-4639-BBC5-30DDA6237B4E}"/>
    <cellStyle name="Percent(0) 2 4 7" xfId="14971" xr:uid="{B334930A-7144-421E-933D-1C97FFBCFA7E}"/>
    <cellStyle name="Percent(0) 2 4 7 2" xfId="36390" xr:uid="{0E79D697-3AD0-4630-BAB0-032403B8BCC1}"/>
    <cellStyle name="Percent(0) 2 4 8" xfId="14972" xr:uid="{C1193FC7-D241-4960-894B-0AFF5866DF5B}"/>
    <cellStyle name="Percent(0) 2 4 8 2" xfId="36391" xr:uid="{321834AA-7DB3-4C7A-8898-63E78B1B4D8E}"/>
    <cellStyle name="Percent(0) 2 4 9" xfId="36392" xr:uid="{8E95B521-D224-4E2F-BE36-986357374CCE}"/>
    <cellStyle name="Percent(0) 2 5" xfId="14973" xr:uid="{2667A22B-043F-4B55-BE2F-B7885C90FD41}"/>
    <cellStyle name="Percent(0) 2 5 2" xfId="14974" xr:uid="{C14A5454-89FA-44DD-AA68-404670CC932E}"/>
    <cellStyle name="Percent(0) 2 5 2 2" xfId="14975" xr:uid="{CC269A86-CEF8-4E52-8825-4283AB0864D1}"/>
    <cellStyle name="Percent(0) 2 5 2 2 2" xfId="36393" xr:uid="{C9B5D5EA-7087-4E0F-93F7-9B126C31D9CE}"/>
    <cellStyle name="Percent(0) 2 5 2 3" xfId="14976" xr:uid="{9FFD4C91-83D1-48AE-8C14-35710D7F0C04}"/>
    <cellStyle name="Percent(0) 2 5 2 3 2" xfId="36394" xr:uid="{41635E1A-CC23-4466-8AD5-F6931477B4B9}"/>
    <cellStyle name="Percent(0) 2 5 2 4" xfId="36395" xr:uid="{6C4FD05C-E30F-45F5-A1DC-1AD8C1A21365}"/>
    <cellStyle name="Percent(0) 2 5 3" xfId="14977" xr:uid="{86568A29-8CFA-4741-B56B-FD869A20A03A}"/>
    <cellStyle name="Percent(0) 2 5 3 2" xfId="14978" xr:uid="{2980F804-3754-4214-93DA-7AC9E71657AD}"/>
    <cellStyle name="Percent(0) 2 5 3 2 2" xfId="36396" xr:uid="{814EBA02-F65C-4399-962B-A5DE20310FCB}"/>
    <cellStyle name="Percent(0) 2 5 3 3" xfId="14979" xr:uid="{1B64BE47-9389-4113-A72C-BE13392396E4}"/>
    <cellStyle name="Percent(0) 2 5 3 3 2" xfId="36397" xr:uid="{67CF69A4-8072-4AF1-AD40-F565AA8EBABF}"/>
    <cellStyle name="Percent(0) 2 5 3 4" xfId="36398" xr:uid="{B63CFAD3-EA68-4DD5-9984-F603B9524CAB}"/>
    <cellStyle name="Percent(0) 2 5 4" xfId="14980" xr:uid="{E731359D-CB97-437F-AF0D-410AC261D1BE}"/>
    <cellStyle name="Percent(0) 2 5 4 2" xfId="14981" xr:uid="{2BCF4B89-FD2B-44BF-8740-D70EAEB19806}"/>
    <cellStyle name="Percent(0) 2 5 4 2 2" xfId="36399" xr:uid="{A104D396-2E11-47BB-A5AF-3E90118F661F}"/>
    <cellStyle name="Percent(0) 2 5 4 3" xfId="14982" xr:uid="{690078BC-713F-433C-B2D3-76F46904B1D1}"/>
    <cellStyle name="Percent(0) 2 5 4 3 2" xfId="36400" xr:uid="{EFE95978-E8DB-4E6F-91D2-DEBDB7843DF8}"/>
    <cellStyle name="Percent(0) 2 5 4 4" xfId="36401" xr:uid="{531BF990-883B-40D3-8427-2843E21CAAC9}"/>
    <cellStyle name="Percent(0) 2 5 5" xfId="14983" xr:uid="{B75E74BE-66B1-4CBD-B872-F88344C4B0D7}"/>
    <cellStyle name="Percent(0) 2 5 5 2" xfId="14984" xr:uid="{E4E18002-46E5-445F-BC4B-EE4DE1B5A15B}"/>
    <cellStyle name="Percent(0) 2 5 5 2 2" xfId="36402" xr:uid="{92138AAB-2FB2-43B5-833D-6513AF5137C6}"/>
    <cellStyle name="Percent(0) 2 5 5 3" xfId="14985" xr:uid="{360C29A5-0C8B-46E8-BD58-C4D1C28913A9}"/>
    <cellStyle name="Percent(0) 2 5 5 3 2" xfId="36403" xr:uid="{3241131A-7399-459A-86CC-BC2074E535F1}"/>
    <cellStyle name="Percent(0) 2 5 5 4" xfId="36404" xr:uid="{91688FDE-E9B6-4D6F-B63E-EFBFAC39F17D}"/>
    <cellStyle name="Percent(0) 2 5 6" xfId="14986" xr:uid="{F6AD537B-F124-462E-AA2D-C52658D2530E}"/>
    <cellStyle name="Percent(0) 2 5 6 2" xfId="36405" xr:uid="{73CFCCBA-81EC-485C-90D3-AEC16F5676F5}"/>
    <cellStyle name="Percent(0) 2 5 7" xfId="14987" xr:uid="{F29FBF50-693B-4375-90E9-4E47BCA16530}"/>
    <cellStyle name="Percent(0) 2 5 7 2" xfId="36406" xr:uid="{5AF458C6-E713-41EC-A5BB-AB2579CCC1B0}"/>
    <cellStyle name="Percent(0) 2 5 8" xfId="36407" xr:uid="{ADED077F-BC67-47F4-83FB-2EB2CB73FD2B}"/>
    <cellStyle name="Percent(0) 2 6" xfId="14988" xr:uid="{DF3D491C-3980-4435-9B5B-D241A377FA36}"/>
    <cellStyle name="Percent(0) 2 6 2" xfId="14989" xr:uid="{BB8D73FD-BAC3-4B7A-8CB5-2DC1420E008A}"/>
    <cellStyle name="Percent(0) 2 6 2 2" xfId="14990" xr:uid="{98B6FE59-5AB9-48F1-AA29-6DACE3272216}"/>
    <cellStyle name="Percent(0) 2 6 2 2 2" xfId="36408" xr:uid="{E30DCD37-F00D-4AA4-8B95-BD61A26E08CF}"/>
    <cellStyle name="Percent(0) 2 6 2 3" xfId="14991" xr:uid="{86765437-5E93-4B66-BF84-0450BD9CE67A}"/>
    <cellStyle name="Percent(0) 2 6 2 3 2" xfId="36409" xr:uid="{9F836FF9-49DD-4BEF-A231-3998C2C69518}"/>
    <cellStyle name="Percent(0) 2 6 2 4" xfId="36410" xr:uid="{1E2DCEA9-FE29-47E8-9D15-4308C5B99D03}"/>
    <cellStyle name="Percent(0) 2 6 3" xfId="14992" xr:uid="{A9A6BB13-A09E-4666-BE03-6CD75F50F52C}"/>
    <cellStyle name="Percent(0) 2 6 3 2" xfId="14993" xr:uid="{DF6EF2F8-23B3-47BE-9267-D22C68507C29}"/>
    <cellStyle name="Percent(0) 2 6 3 2 2" xfId="36411" xr:uid="{C1A9E555-706F-43D0-8967-6DBC4E429C00}"/>
    <cellStyle name="Percent(0) 2 6 3 3" xfId="14994" xr:uid="{D17F3852-933B-4BAF-8547-32AF87883280}"/>
    <cellStyle name="Percent(0) 2 6 3 3 2" xfId="36412" xr:uid="{FD8D2653-C53D-481B-969C-DB8936312193}"/>
    <cellStyle name="Percent(0) 2 6 3 4" xfId="36413" xr:uid="{2979E7FC-B65E-4632-9CB9-4B9C7370E451}"/>
    <cellStyle name="Percent(0) 2 6 4" xfId="14995" xr:uid="{E75539A0-01E3-4041-AEFF-835F165B09F2}"/>
    <cellStyle name="Percent(0) 2 6 4 2" xfId="14996" xr:uid="{740D37B9-C1F3-4B2A-A083-3EB066840813}"/>
    <cellStyle name="Percent(0) 2 6 4 2 2" xfId="36414" xr:uid="{A15607C2-F517-4B67-8327-5AD1B0BFA700}"/>
    <cellStyle name="Percent(0) 2 6 4 3" xfId="14997" xr:uid="{A816D8B2-BEEC-4278-B730-A7B16A46D99C}"/>
    <cellStyle name="Percent(0) 2 6 4 3 2" xfId="36415" xr:uid="{65D3E622-7E33-4652-88AF-8C65A60F4262}"/>
    <cellStyle name="Percent(0) 2 6 4 4" xfId="36416" xr:uid="{9CCFC248-597D-4C93-A7D5-16977B7915CD}"/>
    <cellStyle name="Percent(0) 2 6 5" xfId="14998" xr:uid="{3B5A40E3-51CF-464D-81A8-FDED362AC7AC}"/>
    <cellStyle name="Percent(0) 2 6 5 2" xfId="14999" xr:uid="{C0DC3FF0-D9A5-474E-92EB-16C52712437E}"/>
    <cellStyle name="Percent(0) 2 6 5 2 2" xfId="36417" xr:uid="{F7AD108A-413F-44B0-A5C5-66323D53059E}"/>
    <cellStyle name="Percent(0) 2 6 5 3" xfId="15000" xr:uid="{2321EF90-E5DB-4E92-AF95-130B5A0CE790}"/>
    <cellStyle name="Percent(0) 2 6 5 3 2" xfId="36418" xr:uid="{CA529F3C-54EC-4A80-980F-8711815D1D36}"/>
    <cellStyle name="Percent(0) 2 6 5 4" xfId="36419" xr:uid="{6216204F-3225-4376-BBBB-D2A95F62D4F8}"/>
    <cellStyle name="Percent(0) 2 6 6" xfId="15001" xr:uid="{130281F5-4538-4CC9-98E0-CC738487258A}"/>
    <cellStyle name="Percent(0) 2 6 6 2" xfId="36420" xr:uid="{23B3C04C-A03A-4DDD-ADC2-B2C5EF371D38}"/>
    <cellStyle name="Percent(0) 2 6 7" xfId="15002" xr:uid="{4EFB8FF2-3633-48EE-8C46-76FC1C5E1ACE}"/>
    <cellStyle name="Percent(0) 2 6 7 2" xfId="36421" xr:uid="{D1B147DF-5227-4AF7-B349-B30E5ECACD2F}"/>
    <cellStyle name="Percent(0) 2 6 8" xfId="36422" xr:uid="{1142C27D-6145-4F9C-A734-79C0ED5E843D}"/>
    <cellStyle name="Percent(0) 2 7" xfId="15003" xr:uid="{4F7804D6-8615-432A-98AD-46FA72F867A1}"/>
    <cellStyle name="Percent(0) 2 7 2" xfId="15004" xr:uid="{69CFE1AB-08BB-4B2F-B96A-99B7C2F8A3E4}"/>
    <cellStyle name="Percent(0) 2 7 2 2" xfId="36423" xr:uid="{67A3AE40-0BCA-4661-9E76-65D9A2D8E7BE}"/>
    <cellStyle name="Percent(0) 2 7 3" xfId="15005" xr:uid="{90A9ECF9-D0EA-49CC-9841-E8EF08980CE1}"/>
    <cellStyle name="Percent(0) 2 7 3 2" xfId="36424" xr:uid="{221D2502-0391-4734-9398-065FE6A0A244}"/>
    <cellStyle name="Percent(0) 2 7 4" xfId="36425" xr:uid="{20BE73C4-F6E6-460B-8A67-E8D530545F37}"/>
    <cellStyle name="Percent(0) 2 8" xfId="15006" xr:uid="{7CE62342-7845-473C-86BB-75C4101C1F2F}"/>
    <cellStyle name="Percent(0) 2 8 2" xfId="15007" xr:uid="{A61A1B69-632F-4464-BC1A-1B08B78E8258}"/>
    <cellStyle name="Percent(0) 2 8 2 2" xfId="36426" xr:uid="{B5EAD7CF-2231-462D-A100-DE3365B0397A}"/>
    <cellStyle name="Percent(0) 2 8 3" xfId="15008" xr:uid="{48354F49-1624-4012-92F8-8D4441E2FDAE}"/>
    <cellStyle name="Percent(0) 2 8 3 2" xfId="36427" xr:uid="{09FB0352-22A1-4616-AC37-C88BAE7C7506}"/>
    <cellStyle name="Percent(0) 2 8 4" xfId="36428" xr:uid="{54386223-060A-4535-9C91-C662618490A0}"/>
    <cellStyle name="Percent(0) 2 9" xfId="15009" xr:uid="{50788288-41C2-4881-BB4F-24C7B0422E15}"/>
    <cellStyle name="Percent(0) 2 9 2" xfId="15010" xr:uid="{7911B50F-15A8-45C2-B155-75DB64F8C364}"/>
    <cellStyle name="Percent(0) 2 9 2 2" xfId="36429" xr:uid="{AB201179-6D87-4DF8-86A9-B7F5F829B77C}"/>
    <cellStyle name="Percent(0) 2 9 3" xfId="15011" xr:uid="{E4C4DFF5-A443-478E-94F7-DE3F18F90B2F}"/>
    <cellStyle name="Percent(0) 2 9 3 2" xfId="36430" xr:uid="{7DFB78DE-5A61-43CC-A327-FF47A6000994}"/>
    <cellStyle name="Percent(0) 2 9 4" xfId="36431" xr:uid="{08EDF295-F8DD-4ECA-91B6-48B4C9032587}"/>
    <cellStyle name="Percent(0) 2_ActiFijos" xfId="15012" xr:uid="{769D53A9-9611-4E07-B935-1B5C12341CCB}"/>
    <cellStyle name="Percent(0) 20" xfId="15013" xr:uid="{5A0F6DC4-9EED-43E7-936C-F517B22D859C}"/>
    <cellStyle name="Percent(0) 20 2" xfId="15014" xr:uid="{6BECB640-B8E0-4370-9BC2-A4F075077644}"/>
    <cellStyle name="Percent(0) 20 2 2" xfId="36432" xr:uid="{93587728-8C3F-41FA-AA01-4CDE6D035A1E}"/>
    <cellStyle name="Percent(0) 20 3" xfId="15015" xr:uid="{6C3ABAE0-9030-46D8-A4AF-4AB8E55D21F7}"/>
    <cellStyle name="Percent(0) 20 3 2" xfId="36433" xr:uid="{302A4947-6579-429D-8554-152F234F0BC9}"/>
    <cellStyle name="Percent(0) 20 4" xfId="36434" xr:uid="{CBE79037-288B-44CF-AECD-55C5B2A0DADA}"/>
    <cellStyle name="Percent(0) 21" xfId="15016" xr:uid="{3855C31C-AD80-4BA7-95E2-D674BD4359E3}"/>
    <cellStyle name="Percent(0) 21 2" xfId="15017" xr:uid="{8D085415-0812-4AD6-B00C-F383D7E8D070}"/>
    <cellStyle name="Percent(0) 21 2 2" xfId="36435" xr:uid="{F7E5F807-8226-4068-9810-B8C57FBFD88D}"/>
    <cellStyle name="Percent(0) 21 3" xfId="15018" xr:uid="{CF2D444B-B28D-4F54-94BE-2C589B898F13}"/>
    <cellStyle name="Percent(0) 21 3 2" xfId="36436" xr:uid="{C484FB1A-B43A-440F-A797-61CABF84970E}"/>
    <cellStyle name="Percent(0) 21 4" xfId="36437" xr:uid="{858B7DFA-1871-417F-A86C-54ABFF026786}"/>
    <cellStyle name="Percent(0) 22" xfId="15019" xr:uid="{7B2EB0CC-0B09-442F-981B-FAD20F0E47B5}"/>
    <cellStyle name="Percent(0) 22 2" xfId="15020" xr:uid="{BDCA70D4-EF1D-4A58-B305-46A7CC9244A6}"/>
    <cellStyle name="Percent(0) 22 2 2" xfId="36438" xr:uid="{17CC78BD-4383-4419-802C-F2E60E9AF51E}"/>
    <cellStyle name="Percent(0) 22 3" xfId="15021" xr:uid="{1374C659-FCC8-46CE-90FA-658879E1696F}"/>
    <cellStyle name="Percent(0) 22 3 2" xfId="36439" xr:uid="{FF28FD1B-5CF2-406E-9D1C-BC2BB5E6F83F}"/>
    <cellStyle name="Percent(0) 22 4" xfId="36440" xr:uid="{E4D763E9-A05E-4FB4-B1BD-CAFF6DA8556C}"/>
    <cellStyle name="Percent(0) 23" xfId="15022" xr:uid="{9B9AD77B-8F22-4DB1-A150-E25930508A3C}"/>
    <cellStyle name="Percent(0) 23 2" xfId="15023" xr:uid="{79DF46E7-C8A4-4121-88AB-81F63CB3D173}"/>
    <cellStyle name="Percent(0) 23 2 2" xfId="36441" xr:uid="{D87F2907-11A0-41E9-800C-1B425C40111C}"/>
    <cellStyle name="Percent(0) 23 3" xfId="15024" xr:uid="{E2DD7437-2695-4477-9487-0FBFA87E73A4}"/>
    <cellStyle name="Percent(0) 23 3 2" xfId="36442" xr:uid="{E0374499-C6DF-40C6-8A94-51B159242795}"/>
    <cellStyle name="Percent(0) 23 4" xfId="36443" xr:uid="{3E96E3D8-8CE1-4C72-B272-B39EB465D513}"/>
    <cellStyle name="Percent(0) 24" xfId="15025" xr:uid="{FA56E27C-1F67-46AB-A0B4-C567DF99105D}"/>
    <cellStyle name="Percent(0) 24 2" xfId="15026" xr:uid="{BE0AD4B7-81A7-4B79-8D22-404B3E5543ED}"/>
    <cellStyle name="Percent(0) 24 2 2" xfId="36444" xr:uid="{7AF036BA-CAFB-42AE-8D3F-A86CB1A2B161}"/>
    <cellStyle name="Percent(0) 24 3" xfId="15027" xr:uid="{15DE5868-4632-4DAF-908B-225C6FA48515}"/>
    <cellStyle name="Percent(0) 24 3 2" xfId="36445" xr:uid="{49D9C6FC-47A9-44AC-A6C2-FF352E3FDABA}"/>
    <cellStyle name="Percent(0) 24 4" xfId="36446" xr:uid="{ED63219E-C80D-4CFD-9499-7B69E72DB22B}"/>
    <cellStyle name="Percent(0) 25" xfId="15028" xr:uid="{35A87FF5-B581-4D98-A4AD-B3CF11176458}"/>
    <cellStyle name="Percent(0) 25 2" xfId="15029" xr:uid="{9F9679EB-DAE8-44A6-A576-99A2D9FFE5B2}"/>
    <cellStyle name="Percent(0) 25 2 2" xfId="36447" xr:uid="{FE08A2F9-D970-4CF8-95D6-C155B094C6C4}"/>
    <cellStyle name="Percent(0) 25 3" xfId="15030" xr:uid="{7EDF0FAF-570A-4993-BBBB-57BE89B4F2FE}"/>
    <cellStyle name="Percent(0) 25 3 2" xfId="36448" xr:uid="{8A4B57C4-9134-4F66-9C7F-5FD3CE5E1E4D}"/>
    <cellStyle name="Percent(0) 25 4" xfId="36449" xr:uid="{C44B07EB-5452-47A2-8A5D-CA0E0E0454A4}"/>
    <cellStyle name="Percent(0) 26" xfId="15031" xr:uid="{6DB0B247-4F76-4B4C-9492-901F43990FD3}"/>
    <cellStyle name="Percent(0) 26 2" xfId="15032" xr:uid="{C6795959-F551-426B-8DCB-977DCD542048}"/>
    <cellStyle name="Percent(0) 26 2 2" xfId="36450" xr:uid="{88CE399F-2A1C-4428-B725-8A3802805FA3}"/>
    <cellStyle name="Percent(0) 26 3" xfId="15033" xr:uid="{62240BA1-C838-4287-9A3C-E2CBC0FCBC0C}"/>
    <cellStyle name="Percent(0) 26 3 2" xfId="36451" xr:uid="{A9E8A80E-75E2-4C7E-B3A5-B1DAC4145617}"/>
    <cellStyle name="Percent(0) 26 4" xfId="36452" xr:uid="{5E396587-93BF-407D-98CF-92995254DD6C}"/>
    <cellStyle name="Percent(0) 27" xfId="15034" xr:uid="{38A098F6-3CEC-417E-942E-8C97918AF918}"/>
    <cellStyle name="Percent(0) 27 2" xfId="15035" xr:uid="{76276EAC-A037-4F09-81B7-15C491AFB1E2}"/>
    <cellStyle name="Percent(0) 27 2 2" xfId="36453" xr:uid="{8E995C2B-BA53-4BE8-9AE8-7D612239D963}"/>
    <cellStyle name="Percent(0) 27 3" xfId="15036" xr:uid="{E7971FC9-2110-4437-9FB2-B73998A07E09}"/>
    <cellStyle name="Percent(0) 27 3 2" xfId="36454" xr:uid="{A9283E8C-D6DE-473D-9F0C-F294CE91E093}"/>
    <cellStyle name="Percent(0) 27 4" xfId="36455" xr:uid="{14CB355C-1B3D-4D7E-A35F-338CA2C782A8}"/>
    <cellStyle name="Percent(0) 28" xfId="15037" xr:uid="{1A46CF10-6E74-4ED2-9AF9-128DD0A0BB20}"/>
    <cellStyle name="Percent(0) 28 2" xfId="15038" xr:uid="{B9DE7EEF-E850-46EB-A590-36091CB7B3EA}"/>
    <cellStyle name="Percent(0) 28 2 2" xfId="36456" xr:uid="{2D9A0996-B302-4AAB-B7F5-C0BB8351890E}"/>
    <cellStyle name="Percent(0) 28 3" xfId="15039" xr:uid="{77C0A19A-8567-47AC-A432-1CDE23116C9C}"/>
    <cellStyle name="Percent(0) 28 3 2" xfId="36457" xr:uid="{3AE2A317-8B95-43C2-8712-51AB535EFF35}"/>
    <cellStyle name="Percent(0) 28 4" xfId="36458" xr:uid="{B6E90FB6-9136-4A62-9662-1730F722EF3C}"/>
    <cellStyle name="Percent(0) 29" xfId="15040" xr:uid="{863B7E51-9E76-40A7-B90A-0ABA09B9DC3B}"/>
    <cellStyle name="Percent(0) 29 2" xfId="15041" xr:uid="{BA12B074-2975-4FF8-AA72-546EF731759B}"/>
    <cellStyle name="Percent(0) 29 2 2" xfId="36459" xr:uid="{48B3202E-51D1-470A-B14E-71EE7ADEFCDE}"/>
    <cellStyle name="Percent(0) 29 3" xfId="15042" xr:uid="{CE345FB1-039D-4A72-A33E-4992F2A9EF13}"/>
    <cellStyle name="Percent(0) 29 3 2" xfId="36460" xr:uid="{91BB32FA-765E-45D0-BF71-E09902894B96}"/>
    <cellStyle name="Percent(0) 29 4" xfId="36461" xr:uid="{3D5AD83D-98CD-4456-A783-A55124D7AD85}"/>
    <cellStyle name="Percent(0) 3" xfId="15043" xr:uid="{8511D40A-56B4-4165-A642-E1F3E7FB2B2D}"/>
    <cellStyle name="Percent(0) 3 10" xfId="15044" xr:uid="{2DE97F25-9841-4DEA-A2E9-75315341561A}"/>
    <cellStyle name="Percent(0) 3 10 2" xfId="15045" xr:uid="{60AE9721-8391-43D5-9759-3357C8715DFC}"/>
    <cellStyle name="Percent(0) 3 10 2 2" xfId="36462" xr:uid="{09A6ED53-2C43-42FD-9C08-75B60083918B}"/>
    <cellStyle name="Percent(0) 3 10 3" xfId="15046" xr:uid="{B09900BB-B069-4204-8C51-78082FCAC7B9}"/>
    <cellStyle name="Percent(0) 3 10 3 2" xfId="36463" xr:uid="{BCDD0899-45A0-4A9D-B3E6-7DD7985D0711}"/>
    <cellStyle name="Percent(0) 3 10 4" xfId="36464" xr:uid="{1DBB73B8-0551-4241-AD21-6D6D2B64A1AC}"/>
    <cellStyle name="Percent(0) 3 11" xfId="15047" xr:uid="{1E7D6869-1F72-4D1D-ADCF-887BD41B8F79}"/>
    <cellStyle name="Percent(0) 3 11 2" xfId="36465" xr:uid="{49E6C9C2-5D91-4C36-B03A-A2A4DEB55093}"/>
    <cellStyle name="Percent(0) 3 12" xfId="15048" xr:uid="{3F497B6D-5339-4511-AB74-4EDF922419A6}"/>
    <cellStyle name="Percent(0) 3 12 2" xfId="36466" xr:uid="{0A250019-5CDF-4D7B-8EA6-EEF1FB189AC5}"/>
    <cellStyle name="Percent(0) 3 13" xfId="36467" xr:uid="{98A38843-7F51-4E1B-8150-F41DDD48CD27}"/>
    <cellStyle name="Percent(0) 3 2" xfId="15049" xr:uid="{8746FB99-F1C8-4A52-9412-8EBC206B02DD}"/>
    <cellStyle name="Percent(0) 3 2 2" xfId="15050" xr:uid="{C24BC10F-BA5F-4FE2-BE35-D8F2F2BC71E1}"/>
    <cellStyle name="Percent(0) 3 2 2 2" xfId="15051" xr:uid="{D7DA7B30-C8C7-4D55-A515-6F8B61528B42}"/>
    <cellStyle name="Percent(0) 3 2 2 2 2" xfId="15052" xr:uid="{4273434D-E9A9-4C8C-9A9D-5FD8719C1C80}"/>
    <cellStyle name="Percent(0) 3 2 2 2 2 2" xfId="36468" xr:uid="{51BB0DE5-50DA-48EF-85E3-91C05B8153DC}"/>
    <cellStyle name="Percent(0) 3 2 2 2 3" xfId="15053" xr:uid="{C8B6F6B4-AF0C-42A4-A71D-58F80AB75C61}"/>
    <cellStyle name="Percent(0) 3 2 2 2 3 2" xfId="36469" xr:uid="{5C9143AA-B798-4260-A2BD-9FF434477D3C}"/>
    <cellStyle name="Percent(0) 3 2 2 2 4" xfId="36470" xr:uid="{3DDB9D53-6A54-4B05-80D1-BE33A74AE4C8}"/>
    <cellStyle name="Percent(0) 3 2 2 3" xfId="15054" xr:uid="{9E53C466-4D19-42BA-994A-12E69C23C124}"/>
    <cellStyle name="Percent(0) 3 2 2 3 2" xfId="15055" xr:uid="{9543E42C-4DBD-417E-9727-F541DB9E5542}"/>
    <cellStyle name="Percent(0) 3 2 2 3 2 2" xfId="36471" xr:uid="{880F3910-FB52-404F-B9C6-0B8F942B78DA}"/>
    <cellStyle name="Percent(0) 3 2 2 3 3" xfId="15056" xr:uid="{A755D231-3F82-486B-B513-5011CCA7A8CB}"/>
    <cellStyle name="Percent(0) 3 2 2 3 3 2" xfId="36472" xr:uid="{CDE91877-B4D5-494E-8B16-63F89F76B460}"/>
    <cellStyle name="Percent(0) 3 2 2 3 4" xfId="36473" xr:uid="{FBCB2A22-D2C4-4297-A862-3A5B6CD141CC}"/>
    <cellStyle name="Percent(0) 3 2 2 4" xfId="15057" xr:uid="{F3CB1AB9-5685-4135-AA98-E2210507CC66}"/>
    <cellStyle name="Percent(0) 3 2 2 4 2" xfId="15058" xr:uid="{9C575F5D-69D7-4AEC-B3A1-2148CEE7A3EB}"/>
    <cellStyle name="Percent(0) 3 2 2 4 2 2" xfId="36474" xr:uid="{8C484A54-6431-4532-AA06-6F37D86120A6}"/>
    <cellStyle name="Percent(0) 3 2 2 4 3" xfId="15059" xr:uid="{0EB0BA08-D797-4093-BCF2-287E252FD0DB}"/>
    <cellStyle name="Percent(0) 3 2 2 4 3 2" xfId="36475" xr:uid="{305F46D8-D1BE-4871-B392-D51679B27FC8}"/>
    <cellStyle name="Percent(0) 3 2 2 4 4" xfId="36476" xr:uid="{E82D5ADA-AFAC-4CA3-819E-562B261B3547}"/>
    <cellStyle name="Percent(0) 3 2 2 5" xfId="15060" xr:uid="{D1ED1F38-6AE7-4F74-95E0-90E3F2428D7E}"/>
    <cellStyle name="Percent(0) 3 2 2 5 2" xfId="15061" xr:uid="{D07022F7-FDF9-403C-8386-6875B3D32DCD}"/>
    <cellStyle name="Percent(0) 3 2 2 5 2 2" xfId="36477" xr:uid="{0123962A-3D41-43CC-B212-83756B5EFFA7}"/>
    <cellStyle name="Percent(0) 3 2 2 5 3" xfId="15062" xr:uid="{BF432922-F1E8-4CE6-AF13-E530D9BD1E7A}"/>
    <cellStyle name="Percent(0) 3 2 2 5 3 2" xfId="36478" xr:uid="{62D6AFA8-4210-4C64-9160-B3358DF95304}"/>
    <cellStyle name="Percent(0) 3 2 2 5 4" xfId="36479" xr:uid="{E8522364-E768-4481-BC4E-4F34FFB2B1AD}"/>
    <cellStyle name="Percent(0) 3 2 2 6" xfId="15063" xr:uid="{6A57F9C4-7E67-4BDB-A10F-514C5604CF82}"/>
    <cellStyle name="Percent(0) 3 2 2 6 2" xfId="36480" xr:uid="{F4B3BAB5-260B-4E38-A8E8-038AAFAE577C}"/>
    <cellStyle name="Percent(0) 3 2 2 7" xfId="15064" xr:uid="{067C43E2-370B-4150-B114-8B33B3139455}"/>
    <cellStyle name="Percent(0) 3 2 2 7 2" xfId="36481" xr:uid="{E432B4A7-1F4E-4AB7-8886-21F1C0CFE508}"/>
    <cellStyle name="Percent(0) 3 2 2 8" xfId="36482" xr:uid="{C3736919-94F0-4D19-9AD8-3536402B2084}"/>
    <cellStyle name="Percent(0) 3 2 3" xfId="15065" xr:uid="{B839D1A4-2A90-4142-9C32-A30A67B3581B}"/>
    <cellStyle name="Percent(0) 3 2 3 2" xfId="15066" xr:uid="{ED4AD31A-6D14-459B-893A-EB39E8D67230}"/>
    <cellStyle name="Percent(0) 3 2 3 2 2" xfId="36483" xr:uid="{587764C2-4443-414D-8CD8-C07DAE786396}"/>
    <cellStyle name="Percent(0) 3 2 3 3" xfId="15067" xr:uid="{C1032690-0447-4750-B3DA-6A190E1F7EA5}"/>
    <cellStyle name="Percent(0) 3 2 3 3 2" xfId="36484" xr:uid="{1818E221-16E8-48C0-AA47-9F1A5EBAD26E}"/>
    <cellStyle name="Percent(0) 3 2 3 4" xfId="36485" xr:uid="{C918D12C-46F5-4575-AD9C-6E6907DD859D}"/>
    <cellStyle name="Percent(0) 3 2 4" xfId="15068" xr:uid="{03842700-945F-4885-B09E-75F8B5EFA6AE}"/>
    <cellStyle name="Percent(0) 3 2 4 2" xfId="15069" xr:uid="{BC68636D-8DC1-4E85-B3F3-CB74C1ED557F}"/>
    <cellStyle name="Percent(0) 3 2 4 2 2" xfId="36486" xr:uid="{F48E9EFC-5E5B-4E69-AF36-38EA23129998}"/>
    <cellStyle name="Percent(0) 3 2 4 3" xfId="15070" xr:uid="{85679981-B78C-40FC-A6CC-43A265B7395D}"/>
    <cellStyle name="Percent(0) 3 2 4 3 2" xfId="36487" xr:uid="{5A0321BB-A8AA-40A2-B339-B33B9245ACEA}"/>
    <cellStyle name="Percent(0) 3 2 4 4" xfId="36488" xr:uid="{C040805D-59BD-4588-8183-59908623757D}"/>
    <cellStyle name="Percent(0) 3 2 5" xfId="15071" xr:uid="{C6A7F6A6-C5FF-4C78-B885-11EE0EC89F7B}"/>
    <cellStyle name="Percent(0) 3 2 5 2" xfId="15072" xr:uid="{2DE8BD1B-04B0-40B0-9CEA-33E1501E6060}"/>
    <cellStyle name="Percent(0) 3 2 5 2 2" xfId="36489" xr:uid="{39DC31AA-C3AF-46E8-A8A7-79C991D24AC5}"/>
    <cellStyle name="Percent(0) 3 2 5 3" xfId="15073" xr:uid="{61924B68-4AF2-4E6E-AB61-805428F2F768}"/>
    <cellStyle name="Percent(0) 3 2 5 3 2" xfId="36490" xr:uid="{60F14B5D-1C69-4B6C-84B4-A9599FB345CD}"/>
    <cellStyle name="Percent(0) 3 2 5 4" xfId="36491" xr:uid="{3CD3E954-F366-4C89-8522-F90A188E8B94}"/>
    <cellStyle name="Percent(0) 3 2 6" xfId="15074" xr:uid="{473DAC51-3AED-4782-A844-A28E39BD13F1}"/>
    <cellStyle name="Percent(0) 3 2 6 2" xfId="15075" xr:uid="{0FDDF297-144C-4082-9445-5AD729DD7EE6}"/>
    <cellStyle name="Percent(0) 3 2 6 2 2" xfId="36492" xr:uid="{9031E972-BA58-4790-94AB-F84206EC3CA0}"/>
    <cellStyle name="Percent(0) 3 2 6 3" xfId="15076" xr:uid="{0AEFE157-7D1A-4562-AB49-D77AC9441EDA}"/>
    <cellStyle name="Percent(0) 3 2 6 3 2" xfId="36493" xr:uid="{31BC4508-574B-4769-A38C-4EE8F873D8A2}"/>
    <cellStyle name="Percent(0) 3 2 6 4" xfId="36494" xr:uid="{839590EF-1D3B-473F-A08D-87A126874467}"/>
    <cellStyle name="Percent(0) 3 2 7" xfId="15077" xr:uid="{31B8A0EE-004E-4710-B2C7-00C553BB14A3}"/>
    <cellStyle name="Percent(0) 3 2 7 2" xfId="36495" xr:uid="{02059EFB-4945-4BBC-9FEF-081C74331815}"/>
    <cellStyle name="Percent(0) 3 2 8" xfId="15078" xr:uid="{43D8DFD2-2ED4-43EC-AA07-037590970F15}"/>
    <cellStyle name="Percent(0) 3 2 8 2" xfId="36496" xr:uid="{C78143D2-4FDA-46BF-8C95-55A44A65CCB1}"/>
    <cellStyle name="Percent(0) 3 2 9" xfId="36497" xr:uid="{B851D7A0-B917-4A63-BBDB-C175E548C649}"/>
    <cellStyle name="Percent(0) 3 3" xfId="15079" xr:uid="{F15B5FBE-9A65-4E1B-9EF5-9B1F68B5905B}"/>
    <cellStyle name="Percent(0) 3 3 2" xfId="15080" xr:uid="{4D19AAFC-2613-4B0C-91D9-F4D1579AB8BF}"/>
    <cellStyle name="Percent(0) 3 3 2 2" xfId="15081" xr:uid="{022CD63B-1322-4C1F-B56A-ED0F26E97CA8}"/>
    <cellStyle name="Percent(0) 3 3 2 2 2" xfId="15082" xr:uid="{BB18AF2D-22D0-4A82-B14D-B1405A255E06}"/>
    <cellStyle name="Percent(0) 3 3 2 2 2 2" xfId="36498" xr:uid="{E3CC60F4-8F38-4742-BEFA-C164493E6C4D}"/>
    <cellStyle name="Percent(0) 3 3 2 2 3" xfId="15083" xr:uid="{BCA585FC-0E05-4B05-89CA-2DDE757B5EFD}"/>
    <cellStyle name="Percent(0) 3 3 2 2 3 2" xfId="36499" xr:uid="{A6B0341E-26D1-419A-BAF7-CD345A71604F}"/>
    <cellStyle name="Percent(0) 3 3 2 2 4" xfId="36500" xr:uid="{F9084607-2E45-4582-9987-DB92E9CABCE4}"/>
    <cellStyle name="Percent(0) 3 3 2 3" xfId="15084" xr:uid="{8D88BD40-4147-4DC3-AEEC-E80E04223DC3}"/>
    <cellStyle name="Percent(0) 3 3 2 3 2" xfId="15085" xr:uid="{754DF82A-21D2-4A65-B383-8D7D209343E2}"/>
    <cellStyle name="Percent(0) 3 3 2 3 2 2" xfId="36501" xr:uid="{D77CA583-C10C-45B2-85E7-8355CE391DFA}"/>
    <cellStyle name="Percent(0) 3 3 2 3 3" xfId="15086" xr:uid="{6691DF91-CFB6-43B2-B7F6-68EA2128FC47}"/>
    <cellStyle name="Percent(0) 3 3 2 3 3 2" xfId="36502" xr:uid="{2FECF99C-F675-4D1E-8C9C-4CC9B422FD67}"/>
    <cellStyle name="Percent(0) 3 3 2 3 4" xfId="36503" xr:uid="{86E18F3E-D0BA-4D79-A640-0FBF2FA70FC6}"/>
    <cellStyle name="Percent(0) 3 3 2 4" xfId="15087" xr:uid="{74533194-36C5-4B71-9210-6674D2258071}"/>
    <cellStyle name="Percent(0) 3 3 2 4 2" xfId="15088" xr:uid="{6E4DADA4-E92E-4D97-8BA4-0B3639213B6B}"/>
    <cellStyle name="Percent(0) 3 3 2 4 2 2" xfId="36504" xr:uid="{E6138CF3-7059-48B9-B153-2090060E6F80}"/>
    <cellStyle name="Percent(0) 3 3 2 4 3" xfId="15089" xr:uid="{6CAF83D2-5EED-408D-9635-35012DC1AC60}"/>
    <cellStyle name="Percent(0) 3 3 2 4 3 2" xfId="36505" xr:uid="{438BA0DB-A4D7-463F-BD4F-10B1E8B3B4F3}"/>
    <cellStyle name="Percent(0) 3 3 2 4 4" xfId="36506" xr:uid="{893FE262-2100-4BE7-BAAE-FE642F46F824}"/>
    <cellStyle name="Percent(0) 3 3 2 5" xfId="15090" xr:uid="{7DD0FC7B-8D72-4433-8C4C-D69D9A420082}"/>
    <cellStyle name="Percent(0) 3 3 2 5 2" xfId="15091" xr:uid="{81E77FFA-5DB6-4BDD-9E1A-DFCD338ED97F}"/>
    <cellStyle name="Percent(0) 3 3 2 5 2 2" xfId="36507" xr:uid="{C5BF0F79-6B6F-478C-BE70-75E043A70B8A}"/>
    <cellStyle name="Percent(0) 3 3 2 5 3" xfId="15092" xr:uid="{9B5057C9-E33C-42E1-B28D-D03100CDE411}"/>
    <cellStyle name="Percent(0) 3 3 2 5 3 2" xfId="36508" xr:uid="{A5A4D76E-B338-4054-88BF-8A5DDB03E0E9}"/>
    <cellStyle name="Percent(0) 3 3 2 5 4" xfId="36509" xr:uid="{9B2EF495-85BF-434F-89A7-3B6D53D08484}"/>
    <cellStyle name="Percent(0) 3 3 2 6" xfId="15093" xr:uid="{61133D8F-1529-4CE6-946F-238FC9729389}"/>
    <cellStyle name="Percent(0) 3 3 2 6 2" xfId="36510" xr:uid="{A98E2BEF-B8C1-4112-BD37-6830E94770C4}"/>
    <cellStyle name="Percent(0) 3 3 2 7" xfId="15094" xr:uid="{1E53EC1F-30BF-49DD-8E77-18DD253A61E3}"/>
    <cellStyle name="Percent(0) 3 3 2 7 2" xfId="36511" xr:uid="{E6D1D86E-9FD8-4131-A094-7E40F5189784}"/>
    <cellStyle name="Percent(0) 3 3 2 8" xfId="36512" xr:uid="{3A697793-8922-457E-AD17-08A604F275DE}"/>
    <cellStyle name="Percent(0) 3 3 3" xfId="15095" xr:uid="{794D1A07-E274-447D-B5BC-60DB2CA9A19B}"/>
    <cellStyle name="Percent(0) 3 3 3 2" xfId="15096" xr:uid="{745E86A8-079D-4BAE-BE2C-719936D0D0F9}"/>
    <cellStyle name="Percent(0) 3 3 3 2 2" xfId="36513" xr:uid="{B674C963-691E-4B02-918D-E4D66789D1BE}"/>
    <cellStyle name="Percent(0) 3 3 3 3" xfId="15097" xr:uid="{4A5CB32D-CB37-4CA8-9D34-24A2F8A1E2A5}"/>
    <cellStyle name="Percent(0) 3 3 3 3 2" xfId="36514" xr:uid="{907FF83D-B815-41E5-B75A-74A262E697B6}"/>
    <cellStyle name="Percent(0) 3 3 3 4" xfId="36515" xr:uid="{23D38A16-CA1D-4516-B23B-8383916453BA}"/>
    <cellStyle name="Percent(0) 3 3 4" xfId="15098" xr:uid="{F279791F-95D3-41A2-AB8D-54665C551BBF}"/>
    <cellStyle name="Percent(0) 3 3 4 2" xfId="15099" xr:uid="{B6DC6F4A-0041-40A9-9095-23B5F6B7D297}"/>
    <cellStyle name="Percent(0) 3 3 4 2 2" xfId="36516" xr:uid="{F3155F8C-604B-4D46-9304-AD37ED9C1738}"/>
    <cellStyle name="Percent(0) 3 3 4 3" xfId="15100" xr:uid="{CF5C9924-EFA4-47C5-BD0E-FB259BB44AC3}"/>
    <cellStyle name="Percent(0) 3 3 4 3 2" xfId="36517" xr:uid="{0578CEF7-A494-48E8-A144-C046BE6DA438}"/>
    <cellStyle name="Percent(0) 3 3 4 4" xfId="36518" xr:uid="{F155F23D-07A7-4608-911C-7010CBB111AB}"/>
    <cellStyle name="Percent(0) 3 3 5" xfId="15101" xr:uid="{A5E23F27-E3D4-4472-A58D-307CE6643C85}"/>
    <cellStyle name="Percent(0) 3 3 5 2" xfId="15102" xr:uid="{636D1925-725B-4F92-9898-322484393596}"/>
    <cellStyle name="Percent(0) 3 3 5 2 2" xfId="36519" xr:uid="{A40DAF45-B6F0-4B26-A13A-C4732AD2459F}"/>
    <cellStyle name="Percent(0) 3 3 5 3" xfId="15103" xr:uid="{16B0F93E-CD41-4CF1-A760-4273105150D3}"/>
    <cellStyle name="Percent(0) 3 3 5 3 2" xfId="36520" xr:uid="{E84262DD-6FFB-4880-93B0-9E5FE64C3976}"/>
    <cellStyle name="Percent(0) 3 3 5 4" xfId="36521" xr:uid="{905D13B9-374A-4141-B34B-488AD56B8096}"/>
    <cellStyle name="Percent(0) 3 3 6" xfId="15104" xr:uid="{1FFB8889-433F-4DF9-ABBA-0E74AFFCEC41}"/>
    <cellStyle name="Percent(0) 3 3 6 2" xfId="15105" xr:uid="{1DC7CA06-4CC4-4D32-A0B9-723EAF68DD6A}"/>
    <cellStyle name="Percent(0) 3 3 6 2 2" xfId="36522" xr:uid="{2901077B-C29E-41A0-A76F-10CC056E73D4}"/>
    <cellStyle name="Percent(0) 3 3 6 3" xfId="15106" xr:uid="{C30BA472-5A71-4C0E-BDD6-3EAA29E9A546}"/>
    <cellStyle name="Percent(0) 3 3 6 3 2" xfId="36523" xr:uid="{A0A07178-778B-4D6B-8D8F-9512A110AE59}"/>
    <cellStyle name="Percent(0) 3 3 6 4" xfId="36524" xr:uid="{D3708A81-40DB-4F5B-903A-8C1DE1F89DAB}"/>
    <cellStyle name="Percent(0) 3 3 7" xfId="15107" xr:uid="{8FD97E17-FE5E-4CC4-BD0E-A9A06D545D8D}"/>
    <cellStyle name="Percent(0) 3 3 7 2" xfId="36525" xr:uid="{67100B41-52F3-4069-A8B4-C87699AE3CAA}"/>
    <cellStyle name="Percent(0) 3 3 8" xfId="15108" xr:uid="{65CB88D5-ADF6-4FFD-9F24-B50588E6FF7C}"/>
    <cellStyle name="Percent(0) 3 3 8 2" xfId="36526" xr:uid="{9ABBD112-CC2E-43A1-B396-23E3C58085A6}"/>
    <cellStyle name="Percent(0) 3 3 9" xfId="36527" xr:uid="{DFDB1914-46C1-452D-B6CE-EC6EEB6BA933}"/>
    <cellStyle name="Percent(0) 3 4" xfId="15109" xr:uid="{44517C6E-71E5-4BB4-91DF-A5C6A1574AE4}"/>
    <cellStyle name="Percent(0) 3 4 2" xfId="15110" xr:uid="{A2248F97-0BD6-4A88-B3C5-4C5366F38529}"/>
    <cellStyle name="Percent(0) 3 4 2 2" xfId="15111" xr:uid="{3227948A-EFDA-43F3-BAB7-8A36286E0286}"/>
    <cellStyle name="Percent(0) 3 4 2 2 2" xfId="15112" xr:uid="{9CAADEFA-FAB8-4053-82BC-1EF62F493B8A}"/>
    <cellStyle name="Percent(0) 3 4 2 2 2 2" xfId="36528" xr:uid="{E4546416-EBA4-4F7F-A23B-E27010F77616}"/>
    <cellStyle name="Percent(0) 3 4 2 2 3" xfId="15113" xr:uid="{23556758-90EB-4F5A-8BB2-5165F56F4EF3}"/>
    <cellStyle name="Percent(0) 3 4 2 2 3 2" xfId="36529" xr:uid="{AC0385FC-4383-480C-8F49-87F0E30E160B}"/>
    <cellStyle name="Percent(0) 3 4 2 2 4" xfId="36530" xr:uid="{693C4C79-6C7C-41DF-9AC3-D3278D6BB0AD}"/>
    <cellStyle name="Percent(0) 3 4 2 3" xfId="15114" xr:uid="{644B2978-A7C6-4595-916F-1E0367251D85}"/>
    <cellStyle name="Percent(0) 3 4 2 3 2" xfId="15115" xr:uid="{23134CD7-CBD5-45AC-A811-E244FB3303C5}"/>
    <cellStyle name="Percent(0) 3 4 2 3 2 2" xfId="36531" xr:uid="{6E494FD0-700E-4EEB-AA13-0983B85B15A1}"/>
    <cellStyle name="Percent(0) 3 4 2 3 3" xfId="15116" xr:uid="{B59BF07F-D728-4AD6-840D-1350844DBBDE}"/>
    <cellStyle name="Percent(0) 3 4 2 3 3 2" xfId="36532" xr:uid="{BB02F191-7E01-4605-87AA-FA5DBFD210CF}"/>
    <cellStyle name="Percent(0) 3 4 2 3 4" xfId="36533" xr:uid="{E8D7E43C-09D3-4416-8C18-00DAEC8334CA}"/>
    <cellStyle name="Percent(0) 3 4 2 4" xfId="15117" xr:uid="{F86C78C6-8C29-49A3-AF88-5915D0C9ED19}"/>
    <cellStyle name="Percent(0) 3 4 2 4 2" xfId="15118" xr:uid="{7BCB1D3F-2B80-4B5E-B63F-3A67261E15C7}"/>
    <cellStyle name="Percent(0) 3 4 2 4 2 2" xfId="36534" xr:uid="{722D4737-43CE-489A-8B91-A3A0B1F7B765}"/>
    <cellStyle name="Percent(0) 3 4 2 4 3" xfId="15119" xr:uid="{B67BC1A5-DCD4-4AC5-B5F0-354B4693D7EC}"/>
    <cellStyle name="Percent(0) 3 4 2 4 3 2" xfId="36535" xr:uid="{B02BE151-AED8-4FDD-8FAF-9834226AA525}"/>
    <cellStyle name="Percent(0) 3 4 2 4 4" xfId="36536" xr:uid="{B8AEC80F-A2BC-4188-A454-A7C5D452CB54}"/>
    <cellStyle name="Percent(0) 3 4 2 5" xfId="15120" xr:uid="{A63A8C1E-3155-44C2-8267-0A6FED91B295}"/>
    <cellStyle name="Percent(0) 3 4 2 5 2" xfId="15121" xr:uid="{B583B090-3F63-43D3-BC44-D0367C73A990}"/>
    <cellStyle name="Percent(0) 3 4 2 5 2 2" xfId="36537" xr:uid="{5DB65B1C-7124-49EE-BB77-828682E97325}"/>
    <cellStyle name="Percent(0) 3 4 2 5 3" xfId="15122" xr:uid="{9ED60D5F-F2C2-4B7E-827C-B9AC04A88BC7}"/>
    <cellStyle name="Percent(0) 3 4 2 5 3 2" xfId="36538" xr:uid="{00C97127-4D9C-49F7-9A2E-DCBF8FBA5C8F}"/>
    <cellStyle name="Percent(0) 3 4 2 5 4" xfId="36539" xr:uid="{83EBF8C5-1106-4301-9211-AB789B1D1395}"/>
    <cellStyle name="Percent(0) 3 4 2 6" xfId="15123" xr:uid="{F7F28DC8-1717-4276-BE78-F7B86590F291}"/>
    <cellStyle name="Percent(0) 3 4 2 6 2" xfId="36540" xr:uid="{79EEC711-7990-472F-AB19-5490767CE385}"/>
    <cellStyle name="Percent(0) 3 4 2 7" xfId="15124" xr:uid="{5740A3A9-6889-46BE-A346-E47761C9803E}"/>
    <cellStyle name="Percent(0) 3 4 2 7 2" xfId="36541" xr:uid="{E095D2CF-1687-43BA-933D-80D0A49323B3}"/>
    <cellStyle name="Percent(0) 3 4 2 8" xfId="36542" xr:uid="{6B5BCB07-F43F-42E9-B154-528B7FD352B0}"/>
    <cellStyle name="Percent(0) 3 4 3" xfId="15125" xr:uid="{0D975812-BA02-4252-8CFF-59F7D415B73F}"/>
    <cellStyle name="Percent(0) 3 4 3 2" xfId="15126" xr:uid="{E25832AF-F4F6-476D-88EC-E9916145E2A9}"/>
    <cellStyle name="Percent(0) 3 4 3 2 2" xfId="36543" xr:uid="{FDB6F0FD-FB8F-4E1C-9FC9-2A9785C44881}"/>
    <cellStyle name="Percent(0) 3 4 3 3" xfId="15127" xr:uid="{AA1686FD-0644-46DE-B401-E688B2E3CC87}"/>
    <cellStyle name="Percent(0) 3 4 3 3 2" xfId="36544" xr:uid="{5FD3F751-1CFC-4508-8A6A-4615A6A2270D}"/>
    <cellStyle name="Percent(0) 3 4 3 4" xfId="36545" xr:uid="{16EBCA0A-7213-40AD-BC5C-367DA5C7CE8F}"/>
    <cellStyle name="Percent(0) 3 4 4" xfId="15128" xr:uid="{C34C0435-452E-4D06-8467-ABF65F92777F}"/>
    <cellStyle name="Percent(0) 3 4 4 2" xfId="15129" xr:uid="{46D0E402-F9AF-40D4-9502-0E0388BC9F07}"/>
    <cellStyle name="Percent(0) 3 4 4 2 2" xfId="36546" xr:uid="{2A0F7AE4-460A-49F8-839A-7CEA9B2EF5E0}"/>
    <cellStyle name="Percent(0) 3 4 4 3" xfId="15130" xr:uid="{F76E8129-88DC-4AAB-BAEC-6F5325230020}"/>
    <cellStyle name="Percent(0) 3 4 4 3 2" xfId="36547" xr:uid="{5FD2DCBC-95DC-469F-B904-7D8AA0A823F7}"/>
    <cellStyle name="Percent(0) 3 4 4 4" xfId="36548" xr:uid="{FF46D6CC-79EA-4F71-9043-7D93ED19BF94}"/>
    <cellStyle name="Percent(0) 3 4 5" xfId="15131" xr:uid="{B206A25A-C091-45A0-94EE-93119A1D6C94}"/>
    <cellStyle name="Percent(0) 3 4 5 2" xfId="15132" xr:uid="{72077A5D-AA85-4635-B961-F232D76A9200}"/>
    <cellStyle name="Percent(0) 3 4 5 2 2" xfId="36549" xr:uid="{3E7FE1B0-6E45-4A12-976B-D681DDC9474C}"/>
    <cellStyle name="Percent(0) 3 4 5 3" xfId="15133" xr:uid="{B9230DD1-7498-4452-9A70-AE648EB1AEEF}"/>
    <cellStyle name="Percent(0) 3 4 5 3 2" xfId="36550" xr:uid="{6BB3C71A-F6A5-420B-8C58-0C69A410EA77}"/>
    <cellStyle name="Percent(0) 3 4 5 4" xfId="36551" xr:uid="{5E1889CF-FD5C-4A78-B23A-7B3046DE0EE4}"/>
    <cellStyle name="Percent(0) 3 4 6" xfId="15134" xr:uid="{515BB209-5B6E-4FB3-8CE4-159E14F5D2D1}"/>
    <cellStyle name="Percent(0) 3 4 6 2" xfId="15135" xr:uid="{30F6496B-80D8-4D24-B2EC-40096CEE7C7F}"/>
    <cellStyle name="Percent(0) 3 4 6 2 2" xfId="36552" xr:uid="{414DB9AA-2CB6-4A14-B9C8-7F4C1AB9E4AC}"/>
    <cellStyle name="Percent(0) 3 4 6 3" xfId="15136" xr:uid="{7771AFC4-7F2D-45B6-A84E-54E19CE9F56B}"/>
    <cellStyle name="Percent(0) 3 4 6 3 2" xfId="36553" xr:uid="{EEEC3564-5993-433A-9BC1-E11E3F10B3EC}"/>
    <cellStyle name="Percent(0) 3 4 6 4" xfId="36554" xr:uid="{CF10A4D5-CE01-4266-B265-94A3AAAB5D5C}"/>
    <cellStyle name="Percent(0) 3 4 7" xfId="15137" xr:uid="{3179DD78-5EF5-460B-B405-6BBFFBD68A70}"/>
    <cellStyle name="Percent(0) 3 4 7 2" xfId="36555" xr:uid="{EED6BC7D-E971-444B-BBC0-57CFB6A384E0}"/>
    <cellStyle name="Percent(0) 3 4 8" xfId="15138" xr:uid="{3AF58823-9163-4008-9AC3-0BF24F6CE19C}"/>
    <cellStyle name="Percent(0) 3 4 8 2" xfId="36556" xr:uid="{23BD28C8-7E7E-4853-BC0B-14FCC1184BBA}"/>
    <cellStyle name="Percent(0) 3 4 9" xfId="36557" xr:uid="{7E709A3F-A683-44EF-A273-1F860AC4FC5B}"/>
    <cellStyle name="Percent(0) 3 5" xfId="15139" xr:uid="{6399121C-2BAB-474C-9D81-EC7F1DE2E860}"/>
    <cellStyle name="Percent(0) 3 5 2" xfId="15140" xr:uid="{8EEB20E7-B6B1-4E34-B789-782953E74FDE}"/>
    <cellStyle name="Percent(0) 3 5 2 2" xfId="15141" xr:uid="{8E7AF3EF-7910-4EA1-AD96-BA102FC72FD0}"/>
    <cellStyle name="Percent(0) 3 5 2 2 2" xfId="36558" xr:uid="{0C7B3FF2-1E23-412F-8D31-C252063B256E}"/>
    <cellStyle name="Percent(0) 3 5 2 3" xfId="15142" xr:uid="{25E8E056-4DBE-4C42-9BCD-D239DE0E48F1}"/>
    <cellStyle name="Percent(0) 3 5 2 3 2" xfId="36559" xr:uid="{D1CD5D40-C1FE-43AB-93CB-4CBD0784A2C3}"/>
    <cellStyle name="Percent(0) 3 5 2 4" xfId="36560" xr:uid="{92F26248-1490-4981-BD67-B0A98ECE0995}"/>
    <cellStyle name="Percent(0) 3 5 3" xfId="15143" xr:uid="{4C11C8AF-3C84-4E9D-AE24-D397B1006056}"/>
    <cellStyle name="Percent(0) 3 5 3 2" xfId="15144" xr:uid="{EAA547AD-DCD4-4578-BBD9-F072E0D3FD79}"/>
    <cellStyle name="Percent(0) 3 5 3 2 2" xfId="36561" xr:uid="{3EB49D1E-ED67-4944-A7A9-509C288EEE91}"/>
    <cellStyle name="Percent(0) 3 5 3 3" xfId="15145" xr:uid="{F1ECD39E-9B0E-4519-B598-10A9174D4821}"/>
    <cellStyle name="Percent(0) 3 5 3 3 2" xfId="36562" xr:uid="{7E41EA7F-5CFB-4F14-B075-66D1826F4823}"/>
    <cellStyle name="Percent(0) 3 5 3 4" xfId="36563" xr:uid="{E739CF79-A04B-476C-B4A5-E1D5AFFD2367}"/>
    <cellStyle name="Percent(0) 3 5 4" xfId="15146" xr:uid="{D54594FA-A24C-4DCC-A7EB-921D215BB612}"/>
    <cellStyle name="Percent(0) 3 5 4 2" xfId="15147" xr:uid="{F2C04FA4-6C5F-4FB1-A1AB-4E0B6D88C481}"/>
    <cellStyle name="Percent(0) 3 5 4 2 2" xfId="36564" xr:uid="{595BC03F-00BE-4AA0-9C3B-F1AD349DE7E9}"/>
    <cellStyle name="Percent(0) 3 5 4 3" xfId="15148" xr:uid="{C064377E-EA10-408A-B78C-CE8EB4F39739}"/>
    <cellStyle name="Percent(0) 3 5 4 3 2" xfId="36565" xr:uid="{8D92A8DD-D3E5-4978-9AA3-32E21DD006A4}"/>
    <cellStyle name="Percent(0) 3 5 4 4" xfId="36566" xr:uid="{4DB8D7AF-9F88-4CFE-B532-84333A2CABE5}"/>
    <cellStyle name="Percent(0) 3 5 5" xfId="15149" xr:uid="{D4D0B82B-384E-47DB-BA91-E53CFDF121EC}"/>
    <cellStyle name="Percent(0) 3 5 5 2" xfId="15150" xr:uid="{3580D866-ABAB-4CF2-AAC4-C8DC42E64672}"/>
    <cellStyle name="Percent(0) 3 5 5 2 2" xfId="36567" xr:uid="{5695C921-16AC-46E2-9DAD-CCFDF0FC810D}"/>
    <cellStyle name="Percent(0) 3 5 5 3" xfId="15151" xr:uid="{EEEA7FB3-07E5-478C-A6C3-F696E6C7AFFF}"/>
    <cellStyle name="Percent(0) 3 5 5 3 2" xfId="36568" xr:uid="{DE559EB7-4278-4DA7-A2E8-4D5AA81A2524}"/>
    <cellStyle name="Percent(0) 3 5 5 4" xfId="36569" xr:uid="{F866DBC6-1618-4046-9CB4-5798D3BBC184}"/>
    <cellStyle name="Percent(0) 3 5 6" xfId="15152" xr:uid="{C375D4B0-5AC5-4266-8CF8-1DB3C6054B69}"/>
    <cellStyle name="Percent(0) 3 5 6 2" xfId="36570" xr:uid="{D79E1F0C-1C5F-4C69-862E-7737CD2F3751}"/>
    <cellStyle name="Percent(0) 3 5 7" xfId="15153" xr:uid="{34506C19-BF94-4806-99C4-F795991D0D23}"/>
    <cellStyle name="Percent(0) 3 5 7 2" xfId="36571" xr:uid="{99584F50-D227-49F0-8186-36C79922F2B5}"/>
    <cellStyle name="Percent(0) 3 5 8" xfId="36572" xr:uid="{842A3F82-E03C-416E-8415-B3DE2F043C4F}"/>
    <cellStyle name="Percent(0) 3 6" xfId="15154" xr:uid="{E166FD77-14BF-4452-993F-D4120BED6EB8}"/>
    <cellStyle name="Percent(0) 3 6 2" xfId="15155" xr:uid="{B47988B2-CA20-42EF-9DBB-2E3A9C8B7B69}"/>
    <cellStyle name="Percent(0) 3 6 2 2" xfId="15156" xr:uid="{461C5D50-A7E4-4ABD-A777-789E412C7DC1}"/>
    <cellStyle name="Percent(0) 3 6 2 2 2" xfId="36573" xr:uid="{3EE2A949-8117-4824-8EE5-9EC6AD842B9A}"/>
    <cellStyle name="Percent(0) 3 6 2 3" xfId="15157" xr:uid="{DA2DB8C2-F134-4F19-AD16-2C714B2DA254}"/>
    <cellStyle name="Percent(0) 3 6 2 3 2" xfId="36574" xr:uid="{58D57956-7316-457B-8893-DC7D6913E181}"/>
    <cellStyle name="Percent(0) 3 6 2 4" xfId="36575" xr:uid="{E89FCEC0-EBB1-4513-8A16-1779576971E0}"/>
    <cellStyle name="Percent(0) 3 6 3" xfId="15158" xr:uid="{0C3E5941-0A88-4A41-99E6-051A5A80C562}"/>
    <cellStyle name="Percent(0) 3 6 3 2" xfId="15159" xr:uid="{0A5F9029-6DD1-49FF-88FD-84F2AAC6C5EA}"/>
    <cellStyle name="Percent(0) 3 6 3 2 2" xfId="36576" xr:uid="{D1AE4EA5-A7EA-4ED1-9299-C9BA2A8FF40B}"/>
    <cellStyle name="Percent(0) 3 6 3 3" xfId="15160" xr:uid="{DD87B1C5-EE94-4648-A0F9-5C36C2E27382}"/>
    <cellStyle name="Percent(0) 3 6 3 3 2" xfId="36577" xr:uid="{EBA70CAB-0D05-44FE-A7CE-2D3A5B08BC6E}"/>
    <cellStyle name="Percent(0) 3 6 3 4" xfId="36578" xr:uid="{0E687DF1-8B96-45A7-9ABB-D933CB95231F}"/>
    <cellStyle name="Percent(0) 3 6 4" xfId="15161" xr:uid="{8430AEB8-5F9A-4FE4-A422-BCA89536BC8D}"/>
    <cellStyle name="Percent(0) 3 6 4 2" xfId="15162" xr:uid="{2387FD63-E8AC-4420-BD4B-68CC07342287}"/>
    <cellStyle name="Percent(0) 3 6 4 2 2" xfId="36579" xr:uid="{3CD06C16-F893-49DE-A4E7-2AF8AD445B10}"/>
    <cellStyle name="Percent(0) 3 6 4 3" xfId="15163" xr:uid="{DB0B83BA-8586-449D-8AF5-9CD1FAAA1D07}"/>
    <cellStyle name="Percent(0) 3 6 4 3 2" xfId="36580" xr:uid="{1633EBF4-1CAD-4DDF-8EF2-D40231BACCD0}"/>
    <cellStyle name="Percent(0) 3 6 4 4" xfId="36581" xr:uid="{620296A3-0C83-488B-AF61-AA8677C29DAF}"/>
    <cellStyle name="Percent(0) 3 6 5" xfId="15164" xr:uid="{0AEF3B98-A8E3-476D-AF1E-538E4DC4F07F}"/>
    <cellStyle name="Percent(0) 3 6 5 2" xfId="15165" xr:uid="{7600B722-E587-437B-AEA3-07A1DCE07559}"/>
    <cellStyle name="Percent(0) 3 6 5 2 2" xfId="36582" xr:uid="{0AE0B178-09A3-40F8-BF6A-5BBAAA8F8773}"/>
    <cellStyle name="Percent(0) 3 6 5 3" xfId="15166" xr:uid="{F61C29BD-FF6D-49C9-A822-A6C5CB79CE08}"/>
    <cellStyle name="Percent(0) 3 6 5 3 2" xfId="36583" xr:uid="{2D461301-9B03-4109-B38E-4E57E4B930F0}"/>
    <cellStyle name="Percent(0) 3 6 5 4" xfId="36584" xr:uid="{5389A984-F39F-424E-A3E2-E96E11B1D8A2}"/>
    <cellStyle name="Percent(0) 3 6 6" xfId="15167" xr:uid="{2CDBA9E1-8677-4336-83C1-FCE373DBC129}"/>
    <cellStyle name="Percent(0) 3 6 6 2" xfId="36585" xr:uid="{36034FF5-7D7C-4203-92BE-F2F75E35F0C5}"/>
    <cellStyle name="Percent(0) 3 6 7" xfId="15168" xr:uid="{2DCD8CBD-BA1B-4D94-A288-A0CCFDBB2C9E}"/>
    <cellStyle name="Percent(0) 3 6 7 2" xfId="36586" xr:uid="{A3D8CD8A-381C-4E6A-843C-FCA9F8C91279}"/>
    <cellStyle name="Percent(0) 3 6 8" xfId="36587" xr:uid="{F468A557-C450-455E-B617-C7F53F27DEEA}"/>
    <cellStyle name="Percent(0) 3 7" xfId="15169" xr:uid="{399B6A32-2F14-422D-A429-A63964AA4D99}"/>
    <cellStyle name="Percent(0) 3 7 2" xfId="15170" xr:uid="{7E8964BE-8396-42B6-8C13-9C61A00B994D}"/>
    <cellStyle name="Percent(0) 3 7 2 2" xfId="36588" xr:uid="{E854D368-C20F-426C-8FA3-BDAD44577062}"/>
    <cellStyle name="Percent(0) 3 7 3" xfId="15171" xr:uid="{80D6BD95-0622-4B3A-B52B-86D1DEF0CF2D}"/>
    <cellStyle name="Percent(0) 3 7 3 2" xfId="36589" xr:uid="{40ECF497-0419-4BA5-8B0A-1782A089F7C5}"/>
    <cellStyle name="Percent(0) 3 7 4" xfId="36590" xr:uid="{D5EA3840-0848-47F1-8E06-1CFF81486332}"/>
    <cellStyle name="Percent(0) 3 8" xfId="15172" xr:uid="{99FEBF65-7344-48FA-BEA4-46EC96BD2BD3}"/>
    <cellStyle name="Percent(0) 3 8 2" xfId="15173" xr:uid="{44C4DD10-9BC4-47B8-9C35-111937484F76}"/>
    <cellStyle name="Percent(0) 3 8 2 2" xfId="36591" xr:uid="{D3415BA3-0F13-4E39-8C65-20E0CFCF4B5C}"/>
    <cellStyle name="Percent(0) 3 8 3" xfId="15174" xr:uid="{62426115-9C85-4ACD-BA7A-7345D8748708}"/>
    <cellStyle name="Percent(0) 3 8 3 2" xfId="36592" xr:uid="{6A7CCC4A-5075-4DAF-8654-0AE727DFAD05}"/>
    <cellStyle name="Percent(0) 3 8 4" xfId="36593" xr:uid="{A33A7CD1-8340-4997-99A4-71387748E6C0}"/>
    <cellStyle name="Percent(0) 3 9" xfId="15175" xr:uid="{7DA72878-5FAE-404A-802F-6AF2A478D042}"/>
    <cellStyle name="Percent(0) 3 9 2" xfId="15176" xr:uid="{2D9A59DC-C335-4B13-A95E-0F012C6661BF}"/>
    <cellStyle name="Percent(0) 3 9 2 2" xfId="36594" xr:uid="{7143240E-E4E3-4482-B018-3954BEEDD27B}"/>
    <cellStyle name="Percent(0) 3 9 3" xfId="15177" xr:uid="{33D17741-C684-4EEB-9A80-F43F983C63F6}"/>
    <cellStyle name="Percent(0) 3 9 3 2" xfId="36595" xr:uid="{965F8550-E001-446F-91F0-4371E0188FCD}"/>
    <cellStyle name="Percent(0) 3 9 4" xfId="36596" xr:uid="{966195A5-E176-40A0-AB81-498E0197FBB1}"/>
    <cellStyle name="Percent(0) 3_ActiFijos" xfId="15178" xr:uid="{081662E2-8CAF-4F31-BA86-40FC645A056D}"/>
    <cellStyle name="Percent(0) 30" xfId="15179" xr:uid="{A723103C-9E92-498B-A9F5-D0460FC281A4}"/>
    <cellStyle name="Percent(0) 30 2" xfId="15180" xr:uid="{FA27F2A7-0F01-4E2D-A7CB-80DA20801A0A}"/>
    <cellStyle name="Percent(0) 30 2 2" xfId="36597" xr:uid="{BF3ED7FE-B3FC-4373-A2A9-CED0EC834670}"/>
    <cellStyle name="Percent(0) 30 3" xfId="15181" xr:uid="{89F89339-7384-480C-99FC-6718E2EA2472}"/>
    <cellStyle name="Percent(0) 30 3 2" xfId="36598" xr:uid="{7E0F82D1-96C5-4438-84E5-8D35E46989A6}"/>
    <cellStyle name="Percent(0) 30 4" xfId="36599" xr:uid="{58A383E0-6667-42FC-8506-E4E8E62288C3}"/>
    <cellStyle name="Percent(0) 31" xfId="15182" xr:uid="{DD699323-4236-4C12-99E1-4CC26348F06D}"/>
    <cellStyle name="Percent(0) 31 2" xfId="15183" xr:uid="{F752F3A5-FC0A-4C90-BCCF-80ADE9310B7B}"/>
    <cellStyle name="Percent(0) 31 2 2" xfId="36600" xr:uid="{E22A8B51-A563-4C3C-B3B9-98F9FB6E735F}"/>
    <cellStyle name="Percent(0) 31 3" xfId="15184" xr:uid="{9DD8E4EF-E1FA-41BF-B9CF-1B46A54906F5}"/>
    <cellStyle name="Percent(0) 31 3 2" xfId="36601" xr:uid="{39551A05-5309-4C0A-8D8D-95C54F374D71}"/>
    <cellStyle name="Percent(0) 31 4" xfId="36602" xr:uid="{A48F628C-35BF-44E6-AB08-951F02687448}"/>
    <cellStyle name="Percent(0) 32" xfId="15185" xr:uid="{AC612607-4791-4751-B2E6-6C9F0E567FE4}"/>
    <cellStyle name="Percent(0) 32 2" xfId="15186" xr:uid="{4A88BB2E-3937-450C-BF46-24CAB6A1369A}"/>
    <cellStyle name="Percent(0) 32 2 2" xfId="36603" xr:uid="{E43E0B6D-8133-4D0B-88DD-B2AADC3BB545}"/>
    <cellStyle name="Percent(0) 32 3" xfId="15187" xr:uid="{60A9D582-FCE1-4A89-83B4-76A8BC8EAACF}"/>
    <cellStyle name="Percent(0) 32 3 2" xfId="36604" xr:uid="{61016E32-19A8-4ED2-862B-E6A14A57D758}"/>
    <cellStyle name="Percent(0) 32 4" xfId="36605" xr:uid="{ABF4CED2-0112-4088-99E3-079606991764}"/>
    <cellStyle name="Percent(0) 33" xfId="15188" xr:uid="{70B2F4B7-EB36-429B-A4B4-942E70726F61}"/>
    <cellStyle name="Percent(0) 33 2" xfId="15189" xr:uid="{E1FB52C4-5AB2-4A06-A1A6-BD87E06B35F6}"/>
    <cellStyle name="Percent(0) 33 2 2" xfId="36606" xr:uid="{B0DAB817-8D19-487B-B252-1A9AF52A88A3}"/>
    <cellStyle name="Percent(0) 33 3" xfId="15190" xr:uid="{8C289D1E-8B74-40DF-8CE6-AC0A7712FDC7}"/>
    <cellStyle name="Percent(0) 33 3 2" xfId="36607" xr:uid="{77ADD89D-A587-4401-BD82-6C621614295E}"/>
    <cellStyle name="Percent(0) 33 4" xfId="36608" xr:uid="{A2F21039-9F43-4B5C-B2BD-2E2022EB6282}"/>
    <cellStyle name="Percent(0) 34" xfId="15191" xr:uid="{AB57ABF3-FE2F-43BA-BCCA-73E13A004B33}"/>
    <cellStyle name="Percent(0) 34 2" xfId="15192" xr:uid="{C0F42DCF-37FC-4162-8005-23759170361D}"/>
    <cellStyle name="Percent(0) 34 2 2" xfId="36609" xr:uid="{825BCBC2-ACDA-41AF-BD90-40EBA6AFC101}"/>
    <cellStyle name="Percent(0) 34 3" xfId="15193" xr:uid="{C84A053B-7845-48FE-838A-CA4B9D6F70F5}"/>
    <cellStyle name="Percent(0) 34 3 2" xfId="36610" xr:uid="{1A3C2643-B4D1-47A7-807F-B108CB476678}"/>
    <cellStyle name="Percent(0) 34 4" xfId="36611" xr:uid="{F8D11C75-B002-46DE-A9FF-70967DE40252}"/>
    <cellStyle name="Percent(0) 35" xfId="15194" xr:uid="{DAFDC083-11C9-48C3-BE65-4AABFB7A1C43}"/>
    <cellStyle name="Percent(0) 35 2" xfId="15195" xr:uid="{A4A32E1B-A043-46D4-A01B-96DDBFEAC4F2}"/>
    <cellStyle name="Percent(0) 35 2 2" xfId="36612" xr:uid="{1985C2FC-BEF1-43A9-B5E7-36AEE6B33807}"/>
    <cellStyle name="Percent(0) 35 3" xfId="15196" xr:uid="{895810EC-225D-44FB-9CF0-784778A9D17B}"/>
    <cellStyle name="Percent(0) 35 3 2" xfId="36613" xr:uid="{B76F8F27-C5BC-4BC3-968A-DF6D3F169A16}"/>
    <cellStyle name="Percent(0) 35 4" xfId="36614" xr:uid="{618A57E9-47FB-4206-9252-52AB3BC364AA}"/>
    <cellStyle name="Percent(0) 36" xfId="15197" xr:uid="{EF3FDE7A-61EE-48A9-8D10-56D630D6672C}"/>
    <cellStyle name="Percent(0) 36 2" xfId="15198" xr:uid="{6B1B6C1F-70B4-49DE-A4BA-E0FD8DE4E48A}"/>
    <cellStyle name="Percent(0) 36 2 2" xfId="36615" xr:uid="{B3E702AE-6C2D-4E34-8F28-A74042336BAE}"/>
    <cellStyle name="Percent(0) 36 3" xfId="15199" xr:uid="{1C982B13-5AF6-4D38-8FE1-FC5370EDB5B1}"/>
    <cellStyle name="Percent(0) 36 3 2" xfId="36616" xr:uid="{18C0989E-2BDC-48BE-A498-D4E07FD650B1}"/>
    <cellStyle name="Percent(0) 36 4" xfId="36617" xr:uid="{7ED21ECA-8990-42BA-94DE-2A92E1EB4DEC}"/>
    <cellStyle name="Percent(0) 37" xfId="15200" xr:uid="{4669D4BF-24B8-400B-8781-1577200E25A6}"/>
    <cellStyle name="Percent(0) 37 2" xfId="15201" xr:uid="{0A6921A8-521F-4DDE-AED1-25FB8D922886}"/>
    <cellStyle name="Percent(0) 37 2 2" xfId="36618" xr:uid="{3A450532-355B-4F71-B271-A0BC38F35943}"/>
    <cellStyle name="Percent(0) 37 3" xfId="15202" xr:uid="{94EC5EB3-E362-4539-94AB-D2484E012338}"/>
    <cellStyle name="Percent(0) 37 3 2" xfId="36619" xr:uid="{1B48D3D3-306A-4A7B-9BD0-788798EAE278}"/>
    <cellStyle name="Percent(0) 37 4" xfId="36620" xr:uid="{B983466C-7491-4325-9B0B-0B30CDA822C3}"/>
    <cellStyle name="Percent(0) 38" xfId="15203" xr:uid="{CEB429B1-0565-4E68-80B1-043E0BB50DBE}"/>
    <cellStyle name="Percent(0) 38 2" xfId="15204" xr:uid="{47187160-19E9-4AB4-9868-98A07559279D}"/>
    <cellStyle name="Percent(0) 38 2 2" xfId="36621" xr:uid="{ED39B217-380C-43C0-89DA-5A4C90EE80D2}"/>
    <cellStyle name="Percent(0) 38 3" xfId="15205" xr:uid="{E5E82F9D-FF6F-4089-8698-7E794364EE38}"/>
    <cellStyle name="Percent(0) 38 3 2" xfId="36622" xr:uid="{D37AE0D3-1D4A-4E61-8BC8-16E58F6DF213}"/>
    <cellStyle name="Percent(0) 38 4" xfId="36623" xr:uid="{E6F834AF-F583-4921-9224-4C29139169F0}"/>
    <cellStyle name="Percent(0) 39" xfId="15206" xr:uid="{5B30D151-C94B-4999-85F1-BA201381197D}"/>
    <cellStyle name="Percent(0) 39 2" xfId="15207" xr:uid="{45F5F699-1F28-4878-9449-C97B924B4035}"/>
    <cellStyle name="Percent(0) 39 2 2" xfId="36624" xr:uid="{8526CC53-9C29-49A2-8F93-21899C9C4869}"/>
    <cellStyle name="Percent(0) 39 3" xfId="15208" xr:uid="{4DA56A4F-8D01-4F99-949E-0F6B82C95364}"/>
    <cellStyle name="Percent(0) 39 3 2" xfId="36625" xr:uid="{9CC6BB6E-F6D7-48D4-8237-815545C2E614}"/>
    <cellStyle name="Percent(0) 39 4" xfId="36626" xr:uid="{7AED83C9-0564-4017-9EA5-F4AF4BE50DDA}"/>
    <cellStyle name="Percent(0) 4" xfId="15209" xr:uid="{A4FCC70E-6907-41B8-9EFB-DE065FCB147D}"/>
    <cellStyle name="Percent(0) 4 10" xfId="15210" xr:uid="{D171C666-269A-4518-A6FA-599A964DFC25}"/>
    <cellStyle name="Percent(0) 4 10 2" xfId="15211" xr:uid="{6E1C5864-1220-4B2A-9F8F-EFE2670DDA33}"/>
    <cellStyle name="Percent(0) 4 10 2 2" xfId="36627" xr:uid="{65BE6223-3168-49C1-A060-3A91D1A86F18}"/>
    <cellStyle name="Percent(0) 4 10 3" xfId="15212" xr:uid="{B9C69205-A0E7-4FD9-8304-EA3FD6EC7AA2}"/>
    <cellStyle name="Percent(0) 4 10 3 2" xfId="36628" xr:uid="{58704AFF-EE4A-48F5-8A5D-7C0E0B1361ED}"/>
    <cellStyle name="Percent(0) 4 10 4" xfId="36629" xr:uid="{7CCDD5A8-E5FC-48A1-AA4F-BA7E8F68D484}"/>
    <cellStyle name="Percent(0) 4 11" xfId="15213" xr:uid="{8C27540A-8A76-4E04-A166-E4CF5112302D}"/>
    <cellStyle name="Percent(0) 4 11 2" xfId="36630" xr:uid="{308490F7-CD21-4219-A7FB-0E58DEDA0410}"/>
    <cellStyle name="Percent(0) 4 12" xfId="15214" xr:uid="{4A54290B-68B7-4057-8563-97E4335CD3B0}"/>
    <cellStyle name="Percent(0) 4 12 2" xfId="36631" xr:uid="{999CECBE-3B83-4D03-A034-D2965EFD01B1}"/>
    <cellStyle name="Percent(0) 4 13" xfId="36632" xr:uid="{BE3F10D8-BEBC-4EDB-BF72-BEDD9680EA34}"/>
    <cellStyle name="Percent(0) 4 2" xfId="15215" xr:uid="{F63F3F62-207C-4F77-AACF-81865E7D47BD}"/>
    <cellStyle name="Percent(0) 4 2 2" xfId="15216" xr:uid="{5EEC4D4F-13BC-4BC0-AC28-378051A27585}"/>
    <cellStyle name="Percent(0) 4 2 2 2" xfId="15217" xr:uid="{5FB3CB7C-BFCF-4DE6-B976-975F4E7D188B}"/>
    <cellStyle name="Percent(0) 4 2 2 2 2" xfId="15218" xr:uid="{7428C5E2-E5FE-445F-A5A3-5A1FFCA68D8C}"/>
    <cellStyle name="Percent(0) 4 2 2 2 2 2" xfId="36633" xr:uid="{1FC92FC7-12FC-466E-92C8-75D5715DB672}"/>
    <cellStyle name="Percent(0) 4 2 2 2 3" xfId="15219" xr:uid="{73C76867-D8C9-4CC0-BA2C-30B7408E7902}"/>
    <cellStyle name="Percent(0) 4 2 2 2 3 2" xfId="36634" xr:uid="{E097DE71-78D1-4798-8F9C-0C565AE3F7A1}"/>
    <cellStyle name="Percent(0) 4 2 2 2 4" xfId="36635" xr:uid="{7ABBB8EC-A7F0-42F4-B4E6-89AE8C0DEC11}"/>
    <cellStyle name="Percent(0) 4 2 2 3" xfId="15220" xr:uid="{C27E2D5E-56C6-4626-AAFD-47D5E0E9DA45}"/>
    <cellStyle name="Percent(0) 4 2 2 3 2" xfId="15221" xr:uid="{C0DAF42E-4FF9-43DF-A896-26B37F562864}"/>
    <cellStyle name="Percent(0) 4 2 2 3 2 2" xfId="36636" xr:uid="{9626976C-DFB1-4838-86D8-DA45F3D585D8}"/>
    <cellStyle name="Percent(0) 4 2 2 3 3" xfId="15222" xr:uid="{3019DB71-57CA-487A-9289-B73BBA4988C1}"/>
    <cellStyle name="Percent(0) 4 2 2 3 3 2" xfId="36637" xr:uid="{82331E76-375A-44C5-AB5C-669313DA8E0A}"/>
    <cellStyle name="Percent(0) 4 2 2 3 4" xfId="36638" xr:uid="{72510A1C-B914-455D-A792-CD5912F7E67E}"/>
    <cellStyle name="Percent(0) 4 2 2 4" xfId="15223" xr:uid="{8D65C455-36A2-47B2-BCED-8805F6BDE070}"/>
    <cellStyle name="Percent(0) 4 2 2 4 2" xfId="15224" xr:uid="{633FB3D7-699E-4DB7-BBA5-F2FDFB303AFF}"/>
    <cellStyle name="Percent(0) 4 2 2 4 2 2" xfId="36639" xr:uid="{23C87A5C-DB12-43E8-B0F0-B0EC78B33292}"/>
    <cellStyle name="Percent(0) 4 2 2 4 3" xfId="15225" xr:uid="{E96EC42A-8496-44BC-AD44-5F329F7A7D4E}"/>
    <cellStyle name="Percent(0) 4 2 2 4 3 2" xfId="36640" xr:uid="{21AF316E-75B7-4F84-BB9E-2750A62BF4AC}"/>
    <cellStyle name="Percent(0) 4 2 2 4 4" xfId="36641" xr:uid="{0E12DFDD-49AB-4BD0-9C51-A82BE21A7B39}"/>
    <cellStyle name="Percent(0) 4 2 2 5" xfId="15226" xr:uid="{FF8557F9-FE53-4195-8D5B-95A6F7140DA6}"/>
    <cellStyle name="Percent(0) 4 2 2 5 2" xfId="15227" xr:uid="{13A2A475-A317-4C53-8BD6-FA9C721F7CD5}"/>
    <cellStyle name="Percent(0) 4 2 2 5 2 2" xfId="36642" xr:uid="{83C00087-7A8A-4474-AE1D-D6876EFFEEE7}"/>
    <cellStyle name="Percent(0) 4 2 2 5 3" xfId="15228" xr:uid="{69E0B864-97C1-4D63-A552-4E27C4382BCC}"/>
    <cellStyle name="Percent(0) 4 2 2 5 3 2" xfId="36643" xr:uid="{476C8E74-DAE3-41F8-8D3B-1EE385AC170B}"/>
    <cellStyle name="Percent(0) 4 2 2 5 4" xfId="36644" xr:uid="{757A1AC2-5579-4F2E-BED5-BCAE81199D36}"/>
    <cellStyle name="Percent(0) 4 2 2 6" xfId="15229" xr:uid="{42AA6DFF-176C-422F-8470-A681FFA68FC8}"/>
    <cellStyle name="Percent(0) 4 2 2 6 2" xfId="36645" xr:uid="{3A91E7C2-B155-4B62-98A4-6FB5574539AC}"/>
    <cellStyle name="Percent(0) 4 2 2 7" xfId="15230" xr:uid="{350DA287-999C-4752-BEBC-AB1FA47F081C}"/>
    <cellStyle name="Percent(0) 4 2 2 7 2" xfId="36646" xr:uid="{1260E4E3-F2F4-4271-9361-C51EB87C4A44}"/>
    <cellStyle name="Percent(0) 4 2 2 8" xfId="36647" xr:uid="{7931962B-4E28-4023-B744-3FDF4D3FA4AD}"/>
    <cellStyle name="Percent(0) 4 2 3" xfId="15231" xr:uid="{7018EDFB-1410-4388-8AF8-506A8E77C607}"/>
    <cellStyle name="Percent(0) 4 2 3 2" xfId="15232" xr:uid="{6EC2F7F4-7778-4C35-8E88-7D97EFA6D1F1}"/>
    <cellStyle name="Percent(0) 4 2 3 2 2" xfId="36648" xr:uid="{D7ACF416-37FC-4E3D-AD89-7653C5AB48EE}"/>
    <cellStyle name="Percent(0) 4 2 3 3" xfId="15233" xr:uid="{0ED0BCB7-E5B1-411A-9EA4-36DE9E9EC3C7}"/>
    <cellStyle name="Percent(0) 4 2 3 3 2" xfId="36649" xr:uid="{F39A0135-9DE0-4315-B05B-7D6A94D0C52A}"/>
    <cellStyle name="Percent(0) 4 2 3 4" xfId="36650" xr:uid="{1524F2C6-92BA-4688-B6C0-F2AA5AD89A90}"/>
    <cellStyle name="Percent(0) 4 2 4" xfId="15234" xr:uid="{425348AA-18DB-47F7-B91C-098FFE359510}"/>
    <cellStyle name="Percent(0) 4 2 4 2" xfId="15235" xr:uid="{7ADF5F9C-730F-4D40-BFFF-23A0721EFB07}"/>
    <cellStyle name="Percent(0) 4 2 4 2 2" xfId="36651" xr:uid="{83916378-A577-4A7B-848B-387FB98BF4BE}"/>
    <cellStyle name="Percent(0) 4 2 4 3" xfId="15236" xr:uid="{B21C6FC1-0C16-4D66-BC45-BEB3ABD8FB56}"/>
    <cellStyle name="Percent(0) 4 2 4 3 2" xfId="36652" xr:uid="{3A629D88-3535-4B7D-AC6D-E6FE05457668}"/>
    <cellStyle name="Percent(0) 4 2 4 4" xfId="36653" xr:uid="{16121EB2-F7E9-41CD-9A04-A4BD4E0E7053}"/>
    <cellStyle name="Percent(0) 4 2 5" xfId="15237" xr:uid="{DC5AF332-14BE-4550-88F3-EBFB91DD597F}"/>
    <cellStyle name="Percent(0) 4 2 5 2" xfId="15238" xr:uid="{E724D80E-87C9-428A-92EE-38DDEDD17B47}"/>
    <cellStyle name="Percent(0) 4 2 5 2 2" xfId="36654" xr:uid="{D2972DCB-EF8B-4D20-A429-CBD35EAB16EC}"/>
    <cellStyle name="Percent(0) 4 2 5 3" xfId="15239" xr:uid="{74E0CB77-8EA8-4C3B-ACE4-EFA7778B64EA}"/>
    <cellStyle name="Percent(0) 4 2 5 3 2" xfId="36655" xr:uid="{346FBA21-528B-41B6-8B8F-7068C55B4964}"/>
    <cellStyle name="Percent(0) 4 2 5 4" xfId="36656" xr:uid="{8DDAF19E-1E0A-4552-8A88-18A9A1C11D2B}"/>
    <cellStyle name="Percent(0) 4 2 6" xfId="15240" xr:uid="{36A0C678-1E21-4480-917D-EEDDA7B10744}"/>
    <cellStyle name="Percent(0) 4 2 6 2" xfId="15241" xr:uid="{50F0220A-AFCC-4621-A8FB-950D7087FD26}"/>
    <cellStyle name="Percent(0) 4 2 6 2 2" xfId="36657" xr:uid="{89C3A79F-1212-459E-AF4A-357312B70D9C}"/>
    <cellStyle name="Percent(0) 4 2 6 3" xfId="15242" xr:uid="{9FCD9F6A-D77E-419B-85ED-E661574311CA}"/>
    <cellStyle name="Percent(0) 4 2 6 3 2" xfId="36658" xr:uid="{0CF5C6FE-4600-47A4-A019-898247D3F736}"/>
    <cellStyle name="Percent(0) 4 2 6 4" xfId="36659" xr:uid="{B4CC29C5-6A27-4DF1-B345-720FFD86999E}"/>
    <cellStyle name="Percent(0) 4 2 7" xfId="15243" xr:uid="{D5F24797-AD73-49A8-AE0B-2A09FE939556}"/>
    <cellStyle name="Percent(0) 4 2 7 2" xfId="36660" xr:uid="{0EE1349F-1E7D-471D-94FE-D7F68C94B3A8}"/>
    <cellStyle name="Percent(0) 4 2 8" xfId="15244" xr:uid="{11408726-6E04-4DE7-9F29-376CDD869677}"/>
    <cellStyle name="Percent(0) 4 2 8 2" xfId="36661" xr:uid="{769C38A4-3091-4298-98B8-07454DCEF661}"/>
    <cellStyle name="Percent(0) 4 2 9" xfId="36662" xr:uid="{58B291BC-F35B-4206-8CC9-CFC26FD8CBC5}"/>
    <cellStyle name="Percent(0) 4 3" xfId="15245" xr:uid="{21779C46-8BAC-47E6-9D82-7673DE105B35}"/>
    <cellStyle name="Percent(0) 4 3 2" xfId="15246" xr:uid="{57BCB936-6A7C-4989-A0B2-DF76077CF93F}"/>
    <cellStyle name="Percent(0) 4 3 2 2" xfId="15247" xr:uid="{E1E9F1AA-FCD3-4544-A471-F4A9C5B0FFF1}"/>
    <cellStyle name="Percent(0) 4 3 2 2 2" xfId="15248" xr:uid="{08937319-EFDB-4783-975E-87074BFF0C75}"/>
    <cellStyle name="Percent(0) 4 3 2 2 2 2" xfId="36663" xr:uid="{3F7E0A3A-2591-47B5-BC5B-C064B303CC62}"/>
    <cellStyle name="Percent(0) 4 3 2 2 3" xfId="15249" xr:uid="{A88CC2B8-F31E-4E1D-9AF5-EA865B453AAC}"/>
    <cellStyle name="Percent(0) 4 3 2 2 3 2" xfId="36664" xr:uid="{BAA95813-FEEE-4256-A729-7239B27C532C}"/>
    <cellStyle name="Percent(0) 4 3 2 2 4" xfId="36665" xr:uid="{580B68BC-F9ED-41F8-8849-1DC02F0FA862}"/>
    <cellStyle name="Percent(0) 4 3 2 3" xfId="15250" xr:uid="{D042E0E9-DF20-4F2B-8AF2-8888DC22ECE2}"/>
    <cellStyle name="Percent(0) 4 3 2 3 2" xfId="15251" xr:uid="{A55FF04D-FEFF-4145-9386-DCD66BF12894}"/>
    <cellStyle name="Percent(0) 4 3 2 3 2 2" xfId="36666" xr:uid="{8AD0D2AF-35AF-4A40-BFA2-777A90CBA2C1}"/>
    <cellStyle name="Percent(0) 4 3 2 3 3" xfId="15252" xr:uid="{238DFB2A-3EE5-4667-AB51-768B895BF1D9}"/>
    <cellStyle name="Percent(0) 4 3 2 3 3 2" xfId="36667" xr:uid="{2AFC9511-16B8-413C-941E-0BA7585CD1EE}"/>
    <cellStyle name="Percent(0) 4 3 2 3 4" xfId="36668" xr:uid="{7CCFEFD4-A364-404C-A47D-283C78A1DEBA}"/>
    <cellStyle name="Percent(0) 4 3 2 4" xfId="15253" xr:uid="{2B5EA345-1695-4684-A20C-EA72EA282E98}"/>
    <cellStyle name="Percent(0) 4 3 2 4 2" xfId="15254" xr:uid="{13F0AFB8-7A83-4479-AD7F-65031083168F}"/>
    <cellStyle name="Percent(0) 4 3 2 4 2 2" xfId="36669" xr:uid="{EDC65F61-163B-4FAF-AAF3-B7BCB2F81061}"/>
    <cellStyle name="Percent(0) 4 3 2 4 3" xfId="15255" xr:uid="{04AD2D76-1CD3-4C89-8F57-670B4F7B88BC}"/>
    <cellStyle name="Percent(0) 4 3 2 4 3 2" xfId="36670" xr:uid="{DBA7A887-C11C-430F-8471-1DB14A23240A}"/>
    <cellStyle name="Percent(0) 4 3 2 4 4" xfId="36671" xr:uid="{F24AAAF7-A2F4-4E5F-A3F6-8B075340E595}"/>
    <cellStyle name="Percent(0) 4 3 2 5" xfId="15256" xr:uid="{6DB435A5-A535-4FD2-8012-15CC27B18DB7}"/>
    <cellStyle name="Percent(0) 4 3 2 5 2" xfId="15257" xr:uid="{61F2AD3C-2A4E-4088-85F6-7CB79DE2E6FA}"/>
    <cellStyle name="Percent(0) 4 3 2 5 2 2" xfId="36672" xr:uid="{0B68BBB7-2034-44F2-97B1-1C9B0CE14026}"/>
    <cellStyle name="Percent(0) 4 3 2 5 3" xfId="15258" xr:uid="{F5100E5F-3DA2-4124-ABFB-D299647810B7}"/>
    <cellStyle name="Percent(0) 4 3 2 5 3 2" xfId="36673" xr:uid="{3CF41935-2F2B-46CE-83C3-20E7F583BBF7}"/>
    <cellStyle name="Percent(0) 4 3 2 5 4" xfId="36674" xr:uid="{F72F942F-57DE-4712-8EF4-19968D95DA4D}"/>
    <cellStyle name="Percent(0) 4 3 2 6" xfId="15259" xr:uid="{7F83E1CB-5744-45F1-A714-D6D9C474DC2B}"/>
    <cellStyle name="Percent(0) 4 3 2 6 2" xfId="36675" xr:uid="{CFA9EB30-82E8-4631-AE6D-92CEDA5B612F}"/>
    <cellStyle name="Percent(0) 4 3 2 7" xfId="15260" xr:uid="{D82642A3-B005-4446-8E82-81AEEDE105C8}"/>
    <cellStyle name="Percent(0) 4 3 2 7 2" xfId="36676" xr:uid="{3A4A5080-AE92-421E-926D-624DCA27B39B}"/>
    <cellStyle name="Percent(0) 4 3 2 8" xfId="36677" xr:uid="{855F8435-B879-4532-A00F-F47907D72DBA}"/>
    <cellStyle name="Percent(0) 4 3 3" xfId="15261" xr:uid="{12F475E3-3C28-46EC-BA04-A17643008031}"/>
    <cellStyle name="Percent(0) 4 3 3 2" xfId="15262" xr:uid="{6CB019C9-DF25-426D-8A6E-13C28D192060}"/>
    <cellStyle name="Percent(0) 4 3 3 2 2" xfId="36678" xr:uid="{5F16138F-C100-4D9D-8B02-F09353FBFDA1}"/>
    <cellStyle name="Percent(0) 4 3 3 3" xfId="15263" xr:uid="{9A680DDC-60FA-40DA-8751-ACD9EE5F4BD0}"/>
    <cellStyle name="Percent(0) 4 3 3 3 2" xfId="36679" xr:uid="{6D087D50-6510-4D9E-B0DF-DC8384219C87}"/>
    <cellStyle name="Percent(0) 4 3 3 4" xfId="36680" xr:uid="{A0347A05-04DA-4217-BD37-4B9C28642189}"/>
    <cellStyle name="Percent(0) 4 3 4" xfId="15264" xr:uid="{2F673F35-F043-4E8A-B76E-04126A64AC34}"/>
    <cellStyle name="Percent(0) 4 3 4 2" xfId="15265" xr:uid="{177021B8-C75A-48DA-88DD-D9EF1A4D7BE9}"/>
    <cellStyle name="Percent(0) 4 3 4 2 2" xfId="36681" xr:uid="{0052B262-33C4-4408-8CEA-E4FE92CCF908}"/>
    <cellStyle name="Percent(0) 4 3 4 3" xfId="15266" xr:uid="{8DFC2952-66CF-45B1-8414-2CD0A62C5328}"/>
    <cellStyle name="Percent(0) 4 3 4 3 2" xfId="36682" xr:uid="{EFF46E38-5778-4752-8FF6-1A1FD81B3BB5}"/>
    <cellStyle name="Percent(0) 4 3 4 4" xfId="36683" xr:uid="{2200AB69-A54E-4F25-BB14-2717A5EB0F9F}"/>
    <cellStyle name="Percent(0) 4 3 5" xfId="15267" xr:uid="{4DDADA89-4D4F-41A5-BBF9-32AB579DC710}"/>
    <cellStyle name="Percent(0) 4 3 5 2" xfId="15268" xr:uid="{9D71AFCE-1EDC-417A-8BC4-F99A4E672598}"/>
    <cellStyle name="Percent(0) 4 3 5 2 2" xfId="36684" xr:uid="{817473D3-6CE7-4052-AB9A-4A756DC123E5}"/>
    <cellStyle name="Percent(0) 4 3 5 3" xfId="15269" xr:uid="{D79C23E2-ABD9-4EC9-BEA9-23AE1CAEB168}"/>
    <cellStyle name="Percent(0) 4 3 5 3 2" xfId="36685" xr:uid="{A0ABFA39-EE4C-467F-952A-E1A26B0D3606}"/>
    <cellStyle name="Percent(0) 4 3 5 4" xfId="36686" xr:uid="{3D4BD927-4387-4AD1-841F-D9E1A907EE50}"/>
    <cellStyle name="Percent(0) 4 3 6" xfId="15270" xr:uid="{18FFECE5-C36C-48D4-9C2C-BC17D666748F}"/>
    <cellStyle name="Percent(0) 4 3 6 2" xfId="15271" xr:uid="{0F894E91-D014-4A49-B61D-58E295BA5373}"/>
    <cellStyle name="Percent(0) 4 3 6 2 2" xfId="36687" xr:uid="{5860F2A1-B8C4-4632-A38A-55E278E9251F}"/>
    <cellStyle name="Percent(0) 4 3 6 3" xfId="15272" xr:uid="{0CFADFE1-5F50-40A4-9B9D-8D0D180EACE9}"/>
    <cellStyle name="Percent(0) 4 3 6 3 2" xfId="36688" xr:uid="{B5F2724D-CD6B-4162-848B-EA57C7C84DDC}"/>
    <cellStyle name="Percent(0) 4 3 6 4" xfId="36689" xr:uid="{FD8807FF-41DB-4B9F-97BA-62F76313F62C}"/>
    <cellStyle name="Percent(0) 4 3 7" xfId="15273" xr:uid="{2A4BB04B-6A8A-4D56-8E38-C7B17C716FA7}"/>
    <cellStyle name="Percent(0) 4 3 7 2" xfId="36690" xr:uid="{C1EC279E-087D-43E0-AC33-48F80A8624D4}"/>
    <cellStyle name="Percent(0) 4 3 8" xfId="15274" xr:uid="{F0FD6D09-3F3D-4F3C-A213-82ECA458C5DC}"/>
    <cellStyle name="Percent(0) 4 3 8 2" xfId="36691" xr:uid="{5BA947CB-6B0F-4F1A-820C-52A0A4BD6E19}"/>
    <cellStyle name="Percent(0) 4 3 9" xfId="36692" xr:uid="{89897F9D-F20F-4588-81BA-279A0F12C2BA}"/>
    <cellStyle name="Percent(0) 4 4" xfId="15275" xr:uid="{5ACFB542-234F-44E0-B2F8-88F50AC65C72}"/>
    <cellStyle name="Percent(0) 4 4 2" xfId="15276" xr:uid="{9EED47D2-418C-4469-AAC0-243F29E16C38}"/>
    <cellStyle name="Percent(0) 4 4 2 2" xfId="15277" xr:uid="{26EEE9F2-454C-4535-8546-73FEFB931D09}"/>
    <cellStyle name="Percent(0) 4 4 2 2 2" xfId="15278" xr:uid="{890D7D3C-156D-4945-B9E6-1745382000E3}"/>
    <cellStyle name="Percent(0) 4 4 2 2 2 2" xfId="36693" xr:uid="{B0B7E47B-BA91-48BA-AF1F-5DBE6B53417E}"/>
    <cellStyle name="Percent(0) 4 4 2 2 3" xfId="15279" xr:uid="{91A149AA-466A-4480-BA4E-EFCB7000EC73}"/>
    <cellStyle name="Percent(0) 4 4 2 2 3 2" xfId="36694" xr:uid="{1177B97B-F956-4260-B1D2-AD501B468D59}"/>
    <cellStyle name="Percent(0) 4 4 2 2 4" xfId="36695" xr:uid="{75657218-E7ED-4B05-BB71-DB66C3E8B827}"/>
    <cellStyle name="Percent(0) 4 4 2 3" xfId="15280" xr:uid="{DE1F2A57-197B-4374-B45C-604685951564}"/>
    <cellStyle name="Percent(0) 4 4 2 3 2" xfId="15281" xr:uid="{8869F112-E16F-44A8-889C-FA962C426CC0}"/>
    <cellStyle name="Percent(0) 4 4 2 3 2 2" xfId="36696" xr:uid="{5991EB7A-8D48-49FD-976D-A0216C375146}"/>
    <cellStyle name="Percent(0) 4 4 2 3 3" xfId="15282" xr:uid="{A51C17C3-24E6-498B-9818-27A56A748549}"/>
    <cellStyle name="Percent(0) 4 4 2 3 3 2" xfId="36697" xr:uid="{C7F2FBFF-2E2F-4ACD-8A39-945631B2C5BA}"/>
    <cellStyle name="Percent(0) 4 4 2 3 4" xfId="36698" xr:uid="{5E020EBA-525E-44C8-A045-829CDA615B75}"/>
    <cellStyle name="Percent(0) 4 4 2 4" xfId="15283" xr:uid="{A1096EDB-3DD5-4210-9DD7-F7A4793A9015}"/>
    <cellStyle name="Percent(0) 4 4 2 4 2" xfId="15284" xr:uid="{ECF18527-4A26-4C25-AE10-4BC4E63D64FB}"/>
    <cellStyle name="Percent(0) 4 4 2 4 2 2" xfId="36699" xr:uid="{76E43F95-65A9-4B6E-B7B4-CB749F9B9DA1}"/>
    <cellStyle name="Percent(0) 4 4 2 4 3" xfId="15285" xr:uid="{8DF8FA7F-B689-4749-9854-37657A204C79}"/>
    <cellStyle name="Percent(0) 4 4 2 4 3 2" xfId="36700" xr:uid="{705D0D0C-B580-4F7B-9AE0-2FA04C8CA534}"/>
    <cellStyle name="Percent(0) 4 4 2 4 4" xfId="36701" xr:uid="{34A90FA2-5B91-4BE1-831A-845321B7CC66}"/>
    <cellStyle name="Percent(0) 4 4 2 5" xfId="15286" xr:uid="{F1985AF2-5049-4DD3-B675-EFA6E604A3F7}"/>
    <cellStyle name="Percent(0) 4 4 2 5 2" xfId="15287" xr:uid="{9F679D21-F9EB-474F-97DE-36C3F0928F77}"/>
    <cellStyle name="Percent(0) 4 4 2 5 2 2" xfId="36702" xr:uid="{0EB830C5-2A92-46DB-9C3D-D8F5ADF28A17}"/>
    <cellStyle name="Percent(0) 4 4 2 5 3" xfId="15288" xr:uid="{114E12D5-12CD-4658-8E21-238AC729D861}"/>
    <cellStyle name="Percent(0) 4 4 2 5 3 2" xfId="36703" xr:uid="{E3805EE6-B3B7-4A56-8D82-E4596DCD636D}"/>
    <cellStyle name="Percent(0) 4 4 2 5 4" xfId="36704" xr:uid="{6427769D-2CA7-4E65-905C-FD4A3652FEEE}"/>
    <cellStyle name="Percent(0) 4 4 2 6" xfId="15289" xr:uid="{CE700292-A55C-4A4C-B91E-C312E2455E89}"/>
    <cellStyle name="Percent(0) 4 4 2 6 2" xfId="36705" xr:uid="{7579091C-A130-4BC3-84DE-A4162D4D8512}"/>
    <cellStyle name="Percent(0) 4 4 2 7" xfId="15290" xr:uid="{00E3A96D-EC64-4DAF-9894-B6955BD2C480}"/>
    <cellStyle name="Percent(0) 4 4 2 7 2" xfId="36706" xr:uid="{7D5761D5-A6D1-45E0-B94F-E76CEE1E0C39}"/>
    <cellStyle name="Percent(0) 4 4 2 8" xfId="36707" xr:uid="{C82A1FCB-12EC-49B0-8EA3-B0365E06286E}"/>
    <cellStyle name="Percent(0) 4 4 3" xfId="15291" xr:uid="{861B9C8C-C2A9-4BD3-B182-65D2603B20CC}"/>
    <cellStyle name="Percent(0) 4 4 3 2" xfId="15292" xr:uid="{EF173456-986D-4858-9FE9-CABFC88B24E0}"/>
    <cellStyle name="Percent(0) 4 4 3 2 2" xfId="36708" xr:uid="{CA93F2E5-E4F7-4071-8A75-CC16476A2884}"/>
    <cellStyle name="Percent(0) 4 4 3 3" xfId="15293" xr:uid="{10CE29AF-5B25-4905-95EC-A43044E0CC12}"/>
    <cellStyle name="Percent(0) 4 4 3 3 2" xfId="36709" xr:uid="{264CEF83-2E87-4407-9618-7A3C162315FF}"/>
    <cellStyle name="Percent(0) 4 4 3 4" xfId="36710" xr:uid="{FA4DB50F-77E8-4DD1-A16F-6AD6DD2F5DF2}"/>
    <cellStyle name="Percent(0) 4 4 4" xfId="15294" xr:uid="{0DF3C318-E2A8-4368-904F-93DE5B22AC17}"/>
    <cellStyle name="Percent(0) 4 4 4 2" xfId="15295" xr:uid="{9418DA33-795B-49E9-869E-4953671CDDE0}"/>
    <cellStyle name="Percent(0) 4 4 4 2 2" xfId="36711" xr:uid="{3E8EF912-D703-4C57-A328-6B544B2D30C0}"/>
    <cellStyle name="Percent(0) 4 4 4 3" xfId="15296" xr:uid="{968A774D-EE4A-430C-AC96-F305609505ED}"/>
    <cellStyle name="Percent(0) 4 4 4 3 2" xfId="36712" xr:uid="{D2E58750-BFC9-44AA-AF0D-9CE0B29067F5}"/>
    <cellStyle name="Percent(0) 4 4 4 4" xfId="36713" xr:uid="{2FB06815-5ABE-4B43-8361-3C006EECA79A}"/>
    <cellStyle name="Percent(0) 4 4 5" xfId="15297" xr:uid="{5E3F3643-17F2-4DBB-8E4B-8A8A01C72D26}"/>
    <cellStyle name="Percent(0) 4 4 5 2" xfId="15298" xr:uid="{676BBEC2-8EA9-464D-AFCD-84CB1BD846E8}"/>
    <cellStyle name="Percent(0) 4 4 5 2 2" xfId="36714" xr:uid="{76822F04-05FF-4B40-A8DF-93CDFFBCE2AE}"/>
    <cellStyle name="Percent(0) 4 4 5 3" xfId="15299" xr:uid="{5719714E-5188-4DF4-9CBF-FA771E321F24}"/>
    <cellStyle name="Percent(0) 4 4 5 3 2" xfId="36715" xr:uid="{29D373C4-F063-4CC3-870A-030F895A8E6A}"/>
    <cellStyle name="Percent(0) 4 4 5 4" xfId="36716" xr:uid="{B5B247DA-DB63-4DD3-A95A-6F8353B70E0A}"/>
    <cellStyle name="Percent(0) 4 4 6" xfId="15300" xr:uid="{CFF95B44-8DDE-4D13-A79F-02F1D54EA435}"/>
    <cellStyle name="Percent(0) 4 4 6 2" xfId="15301" xr:uid="{B0D15FDE-C241-40DE-9635-0A1A31367F71}"/>
    <cellStyle name="Percent(0) 4 4 6 2 2" xfId="36717" xr:uid="{C3A0C92B-FB3E-4AA9-B0B0-96C2160F7619}"/>
    <cellStyle name="Percent(0) 4 4 6 3" xfId="15302" xr:uid="{7825CB33-5002-4DC6-902D-BDD8216E74D9}"/>
    <cellStyle name="Percent(0) 4 4 6 3 2" xfId="36718" xr:uid="{04EB9122-5591-424F-8C5A-B227B74EB2E5}"/>
    <cellStyle name="Percent(0) 4 4 6 4" xfId="36719" xr:uid="{CED5E430-5416-4E4D-B2AC-481AB767A595}"/>
    <cellStyle name="Percent(0) 4 4 7" xfId="15303" xr:uid="{5AD2C0FE-9452-49E1-BC67-1968FBB0B15D}"/>
    <cellStyle name="Percent(0) 4 4 7 2" xfId="36720" xr:uid="{663ED65D-9206-4B2A-87E4-3745E113EC73}"/>
    <cellStyle name="Percent(0) 4 4 8" xfId="15304" xr:uid="{55633A19-E3A0-47AF-A54D-4698E1E1E15B}"/>
    <cellStyle name="Percent(0) 4 4 8 2" xfId="36721" xr:uid="{29B16431-6357-4347-AFA7-E60F4F4AFBD4}"/>
    <cellStyle name="Percent(0) 4 4 9" xfId="36722" xr:uid="{12C0D22D-F08A-4A80-A9A4-D7FD18B93574}"/>
    <cellStyle name="Percent(0) 4 5" xfId="15305" xr:uid="{DD16209D-A68C-4114-9127-1899A2BB2BEA}"/>
    <cellStyle name="Percent(0) 4 5 2" xfId="15306" xr:uid="{8FEB0E98-4888-4BC0-AA0D-1BED78B29C4B}"/>
    <cellStyle name="Percent(0) 4 5 2 2" xfId="15307" xr:uid="{7A6C4E5A-888E-404A-88D9-7A801A179D81}"/>
    <cellStyle name="Percent(0) 4 5 2 2 2" xfId="36723" xr:uid="{BAF1F17E-94D9-4A84-BAD5-76375D1FA5D5}"/>
    <cellStyle name="Percent(0) 4 5 2 3" xfId="15308" xr:uid="{FC4DDB33-268A-4315-95D8-1154E7AAFEA3}"/>
    <cellStyle name="Percent(0) 4 5 2 3 2" xfId="36724" xr:uid="{8543C9C9-967A-4745-8DFD-5803C8752C85}"/>
    <cellStyle name="Percent(0) 4 5 2 4" xfId="36725" xr:uid="{4C7D10BF-D5E7-440B-9C75-6E229A72654A}"/>
    <cellStyle name="Percent(0) 4 5 3" xfId="15309" xr:uid="{6FEB2077-143F-44E7-89D4-E1943646815A}"/>
    <cellStyle name="Percent(0) 4 5 3 2" xfId="15310" xr:uid="{6184B1D4-F81D-4C9D-B202-748F61675843}"/>
    <cellStyle name="Percent(0) 4 5 3 2 2" xfId="36726" xr:uid="{F486900E-A183-4563-9E48-461AC34420ED}"/>
    <cellStyle name="Percent(0) 4 5 3 3" xfId="15311" xr:uid="{FB01EE0D-5892-4E35-8C1C-DEF637F55AC7}"/>
    <cellStyle name="Percent(0) 4 5 3 3 2" xfId="36727" xr:uid="{685C3CBA-1E48-4E83-8D33-D32BB1F510EB}"/>
    <cellStyle name="Percent(0) 4 5 3 4" xfId="36728" xr:uid="{1351C69D-61A6-41C3-90AD-4A7966933220}"/>
    <cellStyle name="Percent(0) 4 5 4" xfId="15312" xr:uid="{06A73BC6-16DE-4553-AB87-FAD72F22B92D}"/>
    <cellStyle name="Percent(0) 4 5 4 2" xfId="15313" xr:uid="{13FF6881-FCA8-4912-97D8-90B67328962E}"/>
    <cellStyle name="Percent(0) 4 5 4 2 2" xfId="36729" xr:uid="{E224EAD4-007B-47C6-A8E6-42B21D036F46}"/>
    <cellStyle name="Percent(0) 4 5 4 3" xfId="15314" xr:uid="{E4B88E4D-BEE7-47AC-9577-44A8ED920800}"/>
    <cellStyle name="Percent(0) 4 5 4 3 2" xfId="36730" xr:uid="{ADB908F8-5CC2-4D5F-9BCF-0404A8078957}"/>
    <cellStyle name="Percent(0) 4 5 4 4" xfId="36731" xr:uid="{59EBC37E-F38C-454B-B5EF-025AAE4617F8}"/>
    <cellStyle name="Percent(0) 4 5 5" xfId="15315" xr:uid="{0705A064-22DA-4411-A6D5-58F55D61782F}"/>
    <cellStyle name="Percent(0) 4 5 5 2" xfId="15316" xr:uid="{CD1AECF0-8A26-41E5-84EC-D627A18A8A15}"/>
    <cellStyle name="Percent(0) 4 5 5 2 2" xfId="36732" xr:uid="{317EBBB5-62F7-4CA2-837F-9E5FC3AC70FA}"/>
    <cellStyle name="Percent(0) 4 5 5 3" xfId="15317" xr:uid="{79D6564C-5A0A-4D09-822A-3E3CC737BF20}"/>
    <cellStyle name="Percent(0) 4 5 5 3 2" xfId="36733" xr:uid="{905EB9D0-DC99-404C-BE50-B9CD17F063EB}"/>
    <cellStyle name="Percent(0) 4 5 5 4" xfId="36734" xr:uid="{F23FF9FE-3624-4583-8F36-81111805C9EB}"/>
    <cellStyle name="Percent(0) 4 5 6" xfId="15318" xr:uid="{CFAD49CD-2658-4630-8E0B-8A92A865EAD2}"/>
    <cellStyle name="Percent(0) 4 5 6 2" xfId="36735" xr:uid="{C82630C9-165C-47BF-AA0C-D36512AA1035}"/>
    <cellStyle name="Percent(0) 4 5 7" xfId="15319" xr:uid="{F639274F-1AD8-46E2-815B-FA613DD7D4E8}"/>
    <cellStyle name="Percent(0) 4 5 7 2" xfId="36736" xr:uid="{1AA11B7D-963D-4755-8592-9894D09E6562}"/>
    <cellStyle name="Percent(0) 4 5 8" xfId="36737" xr:uid="{EEC98F13-2994-47A0-BEBD-1ED96CE0A145}"/>
    <cellStyle name="Percent(0) 4 6" xfId="15320" xr:uid="{1FE80B6F-5FBA-46A4-BF87-A40A830FFA2E}"/>
    <cellStyle name="Percent(0) 4 6 2" xfId="15321" xr:uid="{764BE18E-8B21-49EF-B41C-0CF0FD063D56}"/>
    <cellStyle name="Percent(0) 4 6 2 2" xfId="15322" xr:uid="{32143818-0BAD-487D-AA10-A0866FF6F911}"/>
    <cellStyle name="Percent(0) 4 6 2 2 2" xfId="36738" xr:uid="{ECB08116-5A9A-445E-9674-A96492F2B076}"/>
    <cellStyle name="Percent(0) 4 6 2 3" xfId="15323" xr:uid="{08CB6FA4-2EFF-4943-B6D3-86DF7E14ACAC}"/>
    <cellStyle name="Percent(0) 4 6 2 3 2" xfId="36739" xr:uid="{AB310442-2546-4DCC-AFA3-990187F09EB7}"/>
    <cellStyle name="Percent(0) 4 6 2 4" xfId="36740" xr:uid="{C5FFB4D8-E6FD-406F-8A0F-7A77A4889CE3}"/>
    <cellStyle name="Percent(0) 4 6 3" xfId="15324" xr:uid="{F8B79D81-8590-431B-9AC2-F4850BA38C76}"/>
    <cellStyle name="Percent(0) 4 6 3 2" xfId="15325" xr:uid="{93CF50B4-8BCD-461C-9018-9726B2C820CD}"/>
    <cellStyle name="Percent(0) 4 6 3 2 2" xfId="36741" xr:uid="{F3A982EE-83C4-46CD-B995-6C6E4E138411}"/>
    <cellStyle name="Percent(0) 4 6 3 3" xfId="15326" xr:uid="{179AC2AC-B004-46E1-BF74-77EB05048AB8}"/>
    <cellStyle name="Percent(0) 4 6 3 3 2" xfId="36742" xr:uid="{13C603F0-E184-43A0-BCAB-BE551C787D1C}"/>
    <cellStyle name="Percent(0) 4 6 3 4" xfId="36743" xr:uid="{50A09BBC-FECD-42A3-A351-81A3342089D4}"/>
    <cellStyle name="Percent(0) 4 6 4" xfId="15327" xr:uid="{F7B59936-6914-4BBA-9570-4CCE81D285BC}"/>
    <cellStyle name="Percent(0) 4 6 4 2" xfId="15328" xr:uid="{132D5468-0304-4D68-A1DA-283C6CE23CD8}"/>
    <cellStyle name="Percent(0) 4 6 4 2 2" xfId="36744" xr:uid="{BDD9099C-67F1-46F3-ABF4-51623A464925}"/>
    <cellStyle name="Percent(0) 4 6 4 3" xfId="15329" xr:uid="{DAADF26B-7B3B-4C90-8802-6A34FB2184AF}"/>
    <cellStyle name="Percent(0) 4 6 4 3 2" xfId="36745" xr:uid="{3C626C43-E747-4FEA-98E4-0D878EDCE1FB}"/>
    <cellStyle name="Percent(0) 4 6 4 4" xfId="36746" xr:uid="{0C932946-0E20-4FD2-AA99-3208931BA6EF}"/>
    <cellStyle name="Percent(0) 4 6 5" xfId="15330" xr:uid="{3FA09FBA-893D-4D08-B1FC-5C7F00EC867A}"/>
    <cellStyle name="Percent(0) 4 6 5 2" xfId="15331" xr:uid="{CA7979C7-C0F5-4E8A-AA49-904FED1CF5F5}"/>
    <cellStyle name="Percent(0) 4 6 5 2 2" xfId="36747" xr:uid="{40D057C7-EF0B-4B44-8726-A1FA8FE5FEC2}"/>
    <cellStyle name="Percent(0) 4 6 5 3" xfId="15332" xr:uid="{4B3855C2-B1D8-4D88-A6FF-1EFD02656B1D}"/>
    <cellStyle name="Percent(0) 4 6 5 3 2" xfId="36748" xr:uid="{0E39C88E-3584-44DB-B7DD-925563EAF523}"/>
    <cellStyle name="Percent(0) 4 6 5 4" xfId="36749" xr:uid="{A8D5F5D9-5F50-4A59-95B7-C66CEF55FD8F}"/>
    <cellStyle name="Percent(0) 4 6 6" xfId="15333" xr:uid="{48FE14EB-EA0B-4899-A746-72FD384D9216}"/>
    <cellStyle name="Percent(0) 4 6 6 2" xfId="36750" xr:uid="{82E12FA8-3E38-45B0-A0FC-686E1A34AF25}"/>
    <cellStyle name="Percent(0) 4 6 7" xfId="15334" xr:uid="{A80DF2F0-E8AA-4657-B0FD-16977EB8210E}"/>
    <cellStyle name="Percent(0) 4 6 7 2" xfId="36751" xr:uid="{B6A90B46-6312-476F-966F-C993E93BFCA1}"/>
    <cellStyle name="Percent(0) 4 6 8" xfId="36752" xr:uid="{602D2577-0EFA-4990-BF90-1E55BC63E77A}"/>
    <cellStyle name="Percent(0) 4 7" xfId="15335" xr:uid="{9522CBE5-CD0E-4BE3-A900-C29889019FFE}"/>
    <cellStyle name="Percent(0) 4 7 2" xfId="15336" xr:uid="{18462025-BD2B-4AFA-9747-222BBAF6FCBB}"/>
    <cellStyle name="Percent(0) 4 7 2 2" xfId="36753" xr:uid="{089A9185-69D5-4109-81E8-CF7F563101E3}"/>
    <cellStyle name="Percent(0) 4 7 3" xfId="15337" xr:uid="{37954109-DE9B-4FFB-82CA-DDAC7E23C808}"/>
    <cellStyle name="Percent(0) 4 7 3 2" xfId="36754" xr:uid="{568B6B7F-AE96-4699-9E02-EAC6D0346133}"/>
    <cellStyle name="Percent(0) 4 7 4" xfId="36755" xr:uid="{B4E71A1E-85A7-449B-8F62-B112DFF8058A}"/>
    <cellStyle name="Percent(0) 4 8" xfId="15338" xr:uid="{A1B45507-83A4-49CE-A47A-0983B3E89168}"/>
    <cellStyle name="Percent(0) 4 8 2" xfId="15339" xr:uid="{500DD8CF-154F-40D6-959B-0920CF364851}"/>
    <cellStyle name="Percent(0) 4 8 2 2" xfId="36756" xr:uid="{265EFA70-CED5-472F-80BF-F53FB6C7EBF7}"/>
    <cellStyle name="Percent(0) 4 8 3" xfId="15340" xr:uid="{F4D6504B-8C03-4FFF-9FB2-78709F8D1C52}"/>
    <cellStyle name="Percent(0) 4 8 3 2" xfId="36757" xr:uid="{67D7236D-06B2-434E-85B1-7AEDA29B7869}"/>
    <cellStyle name="Percent(0) 4 8 4" xfId="36758" xr:uid="{BFE2DD2B-F93A-4B37-BC6C-1FE041A6E73E}"/>
    <cellStyle name="Percent(0) 4 9" xfId="15341" xr:uid="{277993AF-174D-454F-A830-248B2EDED84D}"/>
    <cellStyle name="Percent(0) 4 9 2" xfId="15342" xr:uid="{894B3EE9-2BB3-46E5-8913-3600DD7D5A5C}"/>
    <cellStyle name="Percent(0) 4 9 2 2" xfId="36759" xr:uid="{39716042-27F5-40D7-8F8E-46311EC19ADF}"/>
    <cellStyle name="Percent(0) 4 9 3" xfId="15343" xr:uid="{7C3AC912-A565-451B-9E8F-51766F3FA562}"/>
    <cellStyle name="Percent(0) 4 9 3 2" xfId="36760" xr:uid="{28E49CFE-23AF-4E01-90AC-7EDB06617C26}"/>
    <cellStyle name="Percent(0) 4 9 4" xfId="36761" xr:uid="{42D99B90-378B-44D0-94BE-C130FD4AFE47}"/>
    <cellStyle name="Percent(0) 4_ActiFijos" xfId="15344" xr:uid="{C3FBF72A-4DAD-4D7A-8FD7-D773712FA969}"/>
    <cellStyle name="Percent(0) 40" xfId="15345" xr:uid="{0E3F890F-6A7E-45FC-8997-3A2F46DA4A5D}"/>
    <cellStyle name="Percent(0) 40 2" xfId="15346" xr:uid="{CA98BF5E-3F39-4FC9-AE2D-E9045DFC178E}"/>
    <cellStyle name="Percent(0) 40 2 2" xfId="36762" xr:uid="{E3680129-6E21-4D50-A967-69C523A415AA}"/>
    <cellStyle name="Percent(0) 40 3" xfId="15347" xr:uid="{EE086596-EB05-4DF2-A297-7165DD474024}"/>
    <cellStyle name="Percent(0) 40 3 2" xfId="36763" xr:uid="{9A4443BB-578D-43CB-A72D-217D2FA5E5B4}"/>
    <cellStyle name="Percent(0) 40 4" xfId="36764" xr:uid="{E67B5732-49FC-4AAF-BB7A-687673D96159}"/>
    <cellStyle name="Percent(0) 41" xfId="15348" xr:uid="{2FDF0525-6892-4828-9D1A-FF32B5A024C2}"/>
    <cellStyle name="Percent(0) 41 2" xfId="15349" xr:uid="{0A8DB751-96D9-47C4-AE58-DAEEC48A5651}"/>
    <cellStyle name="Percent(0) 41 2 2" xfId="36765" xr:uid="{4C5C4156-15D5-4003-B00F-8F743D5672D6}"/>
    <cellStyle name="Percent(0) 41 3" xfId="15350" xr:uid="{336F7280-CFF4-4C46-9DA1-C9B0A4189FC6}"/>
    <cellStyle name="Percent(0) 41 3 2" xfId="36766" xr:uid="{79AF44D6-A175-49C6-98D1-4F78AF03EC7E}"/>
    <cellStyle name="Percent(0) 41 4" xfId="36767" xr:uid="{0DFDC5D7-1F7F-4182-8C65-22D1A4932C9A}"/>
    <cellStyle name="Percent(0) 42" xfId="15351" xr:uid="{49FCCAA6-DA1E-41E4-A329-AC7221CCCA7A}"/>
    <cellStyle name="Percent(0) 42 2" xfId="15352" xr:uid="{E1A471CE-C10B-4205-8D03-571774CE8BA0}"/>
    <cellStyle name="Percent(0) 42 2 2" xfId="36768" xr:uid="{14692626-0827-4C05-9792-FD98FD4DE4F5}"/>
    <cellStyle name="Percent(0) 42 3" xfId="15353" xr:uid="{9D098EB0-FFCD-4684-A68F-43213649217B}"/>
    <cellStyle name="Percent(0) 42 3 2" xfId="36769" xr:uid="{B0E3BD5E-9EDA-4C98-8337-D2F09E5A8DB1}"/>
    <cellStyle name="Percent(0) 42 4" xfId="36770" xr:uid="{E39D4B4F-8C33-4822-90F6-8338F81C45DF}"/>
    <cellStyle name="Percent(0) 43" xfId="15354" xr:uid="{D9B3A7BA-C048-4C06-816D-3B929578585D}"/>
    <cellStyle name="Percent(0) 43 2" xfId="15355" xr:uid="{651F4DE8-41EA-4214-922D-063AF23CF667}"/>
    <cellStyle name="Percent(0) 43 2 2" xfId="36771" xr:uid="{6E11E6E9-84EE-4E59-B0CF-7F89BD5E3D50}"/>
    <cellStyle name="Percent(0) 43 3" xfId="15356" xr:uid="{E190FF5B-D804-41D0-ABD8-AF20EE3205EA}"/>
    <cellStyle name="Percent(0) 43 3 2" xfId="36772" xr:uid="{04589DFB-410C-4ED7-8E05-1367838754D6}"/>
    <cellStyle name="Percent(0) 43 4" xfId="36773" xr:uid="{11BD1851-E03D-4F93-8622-58ED24B5F39F}"/>
    <cellStyle name="Percent(0) 44" xfId="15357" xr:uid="{A02A1294-EFBA-458C-BCA9-91B3B02E895F}"/>
    <cellStyle name="Percent(0) 44 2" xfId="15358" xr:uid="{34108219-BA59-4944-9731-72465F40747A}"/>
    <cellStyle name="Percent(0) 44 2 2" xfId="36774" xr:uid="{87DF39D0-7D31-4D7D-89A7-01A06037BAAE}"/>
    <cellStyle name="Percent(0) 44 3" xfId="15359" xr:uid="{4504FFEF-8CF7-449F-AF29-668BA55704AD}"/>
    <cellStyle name="Percent(0) 44 3 2" xfId="36775" xr:uid="{F64169CD-27C0-479B-A4AB-1E67B6E4DE5A}"/>
    <cellStyle name="Percent(0) 44 4" xfId="36776" xr:uid="{207AA4ED-071D-4A86-BF43-4EA1599E3F78}"/>
    <cellStyle name="Percent(0) 45" xfId="15360" xr:uid="{D53FA0B5-33FB-4FF8-AE95-E3235734187F}"/>
    <cellStyle name="Percent(0) 45 2" xfId="15361" xr:uid="{C5FAAE88-09EB-473F-B883-ADC5EEEAE8E2}"/>
    <cellStyle name="Percent(0) 45 2 2" xfId="36777" xr:uid="{CF4EEC7C-F108-4B9E-B500-02D31075284A}"/>
    <cellStyle name="Percent(0) 45 3" xfId="15362" xr:uid="{FC5B1AEA-B8D7-4B2A-A028-2CE760C1E8AA}"/>
    <cellStyle name="Percent(0) 45 3 2" xfId="36778" xr:uid="{4A4109BB-2166-424E-B6DA-872A9E1A5E03}"/>
    <cellStyle name="Percent(0) 45 4" xfId="36779" xr:uid="{417F14B1-DCA7-495F-B695-5E07BC3B758A}"/>
    <cellStyle name="Percent(0) 46" xfId="15363" xr:uid="{7C0AA921-DF32-4DD2-8A61-CAA06AE73061}"/>
    <cellStyle name="Percent(0) 46 2" xfId="15364" xr:uid="{C88186BE-65E3-47EF-85A9-689B2B81014D}"/>
    <cellStyle name="Percent(0) 46 2 2" xfId="36780" xr:uid="{FC5858C0-B9C4-409B-B893-78863FC916AC}"/>
    <cellStyle name="Percent(0) 46 3" xfId="15365" xr:uid="{D6A9AF01-6F10-47DD-97CB-FE7787EE1B40}"/>
    <cellStyle name="Percent(0) 46 3 2" xfId="36781" xr:uid="{D5088829-CE7A-41AF-8755-94DE1362513B}"/>
    <cellStyle name="Percent(0) 46 4" xfId="36782" xr:uid="{B9E02445-2EBC-4E29-9838-41091CC3C744}"/>
    <cellStyle name="Percent(0) 47" xfId="15366" xr:uid="{B935EC99-23BD-405E-BAEE-CE52DC3D8E92}"/>
    <cellStyle name="Percent(0) 47 2" xfId="15367" xr:uid="{0FB72A5F-35AA-4518-AB3C-B1AC42A5D0BD}"/>
    <cellStyle name="Percent(0) 47 2 2" xfId="36783" xr:uid="{628D7345-7E7E-4265-BCC4-023D42BF5E3C}"/>
    <cellStyle name="Percent(0) 47 3" xfId="15368" xr:uid="{9DE90E53-53F6-4B5B-A026-494DFC9036D5}"/>
    <cellStyle name="Percent(0) 47 3 2" xfId="36784" xr:uid="{FA988B4D-AC26-4581-A6F3-129754EC0EF8}"/>
    <cellStyle name="Percent(0) 47 4" xfId="36785" xr:uid="{E122761C-7FE1-4D2D-9757-B1965291F66F}"/>
    <cellStyle name="Percent(0) 48" xfId="15369" xr:uid="{B43B6B2B-6678-4CB3-B12E-15266427EDB7}"/>
    <cellStyle name="Percent(0) 48 2" xfId="15370" xr:uid="{BF9FFF4E-BE45-4C54-8BB3-9C66FCF5FA08}"/>
    <cellStyle name="Percent(0) 48 2 2" xfId="36786" xr:uid="{BF293722-292B-47F9-B4A7-8584183A67F9}"/>
    <cellStyle name="Percent(0) 48 3" xfId="15371" xr:uid="{EDF599A8-E644-4933-B64B-6A876BEC1CF4}"/>
    <cellStyle name="Percent(0) 48 3 2" xfId="36787" xr:uid="{A27C046F-AF34-411F-86A1-B5DF5F5EF720}"/>
    <cellStyle name="Percent(0) 48 4" xfId="36788" xr:uid="{19894BCD-8CE5-497B-85F7-E3C4265D6345}"/>
    <cellStyle name="Percent(0) 49" xfId="15372" xr:uid="{8BD3A36D-E708-4DCB-9F5A-3D321F05EAF3}"/>
    <cellStyle name="Percent(0) 49 2" xfId="15373" xr:uid="{771C1848-EFCB-4466-910C-1DC9A5011A55}"/>
    <cellStyle name="Percent(0) 49 2 2" xfId="36789" xr:uid="{EC4C9B04-4F6D-43DF-9DF1-E7F909B33BCF}"/>
    <cellStyle name="Percent(0) 49 3" xfId="15374" xr:uid="{543E42DE-4250-465C-BA71-21AEE6D2045F}"/>
    <cellStyle name="Percent(0) 49 3 2" xfId="36790" xr:uid="{89BD7EEC-C17E-4A04-922E-CEB0A9074AA0}"/>
    <cellStyle name="Percent(0) 49 4" xfId="36791" xr:uid="{41A51488-1C20-47A3-B8D2-9B0DD8AAC6FD}"/>
    <cellStyle name="Percent(0) 5" xfId="15375" xr:uid="{D80C6615-9599-4D6A-9A37-CFB66D09938C}"/>
    <cellStyle name="Percent(0) 5 2" xfId="15376" xr:uid="{52CADC3C-FC9A-4BB3-8611-B6D44D6232D1}"/>
    <cellStyle name="Percent(0) 5 2 2" xfId="15377" xr:uid="{C392A7C4-1B9F-4E70-A661-C12BC5762D9B}"/>
    <cellStyle name="Percent(0) 5 2 2 2" xfId="36792" xr:uid="{6D784B77-0F0C-4F2E-A7D3-3506C1530B92}"/>
    <cellStyle name="Percent(0) 5 2 3" xfId="15378" xr:uid="{12AAC5E2-911B-4A15-863F-5686FB78DD98}"/>
    <cellStyle name="Percent(0) 5 2 3 2" xfId="36793" xr:uid="{962B54C0-EF42-4B40-A897-976E6CCDF857}"/>
    <cellStyle name="Percent(0) 5 2 4" xfId="36794" xr:uid="{92A0612C-E2E5-4651-A120-194D862137CE}"/>
    <cellStyle name="Percent(0) 5 3" xfId="15379" xr:uid="{32D1FEAB-F161-4BEB-A62E-66870BD04C1A}"/>
    <cellStyle name="Percent(0) 5 3 2" xfId="15380" xr:uid="{99B72280-9466-4F64-8392-208DE8268CC3}"/>
    <cellStyle name="Percent(0) 5 3 2 2" xfId="36795" xr:uid="{5E8B2CA4-5E48-4A0A-9A92-EE33D104C789}"/>
    <cellStyle name="Percent(0) 5 3 3" xfId="15381" xr:uid="{73F4A156-E826-4508-A4B8-B0EA78670560}"/>
    <cellStyle name="Percent(0) 5 3 3 2" xfId="36796" xr:uid="{C2FB6EEA-B13A-4812-A3A5-0B1848077158}"/>
    <cellStyle name="Percent(0) 5 3 4" xfId="36797" xr:uid="{AA640848-2685-42B7-8084-AEB7DA665F13}"/>
    <cellStyle name="Percent(0) 5 4" xfId="15382" xr:uid="{05691B5F-2863-4FDF-89F9-C9BEB93ABF25}"/>
    <cellStyle name="Percent(0) 5 4 2" xfId="15383" xr:uid="{B7B319BE-4DC4-4DC4-AE6A-34C5ABB71D7F}"/>
    <cellStyle name="Percent(0) 5 4 2 2" xfId="36798" xr:uid="{70595E59-CC0E-4C1A-85B6-5DF22E6A7410}"/>
    <cellStyle name="Percent(0) 5 4 3" xfId="15384" xr:uid="{B7D02D60-AD88-4AA9-91E0-31A03B260CA2}"/>
    <cellStyle name="Percent(0) 5 4 3 2" xfId="36799" xr:uid="{0D071D58-EC25-4351-A237-9C24B9451B00}"/>
    <cellStyle name="Percent(0) 5 4 4" xfId="36800" xr:uid="{B4EAB09B-8E72-4C63-BA62-71A51B03744F}"/>
    <cellStyle name="Percent(0) 5 5" xfId="15385" xr:uid="{13DC55F6-A749-40B2-8D76-5CD0614C9A74}"/>
    <cellStyle name="Percent(0) 5 5 2" xfId="15386" xr:uid="{04B5D682-E823-4510-8332-693876020D0E}"/>
    <cellStyle name="Percent(0) 5 5 2 2" xfId="36801" xr:uid="{A64034D8-51EB-4C38-9F4B-982575516650}"/>
    <cellStyle name="Percent(0) 5 5 3" xfId="15387" xr:uid="{F45C87B5-83BA-4447-BC58-8517219FC0E8}"/>
    <cellStyle name="Percent(0) 5 5 3 2" xfId="36802" xr:uid="{A0E3B2EC-69FD-448B-84B6-EE4A5A96D8C4}"/>
    <cellStyle name="Percent(0) 5 5 4" xfId="36803" xr:uid="{88CCD189-847A-480E-AB88-951E94676974}"/>
    <cellStyle name="Percent(0) 5 6" xfId="15388" xr:uid="{68A61993-F10D-4EE8-B6C1-2F160F005EF4}"/>
    <cellStyle name="Percent(0) 5 6 2" xfId="36804" xr:uid="{C4565739-FF9B-4D79-AB8C-A5642BD359A4}"/>
    <cellStyle name="Percent(0) 5 7" xfId="15389" xr:uid="{6E6CC8E2-09B4-465C-8D42-A08BF97AB4CB}"/>
    <cellStyle name="Percent(0) 5 7 2" xfId="36805" xr:uid="{8924339F-CD60-4139-AF93-8B49E8A090B4}"/>
    <cellStyle name="Percent(0) 5 8" xfId="36806" xr:uid="{D62DA04D-7AC0-42D3-A83B-0B36C97F4001}"/>
    <cellStyle name="Percent(0) 50" xfId="15390" xr:uid="{869178A6-FEB5-4381-8B83-AFA9C9BDBD58}"/>
    <cellStyle name="Percent(0) 50 2" xfId="15391" xr:uid="{A3D324F0-99D3-43BC-AB1D-61FFDB2A6E9B}"/>
    <cellStyle name="Percent(0) 50 2 2" xfId="36807" xr:uid="{C2F2C01C-C7B0-42E5-A6FE-D7F3957AB4BC}"/>
    <cellStyle name="Percent(0) 50 3" xfId="15392" xr:uid="{3E61F229-3205-43C2-8141-936FC75A6311}"/>
    <cellStyle name="Percent(0) 50 3 2" xfId="36808" xr:uid="{300076DE-F357-42AA-AEDF-7CFF29937122}"/>
    <cellStyle name="Percent(0) 50 4" xfId="36809" xr:uid="{5E4DB90B-AC25-4D1F-8131-6911C8D7353D}"/>
    <cellStyle name="Percent(0) 51" xfId="15393" xr:uid="{F551D0F1-EC21-4609-9F4F-D188B690727A}"/>
    <cellStyle name="Percent(0) 51 2" xfId="15394" xr:uid="{8EFC0858-F122-4F95-A2A8-B96A6A939CF2}"/>
    <cellStyle name="Percent(0) 51 2 2" xfId="36810" xr:uid="{866FC26C-2D21-40CF-B179-5E7E68C4EBB9}"/>
    <cellStyle name="Percent(0) 51 3" xfId="15395" xr:uid="{ADA0559D-2EDE-42A9-AEB5-38D1345E7BD3}"/>
    <cellStyle name="Percent(0) 51 3 2" xfId="36811" xr:uid="{7B54B03F-E7ED-4DFF-90E7-3004CB92DE94}"/>
    <cellStyle name="Percent(0) 51 4" xfId="36812" xr:uid="{D53ED971-455E-48A0-89DF-28BB4B836177}"/>
    <cellStyle name="Percent(0) 52" xfId="15396" xr:uid="{3646A4F5-464D-4D16-A5A8-A7FBA6E356B9}"/>
    <cellStyle name="Percent(0) 52 2" xfId="15397" xr:uid="{0337442B-FE42-4DD5-9A0C-B493B6D96A96}"/>
    <cellStyle name="Percent(0) 52 2 2" xfId="36813" xr:uid="{CEE805BB-4EC1-4364-955E-2F6650E5DCA7}"/>
    <cellStyle name="Percent(0) 52 3" xfId="15398" xr:uid="{B190C9B0-8558-41E5-B1D4-BDBADC5C3C1C}"/>
    <cellStyle name="Percent(0) 52 3 2" xfId="36814" xr:uid="{9A6FBC0B-AF67-4558-883C-FE5413D3095E}"/>
    <cellStyle name="Percent(0) 52 4" xfId="36815" xr:uid="{429320BA-896C-4340-8BBE-D08E73A20854}"/>
    <cellStyle name="Percent(0) 53" xfId="15399" xr:uid="{3A1A4DF6-4ACA-4596-A693-1A28C02C646B}"/>
    <cellStyle name="Percent(0) 53 2" xfId="15400" xr:uid="{60CC6078-F063-4629-A262-04493473F3CB}"/>
    <cellStyle name="Percent(0) 53 2 2" xfId="36816" xr:uid="{BAD16FA2-3EAA-4AB6-888E-0D91A0E9ADBE}"/>
    <cellStyle name="Percent(0) 53 3" xfId="15401" xr:uid="{51471900-B490-4495-A01B-3DC2D1DE2A74}"/>
    <cellStyle name="Percent(0) 53 3 2" xfId="36817" xr:uid="{5806D7AB-5A90-4655-8A84-A0B2E4217A35}"/>
    <cellStyle name="Percent(0) 53 4" xfId="36818" xr:uid="{5BB7C3AE-F272-4687-A2C6-2C581694B4F1}"/>
    <cellStyle name="Percent(0) 54" xfId="15402" xr:uid="{D4CB7275-6788-42BF-95E8-14D78DD470D6}"/>
    <cellStyle name="Percent(0) 54 2" xfId="15403" xr:uid="{F859F002-C460-4FC3-8DBF-40E7CE238623}"/>
    <cellStyle name="Percent(0) 54 2 2" xfId="36819" xr:uid="{B15CE911-F052-4D1F-8F56-E07213323BF6}"/>
    <cellStyle name="Percent(0) 54 3" xfId="15404" xr:uid="{86AD0FF8-286E-447B-8667-416E97011515}"/>
    <cellStyle name="Percent(0) 54 3 2" xfId="36820" xr:uid="{93687035-6CE2-49E2-A923-44D9E4261795}"/>
    <cellStyle name="Percent(0) 54 4" xfId="36821" xr:uid="{B9161D4B-C21E-434B-B1AA-A89AB085E59E}"/>
    <cellStyle name="Percent(0) 55" xfId="15405" xr:uid="{A1B9BAF5-BBCB-4D5D-BDE0-71145BB4A1A9}"/>
    <cellStyle name="Percent(0) 55 2" xfId="15406" xr:uid="{1E08A8FE-CACC-4613-965D-5C88ACA5BEA2}"/>
    <cellStyle name="Percent(0) 55 2 2" xfId="36822" xr:uid="{5CFCFD97-DF39-4077-AFEC-4CD1EF8680C1}"/>
    <cellStyle name="Percent(0) 55 3" xfId="15407" xr:uid="{C5AD1F2E-E282-4440-97A7-8815ED37B4AC}"/>
    <cellStyle name="Percent(0) 55 3 2" xfId="36823" xr:uid="{4B12146F-40A1-431A-9B44-53859198FD04}"/>
    <cellStyle name="Percent(0) 55 4" xfId="36824" xr:uid="{DA52F983-7D42-48C5-9408-20A152075C35}"/>
    <cellStyle name="Percent(0) 56" xfId="15408" xr:uid="{E7B45E82-E710-447C-818E-3268BBB4CA0D}"/>
    <cellStyle name="Percent(0) 56 2" xfId="15409" xr:uid="{A8093220-E5F7-4D61-8DA3-8FC2659519AB}"/>
    <cellStyle name="Percent(0) 56 2 2" xfId="36825" xr:uid="{0DD4A11B-F8D1-4825-AEE1-690F93AE9366}"/>
    <cellStyle name="Percent(0) 56 3" xfId="15410" xr:uid="{4C97A332-88EA-439B-968E-B63D5AE87017}"/>
    <cellStyle name="Percent(0) 56 3 2" xfId="36826" xr:uid="{2CD84F36-BF50-4C76-9CC4-DAF95A85AFBE}"/>
    <cellStyle name="Percent(0) 56 4" xfId="36827" xr:uid="{C0BFAFB6-05D3-424F-A64C-EB75FF114D5F}"/>
    <cellStyle name="Percent(0) 57" xfId="15411" xr:uid="{DA8387C6-DF09-49EA-A0F0-881829669995}"/>
    <cellStyle name="Percent(0) 57 2" xfId="15412" xr:uid="{A1D53FED-62A1-40E0-BB89-E25370297B4F}"/>
    <cellStyle name="Percent(0) 57 2 2" xfId="36828" xr:uid="{435A05B0-B9ED-46A4-AE3C-93FD1A2F5774}"/>
    <cellStyle name="Percent(0) 57 3" xfId="15413" xr:uid="{BA6EDAF0-217C-412A-947C-8F02640438A1}"/>
    <cellStyle name="Percent(0) 57 3 2" xfId="36829" xr:uid="{765A30A2-7217-41F2-92E7-210270A50B8A}"/>
    <cellStyle name="Percent(0) 57 4" xfId="36830" xr:uid="{A577EAB4-DF06-49A9-8EC5-551F14980D08}"/>
    <cellStyle name="Percent(0) 58" xfId="15414" xr:uid="{FACBC50C-D6F1-4477-B3EF-2566F159034A}"/>
    <cellStyle name="Percent(0) 58 2" xfId="15415" xr:uid="{E9E9B03E-76A4-49D6-BAD9-7C65A338CAF0}"/>
    <cellStyle name="Percent(0) 58 2 2" xfId="36831" xr:uid="{28E5BA7B-26A5-4075-890D-1D98CC6A10CE}"/>
    <cellStyle name="Percent(0) 58 3" xfId="15416" xr:uid="{064E6FE9-FB77-40AA-8556-67CDBA3B69A9}"/>
    <cellStyle name="Percent(0) 58 3 2" xfId="36832" xr:uid="{013EE48F-4286-4AD4-BC53-F25EECFDE043}"/>
    <cellStyle name="Percent(0) 58 4" xfId="36833" xr:uid="{818F2000-3E6A-498B-8233-35C7D56144ED}"/>
    <cellStyle name="Percent(0) 59" xfId="15417" xr:uid="{392D4C6A-E007-414E-A9FD-996F8CC60F74}"/>
    <cellStyle name="Percent(0) 59 2" xfId="15418" xr:uid="{45AC7842-6FC2-4377-A0BD-3C0423D94979}"/>
    <cellStyle name="Percent(0) 59 2 2" xfId="36834" xr:uid="{B478CBFF-353E-4AC5-A610-D1A4FB5AACFD}"/>
    <cellStyle name="Percent(0) 59 3" xfId="15419" xr:uid="{C7730C97-174B-4EFE-8784-0B5F2CF90BE9}"/>
    <cellStyle name="Percent(0) 59 3 2" xfId="36835" xr:uid="{D2ECE8B5-D234-48FF-848B-7E7D24AE1F19}"/>
    <cellStyle name="Percent(0) 59 4" xfId="36836" xr:uid="{48E3433B-D306-4949-9643-3202299340A5}"/>
    <cellStyle name="Percent(0) 6" xfId="15420" xr:uid="{46BA6668-0C1D-464F-9802-665686CAB51D}"/>
    <cellStyle name="Percent(0) 6 2" xfId="15421" xr:uid="{825AC82E-B389-4EE6-ABCD-17DE05242AF9}"/>
    <cellStyle name="Percent(0) 6 2 2" xfId="15422" xr:uid="{4A69DF7A-E467-41E8-96CF-A0CCBB465F49}"/>
    <cellStyle name="Percent(0) 6 2 2 2" xfId="36837" xr:uid="{95DB778E-C85A-4577-BD72-B58633639D3F}"/>
    <cellStyle name="Percent(0) 6 2 3" xfId="15423" xr:uid="{9DC4B555-ED93-4886-9EE8-7E79D2167316}"/>
    <cellStyle name="Percent(0) 6 2 3 2" xfId="36838" xr:uid="{F8F0560F-F983-4CD8-92E5-C2DFEC3244C9}"/>
    <cellStyle name="Percent(0) 6 2 4" xfId="36839" xr:uid="{641798DF-9717-4DD3-B1AB-37C7C05650C9}"/>
    <cellStyle name="Percent(0) 6 3" xfId="15424" xr:uid="{35059020-33F7-4528-8953-0E11F2BA6EDC}"/>
    <cellStyle name="Percent(0) 6 3 2" xfId="15425" xr:uid="{26836B0C-014E-46AB-AFD1-DFEC9C1170C9}"/>
    <cellStyle name="Percent(0) 6 3 2 2" xfId="36840" xr:uid="{8A28F4E1-0E97-45B0-904E-DB756E2DC992}"/>
    <cellStyle name="Percent(0) 6 3 3" xfId="15426" xr:uid="{86508972-FAC8-4117-BAA3-1A62312D81C6}"/>
    <cellStyle name="Percent(0) 6 3 3 2" xfId="36841" xr:uid="{650F8821-2B3E-4A56-B440-053FDB27798A}"/>
    <cellStyle name="Percent(0) 6 3 4" xfId="36842" xr:uid="{162A32FF-C89E-41C3-B51A-8FDFA0045431}"/>
    <cellStyle name="Percent(0) 6 4" xfId="15427" xr:uid="{86CAD529-BCD1-45AB-9F9A-6B7365046E60}"/>
    <cellStyle name="Percent(0) 6 4 2" xfId="15428" xr:uid="{9AEED99B-20D3-4622-B26D-E5552E40CB02}"/>
    <cellStyle name="Percent(0) 6 4 2 2" xfId="36843" xr:uid="{B2949150-D0B7-49F0-BFBB-92E083D0A885}"/>
    <cellStyle name="Percent(0) 6 4 3" xfId="15429" xr:uid="{47772FAB-7185-4151-918E-AE3D2E8F4F0B}"/>
    <cellStyle name="Percent(0) 6 4 3 2" xfId="36844" xr:uid="{9BCD831E-6588-4A95-8531-73C2E9E7C616}"/>
    <cellStyle name="Percent(0) 6 4 4" xfId="36845" xr:uid="{BDF1655E-63D5-4BA2-AB93-8675D9D6C57D}"/>
    <cellStyle name="Percent(0) 6 5" xfId="15430" xr:uid="{23E6F6CB-D6C1-49F8-AA3D-8881DDE45E6E}"/>
    <cellStyle name="Percent(0) 6 5 2" xfId="15431" xr:uid="{C913DA73-49EA-4B05-A8EF-344344C9FE40}"/>
    <cellStyle name="Percent(0) 6 5 2 2" xfId="36846" xr:uid="{D1B41640-1AAF-4B69-BA25-DCFE56CE5EE1}"/>
    <cellStyle name="Percent(0) 6 5 3" xfId="15432" xr:uid="{0EB7A930-73E0-4121-9560-E5C4077C1434}"/>
    <cellStyle name="Percent(0) 6 5 3 2" xfId="36847" xr:uid="{FE147012-7772-4ABE-88E6-C32A809CEA38}"/>
    <cellStyle name="Percent(0) 6 5 4" xfId="36848" xr:uid="{2D6AD579-A5CC-439A-930A-C44886E4668A}"/>
    <cellStyle name="Percent(0) 6 6" xfId="15433" xr:uid="{5D1D4639-48E6-4952-84FB-DA247A5FD4F9}"/>
    <cellStyle name="Percent(0) 6 6 2" xfId="36849" xr:uid="{67753BCC-9962-4233-BAE8-E068F240164B}"/>
    <cellStyle name="Percent(0) 6 7" xfId="15434" xr:uid="{8F64A529-A056-432A-918B-852CF4BCB013}"/>
    <cellStyle name="Percent(0) 6 7 2" xfId="36850" xr:uid="{4F4F3BD0-C570-4601-9F1B-E8E524ECE5FA}"/>
    <cellStyle name="Percent(0) 6 8" xfId="36851" xr:uid="{2D0DA05F-D8C2-4F4D-A757-804125B14F27}"/>
    <cellStyle name="Percent(0) 60" xfId="15435" xr:uid="{F583C148-38A1-44E3-AF40-5CCE95E504F9}"/>
    <cellStyle name="Percent(0) 60 2" xfId="15436" xr:uid="{EB4B52C2-F535-4835-9651-49A0854D7903}"/>
    <cellStyle name="Percent(0) 60 2 2" xfId="36852" xr:uid="{A54C3E89-DF25-4208-B9BC-4319FFD4C58E}"/>
    <cellStyle name="Percent(0) 60 3" xfId="15437" xr:uid="{8BF73214-7930-406F-A53E-5B38F13F6128}"/>
    <cellStyle name="Percent(0) 60 3 2" xfId="36853" xr:uid="{7EE4F913-2A13-4ACC-BF8A-0C9C505D7BD6}"/>
    <cellStyle name="Percent(0) 60 4" xfId="36854" xr:uid="{DA3D11BA-E9A1-44C6-B23B-6AE29B519144}"/>
    <cellStyle name="Percent(0) 61" xfId="15438" xr:uid="{B85B2000-C2ED-44C2-ABBD-47BA96F82040}"/>
    <cellStyle name="Percent(0) 61 2" xfId="15439" xr:uid="{9A260AC5-ACAA-4BF7-9E9B-3C794BC7BE5C}"/>
    <cellStyle name="Percent(0) 61 2 2" xfId="36855" xr:uid="{300B46F4-CEA5-4039-A636-D6A732A24BA7}"/>
    <cellStyle name="Percent(0) 61 3" xfId="15440" xr:uid="{22B2B96B-ADA5-4D81-8857-37C7B0ECD251}"/>
    <cellStyle name="Percent(0) 61 3 2" xfId="36856" xr:uid="{1C9773FE-598C-4859-B0FF-1E461D45A66F}"/>
    <cellStyle name="Percent(0) 61 4" xfId="36857" xr:uid="{8593CB62-EB1D-4B66-A5B3-FFC709AD2A59}"/>
    <cellStyle name="Percent(0) 62" xfId="15441" xr:uid="{197E5ABF-D78E-4BAD-942D-AC9223DB518B}"/>
    <cellStyle name="Percent(0) 62 2" xfId="15442" xr:uid="{1CE06574-6927-41A2-9F34-48564D8DC212}"/>
    <cellStyle name="Percent(0) 62 2 2" xfId="36858" xr:uid="{BB033105-53C1-4539-BED4-1C29FC0E65E2}"/>
    <cellStyle name="Percent(0) 62 3" xfId="15443" xr:uid="{F34C2196-1EF7-42AA-8B76-69F8FBD83635}"/>
    <cellStyle name="Percent(0) 62 3 2" xfId="36859" xr:uid="{4154BC98-31D9-4D0A-87CD-B5B58B6A6151}"/>
    <cellStyle name="Percent(0) 62 4" xfId="36860" xr:uid="{13C767DF-2128-4493-8D07-E238498267CE}"/>
    <cellStyle name="Percent(0) 63" xfId="15444" xr:uid="{63E35B50-63B7-40DE-BA4D-8769E5990BA9}"/>
    <cellStyle name="Percent(0) 63 2" xfId="15445" xr:uid="{F04A5AB7-9F6A-4086-B816-C861C7B466C7}"/>
    <cellStyle name="Percent(0) 63 2 2" xfId="36861" xr:uid="{6AE9528F-1B2C-4EAB-8D2D-A8ECA0F02C5C}"/>
    <cellStyle name="Percent(0) 63 3" xfId="15446" xr:uid="{5582D988-0F77-4D02-A8DD-3BC67C6FDF95}"/>
    <cellStyle name="Percent(0) 63 3 2" xfId="36862" xr:uid="{64635F1A-D7D6-4260-AB78-2BC26EBEEA38}"/>
    <cellStyle name="Percent(0) 63 4" xfId="36863" xr:uid="{8DCE69E7-890E-42C5-BF7B-C66BC860F725}"/>
    <cellStyle name="Percent(0) 64" xfId="15447" xr:uid="{4A49AC57-FA6D-4D8F-A7B2-34FA5D162B52}"/>
    <cellStyle name="Percent(0) 64 2" xfId="15448" xr:uid="{05D266B7-8E4E-4F80-8786-0C9CFF9658DA}"/>
    <cellStyle name="Percent(0) 64 2 2" xfId="36864" xr:uid="{85020674-084D-427E-8159-B4F4D456DA3E}"/>
    <cellStyle name="Percent(0) 64 3" xfId="15449" xr:uid="{74CD6F93-DBB3-42C3-B36E-4E5774596FCD}"/>
    <cellStyle name="Percent(0) 64 3 2" xfId="36865" xr:uid="{DC61B440-4005-460D-9301-FC4D4523D42B}"/>
    <cellStyle name="Percent(0) 64 4" xfId="36866" xr:uid="{B8922FDA-3563-41BF-912F-EF63A8381E52}"/>
    <cellStyle name="Percent(0) 65" xfId="15450" xr:uid="{4F30566C-DF9F-4D01-A2FE-EC029BF02CB8}"/>
    <cellStyle name="Percent(0) 65 2" xfId="15451" xr:uid="{A0CD49E7-018C-453C-A275-72C878CB4234}"/>
    <cellStyle name="Percent(0) 65 2 2" xfId="36867" xr:uid="{0A8E4C5C-86A3-4487-93C4-E341E41A136E}"/>
    <cellStyle name="Percent(0) 65 3" xfId="15452" xr:uid="{95619A71-A8CE-40D0-B7F8-3CEDD8C2EF9E}"/>
    <cellStyle name="Percent(0) 65 3 2" xfId="36868" xr:uid="{1E189BBB-A336-4402-AABA-74C6409CF0DB}"/>
    <cellStyle name="Percent(0) 65 4" xfId="36869" xr:uid="{CEFC33C2-5CF3-40B0-BC60-F0955D6E30B8}"/>
    <cellStyle name="Percent(0) 66" xfId="15453" xr:uid="{1158A523-1881-4EFC-BB68-637B85977ADB}"/>
    <cellStyle name="Percent(0) 66 2" xfId="15454" xr:uid="{E3D9C985-5DBD-4F27-9051-8EFE4356C26B}"/>
    <cellStyle name="Percent(0) 66 2 2" xfId="36870" xr:uid="{070D5FC1-4304-4B08-97A9-F92814E7A7E4}"/>
    <cellStyle name="Percent(0) 66 3" xfId="15455" xr:uid="{5F76CA7E-A094-4F19-91C0-7D833751008C}"/>
    <cellStyle name="Percent(0) 66 3 2" xfId="36871" xr:uid="{CF059DD0-1782-4058-98E8-E24B5CC3FC85}"/>
    <cellStyle name="Percent(0) 66 4" xfId="36872" xr:uid="{DF5BEFCC-5BF5-42FD-B39C-81CC9F189D51}"/>
    <cellStyle name="Percent(0) 67" xfId="15456" xr:uid="{2D4743F8-341C-4FF3-85B8-668CBCC9A3A6}"/>
    <cellStyle name="Percent(0) 67 2" xfId="15457" xr:uid="{35CEF49B-AAB4-409D-97BF-43B253AAA5DE}"/>
    <cellStyle name="Percent(0) 67 2 2" xfId="36873" xr:uid="{D423459C-4EA8-4A72-8683-DFC88DE79934}"/>
    <cellStyle name="Percent(0) 67 3" xfId="15458" xr:uid="{6D480985-A874-44E4-A156-25DC1159DC4F}"/>
    <cellStyle name="Percent(0) 67 3 2" xfId="36874" xr:uid="{0A92FC38-E280-4C7A-92BD-842A507848FD}"/>
    <cellStyle name="Percent(0) 67 4" xfId="36875" xr:uid="{F454C7F6-CF99-4B6C-9261-43EABE75DB3F}"/>
    <cellStyle name="Percent(0) 68" xfId="15459" xr:uid="{DB954757-BF88-45B9-9788-0F38A2D303A6}"/>
    <cellStyle name="Percent(0) 68 2" xfId="15460" xr:uid="{88C12C46-628F-4075-81CE-CB2FD679A871}"/>
    <cellStyle name="Percent(0) 68 2 2" xfId="36876" xr:uid="{D9F4A64C-CAD1-4055-AD59-2B68C045C1BA}"/>
    <cellStyle name="Percent(0) 68 3" xfId="15461" xr:uid="{B24B5519-6A86-4C6E-A09D-FB1AD30CBB7A}"/>
    <cellStyle name="Percent(0) 68 3 2" xfId="36877" xr:uid="{A3ABC9D0-7458-4C56-8347-2252BBB31146}"/>
    <cellStyle name="Percent(0) 68 4" xfId="36878" xr:uid="{F9447D1C-EEEB-4594-9AC3-1226D0ABEACC}"/>
    <cellStyle name="Percent(0) 69" xfId="15462" xr:uid="{9B2A6EF6-E51C-416B-BBA4-DF0F0B7FE81C}"/>
    <cellStyle name="Percent(0) 69 2" xfId="15463" xr:uid="{E77D73AE-4E49-44BD-B28F-A8BBCB1490C8}"/>
    <cellStyle name="Percent(0) 69 2 2" xfId="36879" xr:uid="{39F958EE-9DC2-48E2-99DF-45DEC17C4019}"/>
    <cellStyle name="Percent(0) 69 3" xfId="15464" xr:uid="{DF431717-3446-4DD0-8829-9E67B5894C5C}"/>
    <cellStyle name="Percent(0) 69 3 2" xfId="36880" xr:uid="{299A257B-4BD0-49F6-9C08-B5E264B54F39}"/>
    <cellStyle name="Percent(0) 69 4" xfId="36881" xr:uid="{4CF473DF-A26C-4108-AB68-D13C262F6342}"/>
    <cellStyle name="Percent(0) 7" xfId="15465" xr:uid="{43E1371E-CAB5-49D1-BA53-C8CCD1388BB8}"/>
    <cellStyle name="Percent(0) 7 2" xfId="15466" xr:uid="{9A960783-6D68-4598-B1E5-7679B96311D2}"/>
    <cellStyle name="Percent(0) 7 2 2" xfId="15467" xr:uid="{DE5C37F3-6B9D-48E2-9C87-EB3EB7DC336A}"/>
    <cellStyle name="Percent(0) 7 2 2 2" xfId="36882" xr:uid="{AC68824D-A7F3-47D9-96DF-6453A25B9602}"/>
    <cellStyle name="Percent(0) 7 2 3" xfId="15468" xr:uid="{C54BA7E8-DB6C-4899-A41D-8894F304D6FC}"/>
    <cellStyle name="Percent(0) 7 2 3 2" xfId="36883" xr:uid="{A7E371D8-814B-4FFD-A9A8-EB748236B817}"/>
    <cellStyle name="Percent(0) 7 2 4" xfId="36884" xr:uid="{1310226D-9FFD-489B-A751-60720ABD64BD}"/>
    <cellStyle name="Percent(0) 7 3" xfId="15469" xr:uid="{8600051E-720E-4356-872A-04DBFE3FE3D3}"/>
    <cellStyle name="Percent(0) 7 3 2" xfId="15470" xr:uid="{A3C46030-0FE9-4C09-9D9E-2278A5E98CA8}"/>
    <cellStyle name="Percent(0) 7 3 2 2" xfId="36885" xr:uid="{ED4FD917-495D-4B3B-BCCB-227AFA8233F5}"/>
    <cellStyle name="Percent(0) 7 3 3" xfId="15471" xr:uid="{52FB7765-E89F-4466-B8F0-A1D2B6F481FB}"/>
    <cellStyle name="Percent(0) 7 3 3 2" xfId="36886" xr:uid="{38BA7CAD-84C5-4FF6-82F6-CE2E1C5F6345}"/>
    <cellStyle name="Percent(0) 7 3 4" xfId="36887" xr:uid="{39F107EA-4834-486D-B305-138C1DEA869A}"/>
    <cellStyle name="Percent(0) 7 4" xfId="15472" xr:uid="{C1352A25-C6A6-400C-AA07-A1C07AD89F46}"/>
    <cellStyle name="Percent(0) 7 4 2" xfId="15473" xr:uid="{2939B634-683B-40CC-A12F-7A695D4599D5}"/>
    <cellStyle name="Percent(0) 7 4 2 2" xfId="36888" xr:uid="{52AD5707-ACE0-452A-8E22-3B264F1D5EEC}"/>
    <cellStyle name="Percent(0) 7 4 3" xfId="15474" xr:uid="{2C95FA17-F5B7-4182-9A4A-C8EEDE1C9EF3}"/>
    <cellStyle name="Percent(0) 7 4 3 2" xfId="36889" xr:uid="{CE9508D4-AAAB-4DF1-9BFC-53B9A752735A}"/>
    <cellStyle name="Percent(0) 7 4 4" xfId="36890" xr:uid="{B039D4D2-4051-4D28-9CA8-2FFD176063B1}"/>
    <cellStyle name="Percent(0) 7 5" xfId="15475" xr:uid="{CEC90362-92ED-49E7-AAD8-89AA944C5D86}"/>
    <cellStyle name="Percent(0) 7 5 2" xfId="15476" xr:uid="{83ED2AA4-21D2-463A-A74C-83B56148ABDC}"/>
    <cellStyle name="Percent(0) 7 5 2 2" xfId="36891" xr:uid="{4612BBBA-E374-4DE8-B481-AF9E5F0F67D7}"/>
    <cellStyle name="Percent(0) 7 5 3" xfId="15477" xr:uid="{AEAF33C7-EAAB-4207-A44D-4AECA5DBBBC6}"/>
    <cellStyle name="Percent(0) 7 5 3 2" xfId="36892" xr:uid="{1B3E3B4D-F39D-4F1C-B4AA-D1A55CCB5698}"/>
    <cellStyle name="Percent(0) 7 5 4" xfId="36893" xr:uid="{BD0614D1-8396-420C-84CE-0300BB0774F9}"/>
    <cellStyle name="Percent(0) 7 6" xfId="15478" xr:uid="{FCEA3892-496F-4C3C-A751-9F2B6C256D20}"/>
    <cellStyle name="Percent(0) 7 6 2" xfId="36894" xr:uid="{204D2823-E3A9-437F-84E1-AF547AF4677E}"/>
    <cellStyle name="Percent(0) 7 7" xfId="15479" xr:uid="{71F5636D-5C6F-4D03-8DE6-F4639C0CC590}"/>
    <cellStyle name="Percent(0) 7 7 2" xfId="36895" xr:uid="{03F59296-1CC7-464E-BB7D-A6966183DECB}"/>
    <cellStyle name="Percent(0) 7 8" xfId="36896" xr:uid="{9BF3100F-B35D-400D-AE26-13CA5D79ECCA}"/>
    <cellStyle name="Percent(0) 70" xfId="15480" xr:uid="{A1B5A7F6-C8BE-4CE8-8535-41A3F3640373}"/>
    <cellStyle name="Percent(0) 70 2" xfId="15481" xr:uid="{7C7573FE-97F5-4471-A228-A07A299D7EBE}"/>
    <cellStyle name="Percent(0) 70 2 2" xfId="36897" xr:uid="{6E295BF8-3802-4020-BC05-5CBC6ACBF7B7}"/>
    <cellStyle name="Percent(0) 70 3" xfId="15482" xr:uid="{DAA6E965-7879-4481-B2F0-8C21474A3963}"/>
    <cellStyle name="Percent(0) 70 3 2" xfId="36898" xr:uid="{625F7F40-1DD2-45D4-9806-D2F8E7D5F53C}"/>
    <cellStyle name="Percent(0) 70 4" xfId="36899" xr:uid="{F97E2993-BFB7-49CB-BB1F-2580092E6217}"/>
    <cellStyle name="Percent(0) 71" xfId="15483" xr:uid="{EF6E0140-CD9F-46D4-A5B4-7729D887B1F5}"/>
    <cellStyle name="Percent(0) 71 2" xfId="15484" xr:uid="{2B56B135-B66E-4D21-8303-0AE4C58E37BD}"/>
    <cellStyle name="Percent(0) 71 2 2" xfId="36900" xr:uid="{EA7EEF71-05DF-43FA-BE59-799E190F4896}"/>
    <cellStyle name="Percent(0) 71 3" xfId="15485" xr:uid="{F0B86C7B-6F1C-49F7-80C2-E8B31334A310}"/>
    <cellStyle name="Percent(0) 71 3 2" xfId="36901" xr:uid="{3BFF41F3-A88D-46BA-BA25-F720A04A9EB4}"/>
    <cellStyle name="Percent(0) 71 4" xfId="36902" xr:uid="{6A5FAFB2-EFEB-467D-87E9-65278137BB8E}"/>
    <cellStyle name="Percent(0) 72" xfId="15486" xr:uid="{E101B009-4E65-4947-9613-86518072D8FC}"/>
    <cellStyle name="Percent(0) 72 2" xfId="15487" xr:uid="{ADD152B3-C331-4F94-AF76-FE972F572C82}"/>
    <cellStyle name="Percent(0) 72 2 2" xfId="36903" xr:uid="{93766EE1-3F1F-4E9F-963E-CA500DAC3130}"/>
    <cellStyle name="Percent(0) 72 3" xfId="15488" xr:uid="{55A0C74A-7B64-4460-9DF1-805ACCCC0957}"/>
    <cellStyle name="Percent(0) 72 3 2" xfId="36904" xr:uid="{18C06AD6-74AB-4789-8868-C3F7BF67CF4F}"/>
    <cellStyle name="Percent(0) 72 4" xfId="36905" xr:uid="{F3D5E0BD-C2EA-403C-B308-70F68FD353A1}"/>
    <cellStyle name="Percent(0) 73" xfId="15489" xr:uid="{ABD6E14D-01B0-4AB7-B82F-246FDD2E6F76}"/>
    <cellStyle name="Percent(0) 73 2" xfId="15490" xr:uid="{04297D88-5286-4871-8250-F20784907ED6}"/>
    <cellStyle name="Percent(0) 73 2 2" xfId="36906" xr:uid="{CD5E6791-9773-46AB-8C5F-8269707B9EF1}"/>
    <cellStyle name="Percent(0) 73 3" xfId="15491" xr:uid="{E0EDCFC8-E5E7-40F7-ABA1-3716469CFB7E}"/>
    <cellStyle name="Percent(0) 73 3 2" xfId="36907" xr:uid="{21643AD3-9DB9-4F25-8C39-98BA2A0F045F}"/>
    <cellStyle name="Percent(0) 73 4" xfId="36908" xr:uid="{23F19DEE-B618-4F68-B2AF-9479558B7705}"/>
    <cellStyle name="Percent(0) 74" xfId="15492" xr:uid="{FAAF3189-503B-47B1-8123-285A6F930FF9}"/>
    <cellStyle name="Percent(0) 74 2" xfId="15493" xr:uid="{E41F29A9-4DC7-45BC-B04D-BEDD9F48137E}"/>
    <cellStyle name="Percent(0) 74 2 2" xfId="36909" xr:uid="{2443C25A-96E4-4AEC-BE47-B87845B72649}"/>
    <cellStyle name="Percent(0) 74 3" xfId="15494" xr:uid="{98D1A41B-6A4C-454C-867B-E54F06C891F5}"/>
    <cellStyle name="Percent(0) 74 3 2" xfId="36910" xr:uid="{CF50164E-55AA-4FB9-BFD1-1FB2C56338AD}"/>
    <cellStyle name="Percent(0) 74 4" xfId="36911" xr:uid="{7DB5B571-81FA-4522-9880-EE66E1E40BFF}"/>
    <cellStyle name="Percent(0) 75" xfId="15495" xr:uid="{8A64D19B-3C77-46EA-93E9-8023385F6B71}"/>
    <cellStyle name="Percent(0) 75 2" xfId="15496" xr:uid="{63923BEE-6958-4ACE-B12D-165AEA5BF230}"/>
    <cellStyle name="Percent(0) 75 2 2" xfId="36912" xr:uid="{BED6ED5F-71D8-410A-9297-D4B5C80ED86F}"/>
    <cellStyle name="Percent(0) 75 3" xfId="15497" xr:uid="{75067412-5C86-4AEB-AA6F-19D57EC5EBA6}"/>
    <cellStyle name="Percent(0) 75 3 2" xfId="36913" xr:uid="{8DC9B61B-5EAB-4E3A-B0D3-80BE8D19DE3D}"/>
    <cellStyle name="Percent(0) 75 4" xfId="36914" xr:uid="{0C3D8019-09A6-496B-B251-B7B2E2A15296}"/>
    <cellStyle name="Percent(0) 76" xfId="15498" xr:uid="{9AD2F097-F68C-4E26-B0DB-158352AA1A41}"/>
    <cellStyle name="Percent(0) 76 2" xfId="15499" xr:uid="{0E5BCE93-1573-46D8-B564-5360E6E50A06}"/>
    <cellStyle name="Percent(0) 76 2 2" xfId="36915" xr:uid="{696EF81D-EF8F-4DEF-BA36-16E83E48DE2B}"/>
    <cellStyle name="Percent(0) 76 3" xfId="15500" xr:uid="{072C5FD4-96ED-420B-B3BD-FAA26B7AB95A}"/>
    <cellStyle name="Percent(0) 76 3 2" xfId="36916" xr:uid="{CE141D93-131F-4717-A43B-4C1A0AF44B26}"/>
    <cellStyle name="Percent(0) 76 4" xfId="36917" xr:uid="{74EFCCC2-BB48-42D0-AAC6-7B265005F881}"/>
    <cellStyle name="Percent(0) 77" xfId="15501" xr:uid="{A6372C8E-4BD3-4849-8B95-D6984A617FD2}"/>
    <cellStyle name="Percent(0) 77 2" xfId="15502" xr:uid="{672EA7E1-4047-4B22-BCEF-BF1A145FA338}"/>
    <cellStyle name="Percent(0) 77 2 2" xfId="36918" xr:uid="{DEEDAF4E-229D-4DCC-B428-80F8BD007113}"/>
    <cellStyle name="Percent(0) 77 3" xfId="15503" xr:uid="{AE057950-79F9-4BDC-8A3B-171346441C92}"/>
    <cellStyle name="Percent(0) 77 3 2" xfId="36919" xr:uid="{7599828D-D510-4A5A-A0A7-001B54105983}"/>
    <cellStyle name="Percent(0) 77 4" xfId="36920" xr:uid="{075371D8-0850-4FE5-B846-35A584BA54B7}"/>
    <cellStyle name="Percent(0) 78" xfId="15504" xr:uid="{EF16BDF1-DCC9-41DD-8494-BA04BFE844A5}"/>
    <cellStyle name="Percent(0) 78 2" xfId="15505" xr:uid="{ECE32259-8BAD-468B-A09D-9B6778D551FE}"/>
    <cellStyle name="Percent(0) 78 2 2" xfId="36921" xr:uid="{CB0D7F6C-6CA6-44FB-9E28-AE60257C2C8C}"/>
    <cellStyle name="Percent(0) 78 3" xfId="15506" xr:uid="{0586B2C6-A89D-459A-B535-0ADCA9EC52C6}"/>
    <cellStyle name="Percent(0) 78 3 2" xfId="36922" xr:uid="{842E04C9-E348-4C86-A9DF-1B548AB1D203}"/>
    <cellStyle name="Percent(0) 78 4" xfId="36923" xr:uid="{82D75A27-8BA0-41F1-9B2D-1587C9F0783B}"/>
    <cellStyle name="Percent(0) 79" xfId="15507" xr:uid="{46260374-A857-4EB4-BBB8-D6B0587A55EA}"/>
    <cellStyle name="Percent(0) 79 2" xfId="15508" xr:uid="{8CF4DE9C-027E-4620-B4C2-43DA2B2A9B61}"/>
    <cellStyle name="Percent(0) 79 2 2" xfId="36924" xr:uid="{63E3D742-609A-495A-89C6-53785DD2D886}"/>
    <cellStyle name="Percent(0) 79 3" xfId="15509" xr:uid="{43277844-0923-436A-8520-57B7A72BC88D}"/>
    <cellStyle name="Percent(0) 79 3 2" xfId="36925" xr:uid="{35FFE09C-B3E7-4044-B2F0-74F4E6A761E6}"/>
    <cellStyle name="Percent(0) 79 4" xfId="36926" xr:uid="{1CCE0C52-423E-4FE3-812B-709F9BC2909D}"/>
    <cellStyle name="Percent(0) 8" xfId="15510" xr:uid="{2D18340B-DD5B-4402-92F2-42D3EB8BD4E1}"/>
    <cellStyle name="Percent(0) 8 2" xfId="15511" xr:uid="{A935ACC5-6BE8-4C5A-8878-8826A5CF9385}"/>
    <cellStyle name="Percent(0) 8 2 2" xfId="36927" xr:uid="{53088A16-EEE3-48C1-8FA5-4A0D07972EF8}"/>
    <cellStyle name="Percent(0) 8 3" xfId="15512" xr:uid="{2D477BFF-5BD3-47E9-8F6A-D93AE70AAEA2}"/>
    <cellStyle name="Percent(0) 8 3 2" xfId="36928" xr:uid="{50979C3A-DFAE-4E11-8893-47F8E1C1698E}"/>
    <cellStyle name="Percent(0) 8 4" xfId="36929" xr:uid="{DF831A78-5DAD-464A-BD94-AA0C9F558C89}"/>
    <cellStyle name="Percent(0) 80" xfId="15513" xr:uid="{1DF41287-0321-404A-9A81-B3E3363118D0}"/>
    <cellStyle name="Percent(0) 80 2" xfId="15514" xr:uid="{25C3AA53-57C6-4953-80A1-99CDDA2596F1}"/>
    <cellStyle name="Percent(0) 80 2 2" xfId="36930" xr:uid="{1655D87E-4FA2-4A8E-ADB9-199EC1192D20}"/>
    <cellStyle name="Percent(0) 80 3" xfId="15515" xr:uid="{5901BCE8-9DDC-4074-81A3-065E324D0967}"/>
    <cellStyle name="Percent(0) 80 3 2" xfId="36931" xr:uid="{C3F2D4A9-D165-4F45-9E55-7352DDDF43DC}"/>
    <cellStyle name="Percent(0) 80 4" xfId="36932" xr:uid="{72CD86DF-CE4F-4939-91F4-EA0DEC25E83E}"/>
    <cellStyle name="Percent(0) 81" xfId="15516" xr:uid="{7C46FCD9-9092-4CF9-B42D-64A6A6C50568}"/>
    <cellStyle name="Percent(0) 81 2" xfId="15517" xr:uid="{0072D216-507C-45D7-8309-CFBA9E4DC369}"/>
    <cellStyle name="Percent(0) 81 2 2" xfId="36933" xr:uid="{6948EE65-18D5-4B56-B692-0932AEC59785}"/>
    <cellStyle name="Percent(0) 81 3" xfId="15518" xr:uid="{95E7E582-3183-455A-A738-7517FB24156B}"/>
    <cellStyle name="Percent(0) 81 3 2" xfId="36934" xr:uid="{353EE65A-5B5A-42BA-9B4F-721C61F728A3}"/>
    <cellStyle name="Percent(0) 81 4" xfId="36935" xr:uid="{76652C9E-34E5-4619-93D1-BF8434EA631D}"/>
    <cellStyle name="Percent(0) 82" xfId="15519" xr:uid="{2543B98F-660F-4FE4-BE60-A19D75F0F54E}"/>
    <cellStyle name="Percent(0) 82 2" xfId="15520" xr:uid="{F2A7F7DE-1104-4CBA-A849-D1746356A2FC}"/>
    <cellStyle name="Percent(0) 82 2 2" xfId="36936" xr:uid="{1926E3A8-3C4C-423C-B33B-B685ABC266BA}"/>
    <cellStyle name="Percent(0) 82 3" xfId="15521" xr:uid="{8DCEF0A3-CB7D-4DC5-87E2-FE43E3328BB5}"/>
    <cellStyle name="Percent(0) 82 3 2" xfId="36937" xr:uid="{FEDBF439-DABD-4D30-93D2-011A34655C91}"/>
    <cellStyle name="Percent(0) 82 4" xfId="36938" xr:uid="{AD3B6B40-0576-4ABF-BDAA-C7C988CBD328}"/>
    <cellStyle name="Percent(0) 83" xfId="15522" xr:uid="{CD921466-DAF4-44A1-992A-091850D5B24C}"/>
    <cellStyle name="Percent(0) 83 2" xfId="15523" xr:uid="{D24D76BC-2B38-4ABC-B070-B2FE6ECE996C}"/>
    <cellStyle name="Percent(0) 83 2 2" xfId="36939" xr:uid="{1003CFE2-ACA7-479D-9F51-A2D4F8FD6CD8}"/>
    <cellStyle name="Percent(0) 83 3" xfId="15524" xr:uid="{1B9F2F9F-16A5-4377-8CE9-58C6CCBA9B9D}"/>
    <cellStyle name="Percent(0) 83 3 2" xfId="36940" xr:uid="{7F0421B1-DAA6-4D71-855F-544E9CE204BA}"/>
    <cellStyle name="Percent(0) 83 4" xfId="36941" xr:uid="{0918B6A9-02C4-4CBD-8433-50602B2FC51B}"/>
    <cellStyle name="Percent(0) 84" xfId="15525" xr:uid="{0F6BB274-15E4-4D53-8304-043B082ACE7E}"/>
    <cellStyle name="Percent(0) 84 2" xfId="15526" xr:uid="{7ECD5716-FBBF-46D8-9085-C63BF9BBB14A}"/>
    <cellStyle name="Percent(0) 84 2 2" xfId="36942" xr:uid="{26085A25-5C8A-4CCD-B2AF-A2419ECBE297}"/>
    <cellStyle name="Percent(0) 84 3" xfId="15527" xr:uid="{C6B830B3-C998-43BC-B284-F35984AEA28A}"/>
    <cellStyle name="Percent(0) 84 3 2" xfId="36943" xr:uid="{F687C360-1165-401F-A978-1FF8824DAC57}"/>
    <cellStyle name="Percent(0) 84 4" xfId="36944" xr:uid="{C75E4FBD-11DB-4A96-9F98-60405B28D203}"/>
    <cellStyle name="Percent(0) 85" xfId="15528" xr:uid="{AD0947C0-8451-4594-B9B3-F2682F20860D}"/>
    <cellStyle name="Percent(0) 85 2" xfId="15529" xr:uid="{C2E68865-6D2F-44C2-BFC5-C7FF4AD6DA3B}"/>
    <cellStyle name="Percent(0) 85 2 2" xfId="36945" xr:uid="{F05EF87D-82CF-4CF2-945E-5C5063D08434}"/>
    <cellStyle name="Percent(0) 85 3" xfId="15530" xr:uid="{EE266680-DAC4-4C8F-9A3B-97194DDCE0AA}"/>
    <cellStyle name="Percent(0) 85 3 2" xfId="36946" xr:uid="{61E0ED46-A0D4-4AB0-9B93-8A300705B089}"/>
    <cellStyle name="Percent(0) 85 4" xfId="36947" xr:uid="{D5C486CE-BFCF-49B1-BE7F-6F733929BCD0}"/>
    <cellStyle name="Percent(0) 86" xfId="15531" xr:uid="{1E05AA57-2C05-4452-9C6B-89CE426D9A4B}"/>
    <cellStyle name="Percent(0) 86 2" xfId="15532" xr:uid="{2805A178-A7D6-4F74-A965-22272551788D}"/>
    <cellStyle name="Percent(0) 86 2 2" xfId="36948" xr:uid="{4F0E6E19-0F76-48C1-9464-BA1A7B773AA6}"/>
    <cellStyle name="Percent(0) 86 3" xfId="15533" xr:uid="{038BB34E-6AAF-4016-B4DC-C2E594D8CF5C}"/>
    <cellStyle name="Percent(0) 86 3 2" xfId="36949" xr:uid="{AB0F082D-5C95-4A0B-98A7-5A9EBB59FF17}"/>
    <cellStyle name="Percent(0) 86 4" xfId="36950" xr:uid="{45C28A3D-424A-41C8-8C2E-4297A1486CF7}"/>
    <cellStyle name="Percent(0) 87" xfId="15534" xr:uid="{99D443D9-B284-4547-8692-45C9672FFDAF}"/>
    <cellStyle name="Percent(0) 87 2" xfId="15535" xr:uid="{63EE63FA-1818-4B41-84D2-3C5C28400003}"/>
    <cellStyle name="Percent(0) 87 2 2" xfId="36951" xr:uid="{7FB92C34-CFDE-4A56-B039-FAF2A285F744}"/>
    <cellStyle name="Percent(0) 87 3" xfId="15536" xr:uid="{DB4E88ED-88E7-486A-B7E7-600A2DF7D83B}"/>
    <cellStyle name="Percent(0) 87 3 2" xfId="36952" xr:uid="{ABD84D74-414C-4D41-BB7B-AE7341240ABD}"/>
    <cellStyle name="Percent(0) 87 4" xfId="36953" xr:uid="{559503E6-799C-4BAC-B0D1-A88F373B59D5}"/>
    <cellStyle name="Percent(0) 88" xfId="15537" xr:uid="{F0D8F579-FEE3-43C0-8DCA-7DC389B31074}"/>
    <cellStyle name="Percent(0) 88 2" xfId="15538" xr:uid="{520C1958-4A70-4DA0-A7EA-DF61282B1F02}"/>
    <cellStyle name="Percent(0) 88 2 2" xfId="36954" xr:uid="{9E3AB6DD-AADC-4119-ADFE-5C1A29890F87}"/>
    <cellStyle name="Percent(0) 88 3" xfId="15539" xr:uid="{4F75FEE5-1078-4876-9936-F692AA1F5E60}"/>
    <cellStyle name="Percent(0) 88 3 2" xfId="36955" xr:uid="{03A78F26-2924-45D0-AB94-4AB9C0ADD5A4}"/>
    <cellStyle name="Percent(0) 88 4" xfId="36956" xr:uid="{FD4BCB3D-E38E-4E8E-B9C1-34268B285401}"/>
    <cellStyle name="Percent(0) 89" xfId="15540" xr:uid="{92DAEAA3-524F-41B6-93B1-567E4644B9EF}"/>
    <cellStyle name="Percent(0) 89 2" xfId="15541" xr:uid="{76121D5E-E971-4360-926A-A31190E6D344}"/>
    <cellStyle name="Percent(0) 89 2 2" xfId="36957" xr:uid="{8FD8FE2E-D83D-464F-B295-337BF51E73AF}"/>
    <cellStyle name="Percent(0) 89 3" xfId="15542" xr:uid="{4D07151E-F16B-4B49-9721-3DB277DDAA3A}"/>
    <cellStyle name="Percent(0) 89 3 2" xfId="36958" xr:uid="{1E927BE5-A376-45FA-9A63-CB94B728DD10}"/>
    <cellStyle name="Percent(0) 89 4" xfId="36959" xr:uid="{8CF197D6-5B17-46C6-A7AC-37326DB0920B}"/>
    <cellStyle name="Percent(0) 9" xfId="15543" xr:uid="{FD57CFCA-2025-45AA-8B6E-487033FCCF13}"/>
    <cellStyle name="Percent(0) 9 2" xfId="15544" xr:uid="{B69EB446-D190-4100-8DD3-9FA4DF54A880}"/>
    <cellStyle name="Percent(0) 9 2 2" xfId="36960" xr:uid="{7CD60023-9AAD-427D-85CC-2816E70E581F}"/>
    <cellStyle name="Percent(0) 9 3" xfId="15545" xr:uid="{A55C3913-615E-42EB-80FF-2F91FF5317BA}"/>
    <cellStyle name="Percent(0) 9 3 2" xfId="36961" xr:uid="{AEBEEB4A-1487-40AF-AD35-B10E51CBE256}"/>
    <cellStyle name="Percent(0) 9 4" xfId="36962" xr:uid="{9EA69C9D-98BF-4090-AC35-2BCD009696D5}"/>
    <cellStyle name="Percent(0) 90" xfId="15546" xr:uid="{0E6F0B77-677F-46DF-85CC-72DFE952B14A}"/>
    <cellStyle name="Percent(0) 90 2" xfId="15547" xr:uid="{7E7C1991-BEEE-4B20-8C12-979EE505B746}"/>
    <cellStyle name="Percent(0) 90 2 2" xfId="36963" xr:uid="{92D94D18-12AB-44E2-8027-7F03154456F7}"/>
    <cellStyle name="Percent(0) 90 3" xfId="15548" xr:uid="{E6B9D960-F973-4A34-84AE-31AD0524D416}"/>
    <cellStyle name="Percent(0) 90 3 2" xfId="36964" xr:uid="{1EFD8181-85D5-47F5-8832-20835934B0CA}"/>
    <cellStyle name="Percent(0) 90 4" xfId="36965" xr:uid="{EBCF1086-BDC7-42DD-98F3-141C3EA5B0B8}"/>
    <cellStyle name="Percent(0) 91" xfId="15549" xr:uid="{8DB3B7AC-4528-472A-898E-3B2903C37379}"/>
    <cellStyle name="Percent(0) 91 2" xfId="15550" xr:uid="{6557AE0E-A5B3-4B19-B4CB-734A00DCF2AC}"/>
    <cellStyle name="Percent(0) 91 2 2" xfId="36966" xr:uid="{7A960B45-B0CE-45C1-BFC7-55087AF7A7BE}"/>
    <cellStyle name="Percent(0) 91 3" xfId="15551" xr:uid="{F184B3D7-4C42-4D3B-A0E9-657DBDABEBF9}"/>
    <cellStyle name="Percent(0) 91 3 2" xfId="36967" xr:uid="{5A76C18D-3505-41EF-AF9B-DF26C29CD405}"/>
    <cellStyle name="Percent(0) 91 4" xfId="36968" xr:uid="{0A3F0824-8B91-4395-895B-B0AF46580BB8}"/>
    <cellStyle name="Percent(0) 92" xfId="15552" xr:uid="{E8C2D20F-05CD-4E1E-A93E-69F7F4A9E53D}"/>
    <cellStyle name="Percent(0) 92 2" xfId="15553" xr:uid="{4518C751-307D-4359-84E5-8900712E02F1}"/>
    <cellStyle name="Percent(0) 92 2 2" xfId="36969" xr:uid="{A797880B-4219-4064-94AD-D52AA2368FDD}"/>
    <cellStyle name="Percent(0) 92 3" xfId="15554" xr:uid="{15338872-266A-4FAB-BEA8-4BA33EEF0132}"/>
    <cellStyle name="Percent(0) 92 3 2" xfId="36970" xr:uid="{1B2BBF30-3779-46CE-9495-5AA9F952F411}"/>
    <cellStyle name="Percent(0) 92 4" xfId="36971" xr:uid="{0C176693-4877-4D45-A0BD-C851F26236CE}"/>
    <cellStyle name="Percent(0) 93" xfId="15555" xr:uid="{0BE49AA9-3EAA-4E63-81EA-A0653E93A420}"/>
    <cellStyle name="Percent(0) 93 2" xfId="15556" xr:uid="{CB282B8C-3DC0-4D05-A403-9DDE1691A4B9}"/>
    <cellStyle name="Percent(0) 93 2 2" xfId="36972" xr:uid="{6705262C-F538-44A2-BDC5-3C7097C515E9}"/>
    <cellStyle name="Percent(0) 93 3" xfId="15557" xr:uid="{AACC8791-17B1-47D3-A32C-C91FE8B9A6DE}"/>
    <cellStyle name="Percent(0) 93 3 2" xfId="36973" xr:uid="{3CCAB8AF-E555-4EC1-8479-F7FC549843F9}"/>
    <cellStyle name="Percent(0) 93 4" xfId="36974" xr:uid="{BC08FB31-C0BB-408D-8A4C-498AA832A42B}"/>
    <cellStyle name="Percent(0) 94" xfId="15558" xr:uid="{9962449A-92EC-4AA0-93A0-66BA6AF225F4}"/>
    <cellStyle name="Percent(0) 94 2" xfId="15559" xr:uid="{D582855A-EC33-4996-A7D9-6DB7ADFFE178}"/>
    <cellStyle name="Percent(0) 94 2 2" xfId="36975" xr:uid="{E8DAB2D6-6EFA-4948-AAA0-628CD21CDCB3}"/>
    <cellStyle name="Percent(0) 94 3" xfId="15560" xr:uid="{48C8F47F-99BB-4CAF-BC98-99832E6086FD}"/>
    <cellStyle name="Percent(0) 94 3 2" xfId="36976" xr:uid="{A51A8276-FC6B-4E5F-807D-B45DF79D715F}"/>
    <cellStyle name="Percent(0) 94 4" xfId="36977" xr:uid="{867EA935-E78C-44BA-A435-E9F7108EA157}"/>
    <cellStyle name="Percent(0) 95" xfId="15561" xr:uid="{D817BE1A-8D1B-49AF-9BFF-F0DB4838C1A0}"/>
    <cellStyle name="Percent(0) 95 2" xfId="15562" xr:uid="{9BDF9DB3-6279-4455-AB86-2F9630C7B83B}"/>
    <cellStyle name="Percent(0) 95 2 2" xfId="36978" xr:uid="{BD15BEA2-F674-4EA6-870F-F538AC5221AF}"/>
    <cellStyle name="Percent(0) 95 3" xfId="15563" xr:uid="{D05E25EC-0480-4EA2-B5C3-D38DB1045C02}"/>
    <cellStyle name="Percent(0) 95 3 2" xfId="36979" xr:uid="{12CE01E4-CC58-4555-8EA9-95C0B1DAE5CC}"/>
    <cellStyle name="Percent(0) 95 4" xfId="36980" xr:uid="{DCD689CF-4F41-4574-A98D-C90D238D4A28}"/>
    <cellStyle name="Percent(0) 96" xfId="15564" xr:uid="{24ED3D03-9B7F-4595-989B-D9A731DD0487}"/>
    <cellStyle name="Percent(0) 96 2" xfId="15565" xr:uid="{31EDC8CC-D3ED-41C4-AFAE-8811308B877D}"/>
    <cellStyle name="Percent(0) 96 2 2" xfId="36981" xr:uid="{085EB1FE-3854-475D-BEAE-D5B7ED0BBD15}"/>
    <cellStyle name="Percent(0) 96 3" xfId="15566" xr:uid="{DA7E8B50-B116-48AE-BDE6-8D37AE77E23F}"/>
    <cellStyle name="Percent(0) 96 3 2" xfId="36982" xr:uid="{BA654CE5-92C4-4598-8663-DBF266C8E082}"/>
    <cellStyle name="Percent(0) 96 4" xfId="36983" xr:uid="{BB88E346-36A4-4946-8B94-1B9FC9277A7F}"/>
    <cellStyle name="Percent(0) 97" xfId="15567" xr:uid="{C685F321-4763-41D4-ADA0-A12C1DFFF571}"/>
    <cellStyle name="Percent(0) 97 2" xfId="15568" xr:uid="{FBD6958E-B6CE-4300-87CE-A03C1572A989}"/>
    <cellStyle name="Percent(0) 97 2 2" xfId="36984" xr:uid="{25969A3F-ED26-4E9A-8EA0-580809046D9B}"/>
    <cellStyle name="Percent(0) 97 3" xfId="15569" xr:uid="{18AFD4B5-67FA-455C-8E16-92DDA9E7B0BD}"/>
    <cellStyle name="Percent(0) 97 3 2" xfId="36985" xr:uid="{9299DB4D-F4AC-493A-827D-ACBAC4FBE2BB}"/>
    <cellStyle name="Percent(0) 97 4" xfId="36986" xr:uid="{5631BDC0-628F-41DC-AF31-34AB16E5F070}"/>
    <cellStyle name="Percent(0) 98" xfId="15570" xr:uid="{2D313CEA-7082-43C3-ACDE-E111E15655F1}"/>
    <cellStyle name="Percent(0) 98 2" xfId="15571" xr:uid="{298B76EB-E10E-473A-A1D9-E016F0182D40}"/>
    <cellStyle name="Percent(0) 98 2 2" xfId="36987" xr:uid="{BB1FE160-A543-450C-99E2-3D5EF1F6B711}"/>
    <cellStyle name="Percent(0) 98 3" xfId="15572" xr:uid="{9AC580A5-80E8-4212-A140-F134FAAFA740}"/>
    <cellStyle name="Percent(0) 98 3 2" xfId="36988" xr:uid="{5A4F8455-03D3-4C6A-81CA-DA26C57A9BB7}"/>
    <cellStyle name="Percent(0) 98 4" xfId="36989" xr:uid="{94475ABD-745D-4766-AB7B-3574DFF8326F}"/>
    <cellStyle name="Percent(0) 99" xfId="15573" xr:uid="{7EF20204-5B30-418F-8890-B60AA064188C}"/>
    <cellStyle name="Percent(0) 99 2" xfId="15574" xr:uid="{A989FFA5-3437-494E-AB80-89B4818C4E29}"/>
    <cellStyle name="Percent(0) 99 2 2" xfId="36990" xr:uid="{7AEE5073-C6DD-41CA-8145-6E4F862361F0}"/>
    <cellStyle name="Percent(0) 99 3" xfId="15575" xr:uid="{717291EA-6F17-4D0D-A7E4-60A7EF812A2B}"/>
    <cellStyle name="Percent(0) 99 3 2" xfId="36991" xr:uid="{30316A19-028C-49B7-B6F1-729C06B64096}"/>
    <cellStyle name="Percent(0) 99 4" xfId="36992" xr:uid="{4D82D36C-9199-4DFE-91DC-0F28026AEB51}"/>
    <cellStyle name="Percent(0)_Bases_Generales" xfId="15576" xr:uid="{2A7A6195-2172-4C08-9FC2-06F1E36FD337}"/>
    <cellStyle name="Percent_7+5 graficos" xfId="15577" xr:uid="{825A5019-5FDB-41C3-9F5E-FF36D4E4F629}"/>
    <cellStyle name="Porcentagem 10" xfId="15578" xr:uid="{8F2CF47D-433D-47B6-84DB-C35BAD52F34C}"/>
    <cellStyle name="Porcentagem 10 2" xfId="27680" xr:uid="{6DCE0DFE-AC58-4043-BB1F-5BE2969DEAB1}"/>
    <cellStyle name="Porcentagem 10 2 2" xfId="29919" xr:uid="{E5FA3BBC-0479-4C2D-B697-0FC17DE3D8CC}"/>
    <cellStyle name="Porcentagem 10 3" xfId="28972" xr:uid="{4BD75A59-C7EC-4D32-A01D-308A35E755E4}"/>
    <cellStyle name="Porcentagem 11" xfId="15579" xr:uid="{B8D3EB31-C6BB-4C22-8DC1-235CE926CDC5}"/>
    <cellStyle name="Porcentagem 12" xfId="27671" xr:uid="{750BB3AE-F1A3-42FF-AC08-A05DC56E45DA}"/>
    <cellStyle name="Porcentagem 12 2" xfId="29913" xr:uid="{4C488D55-F8BF-4DAF-872D-980A1615FABA}"/>
    <cellStyle name="Porcentagem 13" xfId="27683" xr:uid="{8099DD0D-A659-42FF-9C1F-9B947148C3E0}"/>
    <cellStyle name="Porcentagem 13 2" xfId="29922" xr:uid="{9D74D66E-D9D3-46FA-9E75-E3F5532BCFD3}"/>
    <cellStyle name="Porcentagem 14" xfId="27689" xr:uid="{2FE0FF7A-3201-4955-A41F-50614E89CED5}"/>
    <cellStyle name="Porcentagem 14 2" xfId="29928" xr:uid="{A4054BB3-19FB-4F3C-979E-00939DCD8177}"/>
    <cellStyle name="Porcentagem 15" xfId="37113" xr:uid="{F383D7A8-E5FA-4373-A04B-9760625CD1FB}"/>
    <cellStyle name="Porcentagem 16" xfId="37129" xr:uid="{01CAC0A8-6DC7-4FA3-A337-2DB8FE543282}"/>
    <cellStyle name="Porcentagem 17" xfId="37134" xr:uid="{20ADEFDB-E320-4B57-A065-EA8A1E857499}"/>
    <cellStyle name="Porcentagem 18" xfId="37151" xr:uid="{4EAB3C73-58DA-4319-8EEC-F03DD4C3086F}"/>
    <cellStyle name="Porcentagem 19" xfId="37606" xr:uid="{546E8095-5211-44CF-B253-2E87D21C83CB}"/>
    <cellStyle name="Porcentagem 2" xfId="60" xr:uid="{76D22F79-2669-46B7-9533-1B0258C7CBF4}"/>
    <cellStyle name="Porcentagem 2 2" xfId="15580" xr:uid="{E5974458-782E-4181-B919-3BBD580E3B1B}"/>
    <cellStyle name="Porcentagem 2 2 2" xfId="15581" xr:uid="{2C8ED204-BD5A-43D7-B439-605EFFE2ED59}"/>
    <cellStyle name="Porcentagem 2 2 2 2" xfId="37791" xr:uid="{0EF9BAFF-56A0-4935-A45A-AC5A7A071569}"/>
    <cellStyle name="Porcentagem 2 2 3" xfId="37462" xr:uid="{20D9F044-0C93-4E8E-B532-60550EFA35D2}"/>
    <cellStyle name="Porcentagem 2 2 4" xfId="37785" xr:uid="{8E33A65F-1DF6-465E-809B-3E5B021B25B2}"/>
    <cellStyle name="Porcentagem 2 3" xfId="15582" xr:uid="{36B08F16-E596-4CAA-8681-8048F20C34F2}"/>
    <cellStyle name="Porcentagem 2 3 2" xfId="15583" xr:uid="{76CB2A40-6949-4990-B338-A1065E367BB7}"/>
    <cellStyle name="Porcentagem 2 4" xfId="15584" xr:uid="{47641FBF-329E-45BA-B0A1-388833D3D61E}"/>
    <cellStyle name="Porcentagem 2 5" xfId="37282" xr:uid="{C44CDC34-17B7-44C4-AEFC-D5BD57F8D1B4}"/>
    <cellStyle name="Porcentagem 2 6" xfId="37784" xr:uid="{DFAFB6C1-974C-471C-A510-7C3DE6C8D687}"/>
    <cellStyle name="Porcentagem 20" xfId="37763" xr:uid="{1AC438C9-B5EB-4E26-8819-9B849B5AB616}"/>
    <cellStyle name="Porcentagem 3" xfId="15585" xr:uid="{5406A900-4DC2-49CF-AEF0-69615459FAB7}"/>
    <cellStyle name="Porcentagem 3 10" xfId="37786" xr:uid="{6967F6CD-7BB5-461E-B86D-2D7EE91E29E4}"/>
    <cellStyle name="Porcentagem 3 2" xfId="15586" xr:uid="{956010E5-2881-4D8C-9BEE-C6A94163597A}"/>
    <cellStyle name="Porcentagem 3 2 2" xfId="15587" xr:uid="{AFE2299E-EE68-4242-A836-2FDF7DCBDF64}"/>
    <cellStyle name="Porcentagem 3 2 2 2" xfId="15588" xr:uid="{6BCEC28A-DF65-48D5-AE45-D445E47F1306}"/>
    <cellStyle name="Porcentagem 3 2 3" xfId="27678" xr:uid="{EC0CEB79-F05C-4A83-82D5-14CB03F4AAC1}"/>
    <cellStyle name="Porcentagem 3 2 3 2" xfId="29917" xr:uid="{12E9F98D-CC7F-4BFE-B650-ECAE95A8697A}"/>
    <cellStyle name="Porcentagem 3 2 4" xfId="28974" xr:uid="{E3F18DA5-A42B-4C1B-8A72-DCA54AD0C655}"/>
    <cellStyle name="Porcentagem 3 2 5" xfId="37463" xr:uid="{00C85157-0DCD-4425-8213-9100F8DC1682}"/>
    <cellStyle name="Porcentagem 3 3" xfId="15589" xr:uid="{F5A1F4EC-C094-4A79-A7DF-014331B10A86}"/>
    <cellStyle name="Porcentagem 3 3 2" xfId="15590" xr:uid="{2398B93C-E506-423F-960B-281D73D3D66B}"/>
    <cellStyle name="Porcentagem 3 3 3" xfId="37464" xr:uid="{D696C1C6-03F9-409E-B779-ABF319233E2C}"/>
    <cellStyle name="Porcentagem 3 4" xfId="15591" xr:uid="{9B05FB90-FD39-42AD-A9C3-1B294B704F3A}"/>
    <cellStyle name="Porcentagem 3 5" xfId="15592" xr:uid="{54D96AFC-B081-4207-A017-C88706335B38}"/>
    <cellStyle name="Porcentagem 3 5 2" xfId="28975" xr:uid="{38457FC3-BA6D-418E-B925-B8CC4543910C}"/>
    <cellStyle name="Porcentagem 3 6" xfId="28973" xr:uid="{24127C4E-029D-42A1-81E3-F8D3B3E02619}"/>
    <cellStyle name="Porcentagem 3 7" xfId="37121" xr:uid="{52AF21FF-DB2F-4864-AEFA-8BC55E922BF0}"/>
    <cellStyle name="Porcentagem 3 8" xfId="37131" xr:uid="{797363D7-35D7-4205-ACA7-9FDDCD23FB2E}"/>
    <cellStyle name="Porcentagem 3 9" xfId="37283" xr:uid="{77214F95-4048-4250-88E8-DBB19381854D}"/>
    <cellStyle name="Porcentagem 4" xfId="15593" xr:uid="{791482B3-31A1-492C-AAF4-1D6E179F2D40}"/>
    <cellStyle name="Porcentagem 4 2" xfId="15594" xr:uid="{F234DBB1-603A-46BF-B873-5BE79DDC743F}"/>
    <cellStyle name="Porcentagem 4 2 2" xfId="15595" xr:uid="{EF69D2D0-251A-426F-8CE8-3692F35141AA}"/>
    <cellStyle name="Porcentagem 4 3" xfId="15596" xr:uid="{EF04CD59-379C-411A-B45E-62FB1F69E2E5}"/>
    <cellStyle name="Porcentagem 4 3 2" xfId="15597" xr:uid="{098C25F0-A459-4C77-82C8-AA1CCD79D00C}"/>
    <cellStyle name="Porcentagem 4 4" xfId="15598" xr:uid="{0C1DCC99-006C-4B93-B4CB-39A683EB4F2F}"/>
    <cellStyle name="Porcentagem 4 4 2" xfId="15599" xr:uid="{251B283C-7E1A-4626-BB71-7C2A5A4F9395}"/>
    <cellStyle name="Porcentagem 4 5" xfId="15600" xr:uid="{89B86EE7-7389-46B3-8567-A78EC922CD6E}"/>
    <cellStyle name="Porcentagem 4 5 2" xfId="15601" xr:uid="{3F38EEA5-1E67-40C7-AA93-8DE1D176C1D3}"/>
    <cellStyle name="Porcentagem 4 6" xfId="28976" xr:uid="{0BBFB4F7-2B5D-438E-9B52-1789EAD89B57}"/>
    <cellStyle name="Porcentagem 4 7" xfId="37123" xr:uid="{3471899B-BEC5-4D7E-8F5F-7B817F5B71D2}"/>
    <cellStyle name="Porcentagem 4 8" xfId="37465" xr:uid="{9B1C633B-7E46-4273-9C25-950602975F32}"/>
    <cellStyle name="Porcentagem 5" xfId="15602" xr:uid="{4D60B54F-9940-4441-A755-EC9A443F5823}"/>
    <cellStyle name="Porcentagem 5 2" xfId="28977" xr:uid="{F97F145C-ABD6-4F2F-97F8-3F6FE63BD67C}"/>
    <cellStyle name="Porcentagem 5 3" xfId="37128" xr:uid="{3ED337B9-B64B-49A8-9933-567A0895260D}"/>
    <cellStyle name="Porcentagem 6" xfId="15603" xr:uid="{607DF7DC-0F54-4341-B690-79BAF536F455}"/>
    <cellStyle name="Porcentagem 6 2" xfId="28978" xr:uid="{B71F4D7B-0A89-4715-86EF-2593C7639811}"/>
    <cellStyle name="Porcentagem 7" xfId="15604" xr:uid="{718D1887-E046-494B-A189-A98713C4293E}"/>
    <cellStyle name="Porcentagem 7 2" xfId="28979" xr:uid="{6CA8DC30-6F6C-41C7-ABA4-16E66034B7F7}"/>
    <cellStyle name="Porcentagem 8" xfId="15605" xr:uid="{4E28C56E-91E3-4D9E-8622-159CB6760A8C}"/>
    <cellStyle name="Porcentagem 8 2" xfId="15606" xr:uid="{D48DF087-C61A-42CC-9197-AB7075BF3417}"/>
    <cellStyle name="Porcentagem 8 2 2" xfId="28981" xr:uid="{7C396C45-FE69-4D8D-9E49-F450086B9C94}"/>
    <cellStyle name="Porcentagem 8 3" xfId="28980" xr:uid="{CBD6ADF6-4DF9-4D19-816B-942F392E49BC}"/>
    <cellStyle name="Porcentagem 9" xfId="15607" xr:uid="{B9AAA2EE-3ED9-4FFD-A410-E2DD87FB90BA}"/>
    <cellStyle name="Porcentagem 9 2" xfId="28982" xr:uid="{1CD5A465-47D7-419E-B88D-6C017A107B4B}"/>
    <cellStyle name="Porcentaje" xfId="37466" xr:uid="{50CC3E67-35D0-43DE-A753-9EF3108F1A5F}"/>
    <cellStyle name="Porcentaje 2" xfId="36993" xr:uid="{BE312B6A-EBBF-43C2-AD97-74F276974130}"/>
    <cellStyle name="Porcentaje 7" xfId="36994" xr:uid="{503AEDF1-7D7E-4219-9248-9BE67568ED51}"/>
    <cellStyle name="Porcentual 2" xfId="15608" xr:uid="{FCCBF5ED-0E86-407D-9588-3EC04C213128}"/>
    <cellStyle name="Porcentual 3" xfId="15609" xr:uid="{8B0DA78F-056B-4F57-9210-D6B1300A0411}"/>
    <cellStyle name="Porcentual 3 10" xfId="15610" xr:uid="{777F56E3-A935-441D-AF78-3F11402C4ED4}"/>
    <cellStyle name="Porcentual 3 10 2" xfId="15611" xr:uid="{56CB892E-78BE-48D5-8609-F2A2595F9898}"/>
    <cellStyle name="Porcentual 3 11" xfId="15612" xr:uid="{BB593324-1A2A-47AB-8388-1341D8883E8F}"/>
    <cellStyle name="Porcentual 3 11 2" xfId="15613" xr:uid="{81B193B1-89EE-469F-AFCA-279F085B8D2A}"/>
    <cellStyle name="Porcentual 3 12" xfId="15614" xr:uid="{5BE6A981-7C8C-4358-B882-974094542C7C}"/>
    <cellStyle name="Porcentual 3 12 2" xfId="15615" xr:uid="{F5C5E8F8-A402-4DDC-BD09-423DC9A24F31}"/>
    <cellStyle name="Porcentual 3 13" xfId="15616" xr:uid="{FBDC4FE7-C4C0-4A30-9110-DC30C46B5043}"/>
    <cellStyle name="Porcentual 3 2" xfId="15617" xr:uid="{D741425D-589B-4DC4-B41B-FD2C9E1D998A}"/>
    <cellStyle name="Porcentual 3 2 2" xfId="15618" xr:uid="{3AA8D2A6-B51B-42F7-A4DB-9F4C57BF14F3}"/>
    <cellStyle name="Porcentual 3 3" xfId="15619" xr:uid="{8426A85D-D218-4B1A-A1F9-BCA1F22D57E2}"/>
    <cellStyle name="Porcentual 3 3 2" xfId="15620" xr:uid="{418BFAA0-4A2F-4DFB-A761-A9B39BE2CA4D}"/>
    <cellStyle name="Porcentual 3 4" xfId="15621" xr:uid="{765F8CE5-7EDC-4546-856E-3ACB717BB033}"/>
    <cellStyle name="Porcentual 3 4 2" xfId="15622" xr:uid="{D224C7FE-E3A4-4384-B4C2-0A786C1D4FF7}"/>
    <cellStyle name="Porcentual 3 5" xfId="15623" xr:uid="{308F8998-C665-48F5-B33F-A8544FED268E}"/>
    <cellStyle name="Porcentual 3 5 2" xfId="15624" xr:uid="{68B41ABA-8457-4A65-B1AB-C163A2941386}"/>
    <cellStyle name="Porcentual 3 6" xfId="15625" xr:uid="{5BCFD7DB-57CA-4439-9BCE-0BCD2CEF4E84}"/>
    <cellStyle name="Porcentual 3 6 2" xfId="15626" xr:uid="{53E29491-C7D7-4F53-91C0-35FC4BC5F952}"/>
    <cellStyle name="Porcentual 3 7" xfId="15627" xr:uid="{19981638-72B4-48DF-9B7A-E7BBFA3ADADE}"/>
    <cellStyle name="Porcentual 3 7 2" xfId="15628" xr:uid="{860505EB-6D9A-4BED-947F-587E80987F76}"/>
    <cellStyle name="Porcentual 3 8" xfId="15629" xr:uid="{BA294D03-FD48-4B97-BD69-88FA2E62A46A}"/>
    <cellStyle name="Porcentual 3 8 2" xfId="15630" xr:uid="{0004D6A3-3F59-4457-9A68-0B52DF81F0EF}"/>
    <cellStyle name="Porcentual 3 9" xfId="15631" xr:uid="{32594821-C2CD-4FA8-A5DA-A80E82C44D2B}"/>
    <cellStyle name="Porcentual 3 9 2" xfId="15632" xr:uid="{1C43DEA1-3813-46A8-8E6C-8ACF5EA09084}"/>
    <cellStyle name="Porcentual 4" xfId="15633" xr:uid="{31D7BA53-1BC1-4C25-B112-8D9A31A6377C}"/>
    <cellStyle name="Porcentual 4 2" xfId="15634" xr:uid="{9BAB4409-02F3-45C6-A12C-779D9378D7C6}"/>
    <cellStyle name="Porcentual 4 2 2" xfId="28984" xr:uid="{A70A721D-AE06-44D7-B55E-2BF91CF5A5CE}"/>
    <cellStyle name="Porcentual 4 3" xfId="15635" xr:uid="{7F9EBA51-5C64-4F9D-A0CE-A91A31161A07}"/>
    <cellStyle name="Porcentual 4 3 2" xfId="28985" xr:uid="{9702B74E-1A2F-43B0-9527-A7F666714C22}"/>
    <cellStyle name="Porcentual 4 4" xfId="28983" xr:uid="{EF4CE22D-982F-4CA4-9915-3394A16AFA43}"/>
    <cellStyle name="Premissas" xfId="15636" xr:uid="{427D90A4-C67D-4A9A-BEE1-2E10B12DF0C3}"/>
    <cellStyle name="Projeções" xfId="15637" xr:uid="{165CC829-37BB-4936-BDDF-1212E01CC151}"/>
    <cellStyle name="propio" xfId="15638" xr:uid="{6D0365DA-FCAD-46F1-B78F-47399C7F047F}"/>
    <cellStyle name="propio 2" xfId="15639" xr:uid="{835498DB-C92B-4291-9815-5CA057A3C1CB}"/>
    <cellStyle name="propio 2 10" xfId="15640" xr:uid="{B9A39DBC-6FE2-4038-AD11-C5A166A94023}"/>
    <cellStyle name="propio 2 10 2" xfId="15641" xr:uid="{86B4D8A2-AC4E-4F6E-930F-112599260E57}"/>
    <cellStyle name="propio 2 11" xfId="15642" xr:uid="{8F947EA2-978C-4160-8170-238EB078AD83}"/>
    <cellStyle name="propio 2 11 2" xfId="15643" xr:uid="{70F52739-A1AC-4C3D-887F-43062D331EA3}"/>
    <cellStyle name="propio 2 12" xfId="15644" xr:uid="{4665F40F-0E75-4AFC-9546-D2B73AA238F8}"/>
    <cellStyle name="propio 2 12 2" xfId="15645" xr:uid="{C131FA8A-DD9A-4D80-9546-C4591DCB1919}"/>
    <cellStyle name="propio 2 13" xfId="15646" xr:uid="{D307C718-2E1D-4681-B890-0E38ABA1BB14}"/>
    <cellStyle name="propio 2 2" xfId="15647" xr:uid="{49311212-6B7E-4E7E-94C7-4269A561EEE1}"/>
    <cellStyle name="propio 2 2 2" xfId="15648" xr:uid="{C5808801-D606-4CB9-A4EB-0BDE6F392777}"/>
    <cellStyle name="propio 2 3" xfId="15649" xr:uid="{46915455-B692-436A-A54E-313F625CE0B7}"/>
    <cellStyle name="propio 2 3 2" xfId="15650" xr:uid="{41CD0232-63C1-4A40-8C55-42B1EB81F801}"/>
    <cellStyle name="propio 2 4" xfId="15651" xr:uid="{6AFB3790-7287-443C-AB2D-EF69DC38B880}"/>
    <cellStyle name="propio 2 4 2" xfId="15652" xr:uid="{4885A85E-8223-4C83-A045-69969C040007}"/>
    <cellStyle name="propio 2 5" xfId="15653" xr:uid="{20E0ED78-FBD0-44D3-8B4D-94323A4E0B7A}"/>
    <cellStyle name="propio 2 5 2" xfId="15654" xr:uid="{C07EE444-1C50-4199-95C9-DCC532173D45}"/>
    <cellStyle name="propio 2 6" xfId="15655" xr:uid="{42358FBE-6C22-4D41-8CCE-7C0F1C4B708D}"/>
    <cellStyle name="propio 2 6 2" xfId="15656" xr:uid="{4BE3F356-517F-4A77-8560-2579C7D34788}"/>
    <cellStyle name="propio 2 7" xfId="15657" xr:uid="{AB532008-6904-4BC4-B400-D0C2DDE937F4}"/>
    <cellStyle name="propio 2 7 2" xfId="15658" xr:uid="{D8DA8111-DAE6-43B6-8D73-813E673513D3}"/>
    <cellStyle name="propio 2 8" xfId="15659" xr:uid="{822B026D-0669-498C-8DF1-873F8495D35D}"/>
    <cellStyle name="propio 2 8 2" xfId="15660" xr:uid="{E99F7759-A19E-4748-BADA-373F082123A0}"/>
    <cellStyle name="propio 2 9" xfId="15661" xr:uid="{A66727E9-6493-4349-8FA0-F7330D450B3F}"/>
    <cellStyle name="propio 2 9 2" xfId="15662" xr:uid="{5FF50C7D-FAD5-49A7-A43F-C66E11C2A11E}"/>
    <cellStyle name="propio 2_ActiFijos" xfId="15663" xr:uid="{7E3844B1-8048-488E-A4F6-217E48F0BB5E}"/>
    <cellStyle name="propio 3" xfId="15664" xr:uid="{400C0B18-E705-4B1D-8014-0AD8341A27E4}"/>
    <cellStyle name="propio 3 10" xfId="15665" xr:uid="{9C2E217C-5AFA-49E4-A262-1AFFC20A3460}"/>
    <cellStyle name="propio 3 10 2" xfId="15666" xr:uid="{ABC0766A-D1D1-4F95-A567-D5CE85CFF5A6}"/>
    <cellStyle name="propio 3 11" xfId="15667" xr:uid="{A6FCA4A6-893F-48DE-9901-B7810DB39403}"/>
    <cellStyle name="propio 3 11 2" xfId="15668" xr:uid="{CCF27F9A-FC52-49D6-9537-B2DBCFD0C3D5}"/>
    <cellStyle name="propio 3 12" xfId="15669" xr:uid="{325B7BB8-4629-44EC-8B13-C97387CB2E1E}"/>
    <cellStyle name="propio 3 12 2" xfId="15670" xr:uid="{60CD0873-BE2A-4D94-B701-6398C661CD2F}"/>
    <cellStyle name="propio 3 13" xfId="15671" xr:uid="{C383D5EA-B82E-4422-A692-281A9E81EDC4}"/>
    <cellStyle name="propio 3 2" xfId="15672" xr:uid="{FE82ADD7-A0B8-46F1-B197-CF6B88648618}"/>
    <cellStyle name="propio 3 2 2" xfId="15673" xr:uid="{A52F292E-22CE-459B-BD38-CBC2A456D219}"/>
    <cellStyle name="propio 3 3" xfId="15674" xr:uid="{FD98D434-C6E1-478E-BE89-312A3E864E20}"/>
    <cellStyle name="propio 3 3 2" xfId="15675" xr:uid="{D739F400-CC3E-4DB3-A030-04E71765B4CB}"/>
    <cellStyle name="propio 3 4" xfId="15676" xr:uid="{107259EF-A2B0-4DA4-9D8F-0DCBDBA352BC}"/>
    <cellStyle name="propio 3 4 2" xfId="15677" xr:uid="{3E5F4147-811C-4CD3-8075-952BB993730E}"/>
    <cellStyle name="propio 3 5" xfId="15678" xr:uid="{162373F2-F835-4EFD-9505-AA32C849D842}"/>
    <cellStyle name="propio 3 5 2" xfId="15679" xr:uid="{E936C5AD-AEF8-473F-8132-9FBA2C00B9BF}"/>
    <cellStyle name="propio 3 6" xfId="15680" xr:uid="{EE76B1B2-0755-48FF-9B47-D2DC5044EC59}"/>
    <cellStyle name="propio 3 6 2" xfId="15681" xr:uid="{1631E30B-BC9A-4F33-B3BC-B701E37619EE}"/>
    <cellStyle name="propio 3 7" xfId="15682" xr:uid="{18FF8B52-1C3C-44A6-BA2B-788E6E3E4571}"/>
    <cellStyle name="propio 3 7 2" xfId="15683" xr:uid="{B9E694B6-BBBC-47B5-9384-EE79BF942C2E}"/>
    <cellStyle name="propio 3 8" xfId="15684" xr:uid="{648943B7-15E4-4927-8A37-466C134C67BD}"/>
    <cellStyle name="propio 3 8 2" xfId="15685" xr:uid="{6C368AB9-C514-4784-A1B0-B55C95226215}"/>
    <cellStyle name="propio 3 9" xfId="15686" xr:uid="{8B47440E-B992-424D-A483-01D5FACD69E1}"/>
    <cellStyle name="propio 3 9 2" xfId="15687" xr:uid="{32E218BC-AA01-4D90-A49F-38764677A37D}"/>
    <cellStyle name="propio 3_ActiFijos" xfId="15688" xr:uid="{255988AB-1310-43A3-9845-1CC011CCB564}"/>
    <cellStyle name="propio 4" xfId="15689" xr:uid="{28358AE2-1DF8-476E-AAD5-5C4888113338}"/>
    <cellStyle name="propio 4 10" xfId="15690" xr:uid="{DA2407F1-F955-43BF-8FCF-19B287579292}"/>
    <cellStyle name="propio 4 10 2" xfId="15691" xr:uid="{C2050B0E-8ED2-482F-B0DC-3C02D325A7B8}"/>
    <cellStyle name="propio 4 11" xfId="15692" xr:uid="{AE157B20-1CC3-48A7-B48D-840058D4B942}"/>
    <cellStyle name="propio 4 11 2" xfId="15693" xr:uid="{F9C39C37-4A96-4048-899F-B2B8D0530DC0}"/>
    <cellStyle name="propio 4 12" xfId="15694" xr:uid="{34A4AD0B-3EE0-4277-BF27-4D279EA33480}"/>
    <cellStyle name="propio 4 12 2" xfId="15695" xr:uid="{8EEC7C17-1CC8-484F-AEB8-88368B53194E}"/>
    <cellStyle name="propio 4 13" xfId="15696" xr:uid="{2ACE6636-61EE-4D4B-AB42-BAF6F1422C66}"/>
    <cellStyle name="propio 4 2" xfId="15697" xr:uid="{6E74C595-B9D9-4E35-9994-FAE80DDB4151}"/>
    <cellStyle name="propio 4 2 2" xfId="15698" xr:uid="{381B5618-14A5-4372-86CB-DA5EDE88CEAF}"/>
    <cellStyle name="propio 4 3" xfId="15699" xr:uid="{989CA666-FD68-46B6-8A01-BD648FC9DA48}"/>
    <cellStyle name="propio 4 3 2" xfId="15700" xr:uid="{A64F33FD-CCA7-4829-A140-6276580AF681}"/>
    <cellStyle name="propio 4 4" xfId="15701" xr:uid="{FFF26EE9-6C6C-49E0-8789-95A5476FC352}"/>
    <cellStyle name="propio 4 4 2" xfId="15702" xr:uid="{39F90DB8-E6CA-4A2D-AE3E-D22C3E755F47}"/>
    <cellStyle name="propio 4 5" xfId="15703" xr:uid="{91A4CE1D-8EA0-4830-A578-EC40FDA94471}"/>
    <cellStyle name="propio 4 5 2" xfId="15704" xr:uid="{416B76C4-6448-4498-95E6-D6E22BF091C1}"/>
    <cellStyle name="propio 4 6" xfId="15705" xr:uid="{4AD23511-D141-4B2C-95DE-B9B23CD77A9B}"/>
    <cellStyle name="propio 4 6 2" xfId="15706" xr:uid="{9AA286F7-C62B-40F3-ADD1-31E18ABCC134}"/>
    <cellStyle name="propio 4 7" xfId="15707" xr:uid="{3745A814-6557-445F-9375-6C9E60C4ECE2}"/>
    <cellStyle name="propio 4 7 2" xfId="15708" xr:uid="{5D834A96-C017-4B27-BFC4-A383FD8218D6}"/>
    <cellStyle name="propio 4 8" xfId="15709" xr:uid="{10F96F1E-8A13-423F-BF3B-D7E92ECF3CF6}"/>
    <cellStyle name="propio 4 8 2" xfId="15710" xr:uid="{4FB5DC40-14D6-4E14-AFDE-3CD92C1DAB1C}"/>
    <cellStyle name="propio 4 9" xfId="15711" xr:uid="{B68FF7CD-58C9-4734-917A-25279F0F0C43}"/>
    <cellStyle name="propio 4 9 2" xfId="15712" xr:uid="{6475DDDB-8235-4AF0-A022-CEC09262DAFE}"/>
    <cellStyle name="propio 4_ActiFijos" xfId="15713" xr:uid="{5B180A57-116B-4E09-A174-58B53EEFE193}"/>
    <cellStyle name="propio 5" xfId="15714" xr:uid="{52848FD6-05A1-4A7A-A751-11C3F7D25D05}"/>
    <cellStyle name="propio 5 2" xfId="15715" xr:uid="{12A0CBA5-E6CD-420F-8644-495DF306FC87}"/>
    <cellStyle name="propio 5 2 2" xfId="15716" xr:uid="{DDECFFF2-03DD-49A7-BDFC-FC7196DD4133}"/>
    <cellStyle name="propio 5 3" xfId="15717" xr:uid="{854924DA-2D27-4A1D-84C6-6710D08A80FB}"/>
    <cellStyle name="propio 5 3 2" xfId="15718" xr:uid="{265586E9-EF0B-44E5-B41A-914606C31629}"/>
    <cellStyle name="propio 5 4" xfId="15719" xr:uid="{0F9799D1-856B-4C02-B765-E3C89138F294}"/>
    <cellStyle name="propio 6" xfId="15720" xr:uid="{CF6E1F44-5F42-46AB-84C7-AB0BCEAC60D7}"/>
    <cellStyle name="propio 6 2" xfId="15721" xr:uid="{DCDB651E-6099-4FBD-80C5-8FD5CA3545CA}"/>
    <cellStyle name="propio 6 2 2" xfId="15722" xr:uid="{730B0A8A-D385-42F7-9CD7-AB2578C324C2}"/>
    <cellStyle name="propio 6 3" xfId="15723" xr:uid="{C4EA5E8D-E298-4845-8A40-CB95D8916908}"/>
    <cellStyle name="propio 6 3 2" xfId="15724" xr:uid="{0E0C023B-91B0-42A0-9DBE-1F52DC57F465}"/>
    <cellStyle name="propio 6 4" xfId="15725" xr:uid="{C43C7E1E-717A-4624-BCB6-D8758DFB575B}"/>
    <cellStyle name="propio 7" xfId="15726" xr:uid="{8162AD5B-74AC-47DB-9BA0-4B96238E0296}"/>
    <cellStyle name="propio 7 2" xfId="15727" xr:uid="{623498AF-3ED7-4858-AC28-067668CCF2FD}"/>
    <cellStyle name="propio 7 2 2" xfId="15728" xr:uid="{C276CC6F-5D4E-43AE-8509-869E6092989B}"/>
    <cellStyle name="propio 7 3" xfId="15729" xr:uid="{EE5E5480-1F69-445E-8BE4-81D57209B316}"/>
    <cellStyle name="propio 7 3 2" xfId="15730" xr:uid="{75A0C188-EFD5-417C-92E5-A629C5BA25E4}"/>
    <cellStyle name="propio 7 4" xfId="15731" xr:uid="{BA77203F-9A9D-4E5D-9493-D3D36D2D7971}"/>
    <cellStyle name="propio 8" xfId="15732" xr:uid="{E1C316AE-1742-4773-B085-5CB4AAB516AE}"/>
    <cellStyle name="propio_Balance" xfId="15733" xr:uid="{6D6BEF9C-3F0C-4743-925F-C44C6F508CFD}"/>
    <cellStyle name="proyeccion" xfId="15734" xr:uid="{F262FB0C-8990-4E18-B0E2-8C081C1103A9}"/>
    <cellStyle name="PSChar" xfId="15735" xr:uid="{EBD4A4B0-A7EE-4EF4-93B6-E18F2C66D8BD}"/>
    <cellStyle name="PSChar 2" xfId="15736" xr:uid="{9E8F1F4A-B241-4193-8FF2-5986C8208AEC}"/>
    <cellStyle name="PSChar 2 10" xfId="15737" xr:uid="{1AF1E2D2-EAEA-47F1-A8BD-E490A28C6CC1}"/>
    <cellStyle name="PSChar 2 11" xfId="15738" xr:uid="{EDEC659D-E160-4330-8C32-44E43002D168}"/>
    <cellStyle name="PSChar 2 12" xfId="15739" xr:uid="{516EBBDB-9811-48CF-BD9D-B0BD9DFAAE37}"/>
    <cellStyle name="PSChar 2 2" xfId="15740" xr:uid="{C82EBAA4-1FD3-4A6B-AE32-5C1B6B5773D3}"/>
    <cellStyle name="PSChar 2 3" xfId="15741" xr:uid="{ED087680-54B2-4FF4-B909-ADECA7BAAA8C}"/>
    <cellStyle name="PSChar 2 4" xfId="15742" xr:uid="{95890EE9-11B9-465B-AB11-5ACD41FA8068}"/>
    <cellStyle name="PSChar 2 5" xfId="15743" xr:uid="{78F891F4-4EEF-46E0-AEAE-620DC3C9D7D0}"/>
    <cellStyle name="PSChar 2 6" xfId="15744" xr:uid="{30F81539-8902-4B3D-863B-FACDE19F8D0F}"/>
    <cellStyle name="PSChar 2 7" xfId="15745" xr:uid="{A9C021FF-F116-4C06-9E88-CB15614104B1}"/>
    <cellStyle name="PSChar 2 8" xfId="15746" xr:uid="{76EF2279-EDB3-44AE-A9C1-846D2B20F636}"/>
    <cellStyle name="PSChar 2 9" xfId="15747" xr:uid="{80E2FD89-550F-4CE8-AC37-C5E707D50A9F}"/>
    <cellStyle name="PSChar 3" xfId="15748" xr:uid="{193F2B63-17BB-4193-B109-CBDA52F72AF0}"/>
    <cellStyle name="PSChar 3 10" xfId="15749" xr:uid="{21142774-907C-4387-9815-D313760CDA34}"/>
    <cellStyle name="PSChar 3 11" xfId="15750" xr:uid="{486C5545-04F7-476C-8B3D-530D413BC93C}"/>
    <cellStyle name="PSChar 3 12" xfId="15751" xr:uid="{C5D0C72B-FFD3-4A77-A528-5BB4FC0275EB}"/>
    <cellStyle name="PSChar 3 2" xfId="15752" xr:uid="{7DB9BC7B-9A85-4366-96D7-15A4590C70E6}"/>
    <cellStyle name="PSChar 3 3" xfId="15753" xr:uid="{CF5CE752-BA43-4358-912B-0BFA24C8AAE8}"/>
    <cellStyle name="PSChar 3 4" xfId="15754" xr:uid="{100AABEA-C244-4FF0-866A-FA4FEB1303B6}"/>
    <cellStyle name="PSChar 3 5" xfId="15755" xr:uid="{B25C9462-D960-4B1F-A1ED-141C07C665E6}"/>
    <cellStyle name="PSChar 3 6" xfId="15756" xr:uid="{383E373A-FFF5-422C-A5D8-8B44FCC6DAC0}"/>
    <cellStyle name="PSChar 3 7" xfId="15757" xr:uid="{710FAEC0-AAF2-46C0-BD47-9A830DD35075}"/>
    <cellStyle name="PSChar 3 8" xfId="15758" xr:uid="{FE598B89-633E-4982-B055-926F3D127566}"/>
    <cellStyle name="PSChar 3 9" xfId="15759" xr:uid="{4D0448EE-EF6D-44A9-8CD5-AFA5015412C5}"/>
    <cellStyle name="PSChar 4" xfId="15760" xr:uid="{629D8B91-CC8D-4ABA-8FB3-29D4CEBB0DA2}"/>
    <cellStyle name="PSChar 4 10" xfId="15761" xr:uid="{B339871A-87DF-4282-A228-95477C77C543}"/>
    <cellStyle name="PSChar 4 11" xfId="15762" xr:uid="{9061362A-4637-4A18-918D-CCAC1B953776}"/>
    <cellStyle name="PSChar 4 12" xfId="15763" xr:uid="{CB3100E0-1FB4-445A-B6E1-90E917065CFA}"/>
    <cellStyle name="PSChar 4 2" xfId="15764" xr:uid="{97CF6404-226C-4CB6-979F-FE4CEFD7B9AC}"/>
    <cellStyle name="PSChar 4 3" xfId="15765" xr:uid="{A3363E45-296A-464F-B570-C20C3C2941C4}"/>
    <cellStyle name="PSChar 4 4" xfId="15766" xr:uid="{B90F1867-033D-4F35-9AA9-2A609D3799F1}"/>
    <cellStyle name="PSChar 4 5" xfId="15767" xr:uid="{3DFABCDD-3690-4AE7-8687-ECA42B8980F6}"/>
    <cellStyle name="PSChar 4 6" xfId="15768" xr:uid="{1CC37C23-84BB-4D3A-ACC1-49FC62597741}"/>
    <cellStyle name="PSChar 4 7" xfId="15769" xr:uid="{B09527EA-D6A9-40A2-A301-B34B2D796762}"/>
    <cellStyle name="PSChar 4 8" xfId="15770" xr:uid="{1579E20B-3523-4ACB-A0BB-7F0B5095B39B}"/>
    <cellStyle name="PSChar 4 9" xfId="15771" xr:uid="{A51473F3-A5F3-4085-9AAC-A53F782C582D}"/>
    <cellStyle name="puntos" xfId="15772" xr:uid="{6BDD3144-61EB-4FB8-8A07-D0FB22326C91}"/>
    <cellStyle name="puntos 2" xfId="15773" xr:uid="{229DD98B-2227-4229-AF92-CE98076D9403}"/>
    <cellStyle name="puntos 2 10" xfId="15774" xr:uid="{A0AB2B3F-2C16-4EFB-B721-735D17F44C06}"/>
    <cellStyle name="puntos 2 10 2" xfId="15775" xr:uid="{59F863FF-A012-4066-BF25-D4AC5BA02D27}"/>
    <cellStyle name="puntos 2 11" xfId="15776" xr:uid="{823CBE3F-FC49-4811-A11F-3E24EA22C9DE}"/>
    <cellStyle name="puntos 2 11 2" xfId="15777" xr:uid="{FAD271C6-050C-40E9-BA77-91B8B0307AFB}"/>
    <cellStyle name="puntos 2 12" xfId="15778" xr:uid="{AD3863F0-58E5-4642-A357-3A8FFD4F0D61}"/>
    <cellStyle name="puntos 2 12 2" xfId="15779" xr:uid="{76AE2C32-A551-4914-A853-4411D5528D03}"/>
    <cellStyle name="puntos 2 13" xfId="15780" xr:uid="{7870CA37-7BE5-4822-A602-D7E6A7660DF5}"/>
    <cellStyle name="puntos 2 2" xfId="15781" xr:uid="{021617FF-E7E5-4E5D-9207-45EDD08B3103}"/>
    <cellStyle name="puntos 2 2 2" xfId="15782" xr:uid="{FE4D69ED-583E-450E-AA9A-FF676155BF89}"/>
    <cellStyle name="puntos 2 3" xfId="15783" xr:uid="{9FEDC6D2-90C1-4003-A104-BB4D84032727}"/>
    <cellStyle name="puntos 2 3 2" xfId="15784" xr:uid="{49B8B92D-CBE5-41D5-9179-C0AE7696550F}"/>
    <cellStyle name="puntos 2 4" xfId="15785" xr:uid="{75F784EC-7A20-4732-AD0F-7EED99BB4FC3}"/>
    <cellStyle name="puntos 2 4 2" xfId="15786" xr:uid="{973F4BDA-D646-4B13-8BDB-EDE9C085BE5C}"/>
    <cellStyle name="puntos 2 5" xfId="15787" xr:uid="{4600FACB-2246-4F67-A2B5-2B9C4D1A242A}"/>
    <cellStyle name="puntos 2 5 2" xfId="15788" xr:uid="{F25EB367-7DB6-468B-9D10-231EE3E396DE}"/>
    <cellStyle name="puntos 2 6" xfId="15789" xr:uid="{03CFA3D9-21B8-4B09-B548-766F4B9068D0}"/>
    <cellStyle name="puntos 2 6 2" xfId="15790" xr:uid="{E49BCFCD-4381-47F7-A892-8199D11E8CDA}"/>
    <cellStyle name="puntos 2 7" xfId="15791" xr:uid="{3293E62C-5579-4445-B6E2-1005816F2418}"/>
    <cellStyle name="puntos 2 7 2" xfId="15792" xr:uid="{CE628E40-0222-435F-A713-DF4FB52A42AC}"/>
    <cellStyle name="puntos 2 8" xfId="15793" xr:uid="{62E37ECB-1090-4918-9B86-72FC1C87FA3E}"/>
    <cellStyle name="puntos 2 8 2" xfId="15794" xr:uid="{E78C9780-8B4E-4401-9D5E-8B6D3878A09A}"/>
    <cellStyle name="puntos 2 9" xfId="15795" xr:uid="{14B1E432-AFA8-4634-BF3C-BA6C9429DED5}"/>
    <cellStyle name="puntos 2 9 2" xfId="15796" xr:uid="{C64078FE-B9CF-4E3A-A957-27A3A85006FE}"/>
    <cellStyle name="puntos 3" xfId="15797" xr:uid="{E1EC2B2A-F7C9-465D-995F-5D74E8FD3107}"/>
    <cellStyle name="puntos 3 10" xfId="15798" xr:uid="{AD89DA3D-2606-4E63-B0B7-3EFB826E4E25}"/>
    <cellStyle name="puntos 3 10 2" xfId="15799" xr:uid="{21F739A6-D16E-4B55-A334-2B1A7CC7C3B3}"/>
    <cellStyle name="puntos 3 11" xfId="15800" xr:uid="{FDE12FBF-8593-488A-976D-657D36F5DEF7}"/>
    <cellStyle name="puntos 3 11 2" xfId="15801" xr:uid="{ADCE88B7-30E2-4631-9E24-A0F7EA995F0B}"/>
    <cellStyle name="puntos 3 12" xfId="15802" xr:uid="{64F108FD-E62D-476D-8C5E-190C39CD85F8}"/>
    <cellStyle name="puntos 3 12 2" xfId="15803" xr:uid="{4CB025A6-DA13-40EB-B3D2-9D11FAB4869B}"/>
    <cellStyle name="puntos 3 13" xfId="15804" xr:uid="{37564CA3-6D26-4F0C-AEE2-A28B846DFCCB}"/>
    <cellStyle name="puntos 3 2" xfId="15805" xr:uid="{D693D89C-567F-4726-A64D-303CD34F5507}"/>
    <cellStyle name="puntos 3 2 2" xfId="15806" xr:uid="{0C584AA0-659C-418E-9779-36BFDFA3E05F}"/>
    <cellStyle name="puntos 3 3" xfId="15807" xr:uid="{30125957-C9FF-4C34-A3F0-1E32DA8A1407}"/>
    <cellStyle name="puntos 3 3 2" xfId="15808" xr:uid="{247D8C3F-7FB5-4132-BE70-4336A88CF45D}"/>
    <cellStyle name="puntos 3 4" xfId="15809" xr:uid="{196F3585-2BA5-4BFD-8637-6475B8A051D7}"/>
    <cellStyle name="puntos 3 4 2" xfId="15810" xr:uid="{B470364F-8474-48EF-BB77-E8ED16BDB6DE}"/>
    <cellStyle name="puntos 3 5" xfId="15811" xr:uid="{CC84E6E7-91F5-4237-890B-2E875B288028}"/>
    <cellStyle name="puntos 3 5 2" xfId="15812" xr:uid="{B56A3A92-3D6E-4ED3-AFE3-9D053E61AECD}"/>
    <cellStyle name="puntos 3 6" xfId="15813" xr:uid="{19B5F832-C919-4A64-A91A-F72A4C007481}"/>
    <cellStyle name="puntos 3 6 2" xfId="15814" xr:uid="{399D7FC3-C38B-4463-A41C-40D2BA00611D}"/>
    <cellStyle name="puntos 3 7" xfId="15815" xr:uid="{B15E8B6C-ABED-4CAB-A82A-E4E0044EE214}"/>
    <cellStyle name="puntos 3 7 2" xfId="15816" xr:uid="{BEBDB9DA-36AF-4ADC-91D0-1A6596E9137A}"/>
    <cellStyle name="puntos 3 8" xfId="15817" xr:uid="{07FBC401-90F6-4100-B979-4425E073BE60}"/>
    <cellStyle name="puntos 3 8 2" xfId="15818" xr:uid="{11DE67A6-136D-4692-8502-96CB0C4353FA}"/>
    <cellStyle name="puntos 3 9" xfId="15819" xr:uid="{11F2AC54-665C-4D5D-BFB7-434B53B8CF3B}"/>
    <cellStyle name="puntos 3 9 2" xfId="15820" xr:uid="{7040CF33-FC56-4B65-BDEB-0C944808FF29}"/>
    <cellStyle name="puntos 4" xfId="15821" xr:uid="{E9408D76-A744-4970-820D-6BD07CEA1F92}"/>
    <cellStyle name="puntos 4 10" xfId="15822" xr:uid="{3A402209-B623-44B8-97F1-D420FBD8C20E}"/>
    <cellStyle name="puntos 4 10 2" xfId="15823" xr:uid="{8DDD925B-1E11-4E51-AB01-AEB42009354E}"/>
    <cellStyle name="puntos 4 11" xfId="15824" xr:uid="{8268DEC4-C611-4C8B-9AC4-E76874B250A8}"/>
    <cellStyle name="puntos 4 11 2" xfId="15825" xr:uid="{A8BA6360-692B-43A8-85DD-82EAD82E8192}"/>
    <cellStyle name="puntos 4 12" xfId="15826" xr:uid="{B0B3B25B-A602-4D70-9A2A-E3D7069CE068}"/>
    <cellStyle name="puntos 4 12 2" xfId="15827" xr:uid="{A29C402D-1DC7-4409-8882-90C2E8A25C57}"/>
    <cellStyle name="puntos 4 13" xfId="15828" xr:uid="{0EC70DC4-DD6F-437F-8C0F-B05892FFA500}"/>
    <cellStyle name="puntos 4 2" xfId="15829" xr:uid="{5425FF97-DB92-4E2F-AEFC-C1A72AC77B67}"/>
    <cellStyle name="puntos 4 2 2" xfId="15830" xr:uid="{87A6BEAF-0351-44D4-8316-36CECE924834}"/>
    <cellStyle name="puntos 4 3" xfId="15831" xr:uid="{EC7FE7A5-CC53-4A2A-AF5D-38E21FACCF30}"/>
    <cellStyle name="puntos 4 3 2" xfId="15832" xr:uid="{B89244C0-4495-4CE1-BD1F-C2FA4CBEFB76}"/>
    <cellStyle name="puntos 4 4" xfId="15833" xr:uid="{D4A92682-3787-4847-B6E7-1F5DD3F24C1B}"/>
    <cellStyle name="puntos 4 4 2" xfId="15834" xr:uid="{D5EF90EC-8C20-44DC-8B6F-EF6345DC05E5}"/>
    <cellStyle name="puntos 4 5" xfId="15835" xr:uid="{7055AA67-EE85-49A3-A0B3-BDF8B194C40A}"/>
    <cellStyle name="puntos 4 5 2" xfId="15836" xr:uid="{4F7D42FE-D200-4845-A6B9-99CA83053A5A}"/>
    <cellStyle name="puntos 4 6" xfId="15837" xr:uid="{5414B307-E2F2-41C6-95D3-21D8F8138363}"/>
    <cellStyle name="puntos 4 6 2" xfId="15838" xr:uid="{5F8D377D-86DD-450E-8EED-1BB0902E2CFB}"/>
    <cellStyle name="puntos 4 7" xfId="15839" xr:uid="{23DF5747-6E7C-40B3-941F-20DA239F641A}"/>
    <cellStyle name="puntos 4 7 2" xfId="15840" xr:uid="{5CF8BFFC-44F7-449A-AE15-741CD3F9B716}"/>
    <cellStyle name="puntos 4 8" xfId="15841" xr:uid="{3CBBCFFA-68A6-40AF-A624-4F5172F47839}"/>
    <cellStyle name="puntos 4 8 2" xfId="15842" xr:uid="{18311F86-A3A9-4331-93C9-B70CD1B07E8B}"/>
    <cellStyle name="puntos 4 9" xfId="15843" xr:uid="{83D1C135-E7CA-46EF-B7FC-98224525ADD6}"/>
    <cellStyle name="puntos 4 9 2" xfId="15844" xr:uid="{48AAE25A-6C3C-49BD-B528-CE907F0CF5E8}"/>
    <cellStyle name="puntos 5" xfId="15845" xr:uid="{AED7297F-9C52-4556-B40A-376F36771680}"/>
    <cellStyle name="Red" xfId="15846" xr:uid="{4E3E621F-3BCB-4B32-BDA2-5A15D15E8D8B}"/>
    <cellStyle name="Red Heading" xfId="15847" xr:uid="{B9319B70-CDC9-4381-B937-D15D78E3B824}"/>
    <cellStyle name="Resaltar" xfId="15848" xr:uid="{6353E976-6ADF-40D5-ADC3-B4C72C17BB91}"/>
    <cellStyle name="Resaltar 2" xfId="15849" xr:uid="{808C01EB-AD58-45EA-938A-1950FC8EF163}"/>
    <cellStyle name="Resaltar 2 10" xfId="15850" xr:uid="{9C9D131D-BC9B-472E-8A6B-AAA765ABBE75}"/>
    <cellStyle name="Resaltar 2 11" xfId="15851" xr:uid="{B77ABFFF-EE12-4FA7-AF41-E8C82299929B}"/>
    <cellStyle name="Resaltar 2 12" xfId="15852" xr:uid="{E624DA77-6A9D-464E-96CB-E9DF975DD4F0}"/>
    <cellStyle name="Resaltar 2 2" xfId="15853" xr:uid="{288DCBFA-158B-47F5-B0EF-F5AFFC2EE5F8}"/>
    <cellStyle name="Resaltar 2 3" xfId="15854" xr:uid="{6B7F45FF-162E-402B-A584-2F031F3865EE}"/>
    <cellStyle name="Resaltar 2 4" xfId="15855" xr:uid="{9BC5D87D-DF56-40E3-9D8F-B395EC33BC0E}"/>
    <cellStyle name="Resaltar 2 5" xfId="15856" xr:uid="{9BD68080-1D02-4528-891E-77A442F6EC84}"/>
    <cellStyle name="Resaltar 2 6" xfId="15857" xr:uid="{788A2A49-B776-4B27-956C-36163FE551A7}"/>
    <cellStyle name="Resaltar 2 7" xfId="15858" xr:uid="{44F3CC37-422E-4309-9504-B67B6BF1AA5C}"/>
    <cellStyle name="Resaltar 2 8" xfId="15859" xr:uid="{3B85AFD2-BB13-4998-8B14-EDE3E82974C3}"/>
    <cellStyle name="Resaltar 2 9" xfId="15860" xr:uid="{9466D51F-B35E-4A28-AF51-37D9FD618839}"/>
    <cellStyle name="Resaltar 2_ActiFijos" xfId="15861" xr:uid="{6D7A3AE5-86BF-4767-999F-8F4231E62780}"/>
    <cellStyle name="Resaltar 3" xfId="15862" xr:uid="{536EB143-F245-4A83-9582-656F476E257E}"/>
    <cellStyle name="Resaltar 3 10" xfId="15863" xr:uid="{FAC96431-8AFE-4C42-B80E-E6AF6FADC98D}"/>
    <cellStyle name="Resaltar 3 11" xfId="15864" xr:uid="{6EFB2872-CAAF-4775-B325-BA4B3C41BB7C}"/>
    <cellStyle name="Resaltar 3 12" xfId="15865" xr:uid="{266BCA36-C628-4DD1-89D1-EC803515F1A8}"/>
    <cellStyle name="Resaltar 3 2" xfId="15866" xr:uid="{B6950EDC-F174-4A3F-9768-9175EAE836D6}"/>
    <cellStyle name="Resaltar 3 3" xfId="15867" xr:uid="{EE905FFD-8515-40A5-AB30-5E40D0C6575A}"/>
    <cellStyle name="Resaltar 3 4" xfId="15868" xr:uid="{DFB60F36-C675-4927-ADEB-CC142113BC3D}"/>
    <cellStyle name="Resaltar 3 5" xfId="15869" xr:uid="{CF479333-CB27-4CB7-B6FF-0F771DE471C5}"/>
    <cellStyle name="Resaltar 3 6" xfId="15870" xr:uid="{622331BD-8186-462C-B269-2877C3BB14E3}"/>
    <cellStyle name="Resaltar 3 7" xfId="15871" xr:uid="{BBC627AB-13DC-417E-ADB6-EA5A0161EF45}"/>
    <cellStyle name="Resaltar 3 8" xfId="15872" xr:uid="{72F59806-3774-4536-8C11-F07D0C13C327}"/>
    <cellStyle name="Resaltar 3 9" xfId="15873" xr:uid="{2D731146-87C0-4219-8BEA-B999D9E67B0F}"/>
    <cellStyle name="Resaltar 3_ActiFijos" xfId="15874" xr:uid="{DADE28BB-FCCC-4C53-9487-42350100E01E}"/>
    <cellStyle name="Resaltar 4" xfId="15875" xr:uid="{BBAB0818-129A-423C-AAA0-5EB23F48CCEE}"/>
    <cellStyle name="Resaltar 4 10" xfId="15876" xr:uid="{6B2A77F8-6A5B-4C79-B7E1-54A9D1C8D530}"/>
    <cellStyle name="Resaltar 4 11" xfId="15877" xr:uid="{E23FF815-81ED-457A-8EF5-0D23F280DD53}"/>
    <cellStyle name="Resaltar 4 12" xfId="15878" xr:uid="{A79D5B3F-B136-4A86-809B-CCD43CF1916D}"/>
    <cellStyle name="Resaltar 4 2" xfId="15879" xr:uid="{63359B87-C211-4CE7-A25B-A70639F8F27E}"/>
    <cellStyle name="Resaltar 4 3" xfId="15880" xr:uid="{CD5D64CD-A2A5-44A7-9623-12AE8E6F62C9}"/>
    <cellStyle name="Resaltar 4 4" xfId="15881" xr:uid="{1D329349-0A2D-4254-98E2-83057A85EDB4}"/>
    <cellStyle name="Resaltar 4 5" xfId="15882" xr:uid="{D37F49E8-C10E-4F9A-A1AB-540835EE71FE}"/>
    <cellStyle name="Resaltar 4 6" xfId="15883" xr:uid="{A86577DA-9FF2-4A33-BBB6-D1608AF70949}"/>
    <cellStyle name="Resaltar 4 7" xfId="15884" xr:uid="{9DFB651E-323C-4891-AE41-E6EF36B67367}"/>
    <cellStyle name="Resaltar 4 8" xfId="15885" xr:uid="{42F47E58-9722-47FB-B408-D0F81EB8A3A8}"/>
    <cellStyle name="Resaltar 4 9" xfId="15886" xr:uid="{F0BC9BE3-71B6-4E28-BAF7-1D0283235D05}"/>
    <cellStyle name="Resaltar 4_ActiFijos" xfId="15887" xr:uid="{66B91DCE-C01A-4D4D-BEB9-39FDABB295D1}"/>
    <cellStyle name="Resaltar_Bases_Generales" xfId="15888" xr:uid="{870B4D87-25B6-498D-A184-FD1272154900}"/>
    <cellStyle name="Resaltar1" xfId="15889" xr:uid="{C99F1663-529F-4A8A-A77B-359E827BE3E3}"/>
    <cellStyle name="Resaltar1 2" xfId="15890" xr:uid="{147E03F7-8C50-4786-9BBE-D46127179D35}"/>
    <cellStyle name="Resaltar1 2 10" xfId="15891" xr:uid="{A53E95A9-2339-4589-AFFD-BDC1D5AA6ECD}"/>
    <cellStyle name="Resaltar1 2 11" xfId="15892" xr:uid="{4B7C5CB3-EA44-4951-89F2-BBBF8E46EBE9}"/>
    <cellStyle name="Resaltar1 2 12" xfId="15893" xr:uid="{11C735B2-74CC-47C8-955B-0EBAB252D5D2}"/>
    <cellStyle name="Resaltar1 2 2" xfId="15894" xr:uid="{E583B5DF-D1FE-451A-A02C-05A5BF71CAA2}"/>
    <cellStyle name="Resaltar1 2 3" xfId="15895" xr:uid="{4CBAB3AD-4DE8-4D44-B2DE-167A5824A1B2}"/>
    <cellStyle name="Resaltar1 2 4" xfId="15896" xr:uid="{24ABC1F0-3A6E-483F-8264-A5BF4E276E24}"/>
    <cellStyle name="Resaltar1 2 5" xfId="15897" xr:uid="{D93DBB9E-5E82-4B25-96E9-0F5DDEB09894}"/>
    <cellStyle name="Resaltar1 2 6" xfId="15898" xr:uid="{93D2AA68-A63F-4461-AC72-ACA4ACB8AC2A}"/>
    <cellStyle name="Resaltar1 2 7" xfId="15899" xr:uid="{5AE62CDC-C755-4F65-935B-B9D2E86B16DF}"/>
    <cellStyle name="Resaltar1 2 8" xfId="15900" xr:uid="{0687C317-A400-4233-9DD7-7D41DAAD193C}"/>
    <cellStyle name="Resaltar1 2 9" xfId="15901" xr:uid="{DCE792E2-251E-4964-BDB4-5B714EC4521A}"/>
    <cellStyle name="Resaltar1 2_ActiFijos" xfId="15902" xr:uid="{7DA47397-FB58-4234-B6DB-41138E5CF504}"/>
    <cellStyle name="Resaltar1 3" xfId="15903" xr:uid="{DD81611F-FC39-4803-B8F1-34907556D38A}"/>
    <cellStyle name="Resaltar1 3 10" xfId="15904" xr:uid="{3735555F-9175-4B4D-AF96-8EC478CD8B72}"/>
    <cellStyle name="Resaltar1 3 11" xfId="15905" xr:uid="{1C2BB299-7206-4F66-BB2F-D5D477867F79}"/>
    <cellStyle name="Resaltar1 3 12" xfId="15906" xr:uid="{E3A44819-83C8-46AB-B705-392245A26648}"/>
    <cellStyle name="Resaltar1 3 2" xfId="15907" xr:uid="{43EB288D-D920-4295-A2AB-8AAA0431B0B0}"/>
    <cellStyle name="Resaltar1 3 3" xfId="15908" xr:uid="{E97CE5A5-0C69-4646-80B4-4E34810D625B}"/>
    <cellStyle name="Resaltar1 3 4" xfId="15909" xr:uid="{6C18D36B-4475-40FB-8253-D065BE8561A4}"/>
    <cellStyle name="Resaltar1 3 5" xfId="15910" xr:uid="{7694BD0C-7831-4EA3-BDB3-6828965B8D7D}"/>
    <cellStyle name="Resaltar1 3 6" xfId="15911" xr:uid="{50C16C5E-3E35-4A03-82B0-F1564A32C5FA}"/>
    <cellStyle name="Resaltar1 3 7" xfId="15912" xr:uid="{94767346-CD0C-486D-9A19-D052BCB341F9}"/>
    <cellStyle name="Resaltar1 3 8" xfId="15913" xr:uid="{C5E3A5B3-2B82-41FD-92B4-2388E8B9B1F1}"/>
    <cellStyle name="Resaltar1 3 9" xfId="15914" xr:uid="{857FE274-B217-47E8-B7F9-BAA7CA724EAB}"/>
    <cellStyle name="Resaltar1 3_ActiFijos" xfId="15915" xr:uid="{BAA57927-002E-446B-8254-1321E4FD351A}"/>
    <cellStyle name="Resaltar1 4" xfId="15916" xr:uid="{8D9AA6CF-F750-44D2-BDC6-09109EB6603E}"/>
    <cellStyle name="Resaltar1 4 10" xfId="15917" xr:uid="{D872E704-3055-45EC-BD05-7775F54BF083}"/>
    <cellStyle name="Resaltar1 4 11" xfId="15918" xr:uid="{AE42D91F-D3B3-4225-B693-98778DAF9E44}"/>
    <cellStyle name="Resaltar1 4 12" xfId="15919" xr:uid="{B470557F-F244-45CF-8D8B-328EF3AE30D8}"/>
    <cellStyle name="Resaltar1 4 2" xfId="15920" xr:uid="{1B9954CB-0514-4F31-AF43-559DD3FF577A}"/>
    <cellStyle name="Resaltar1 4 3" xfId="15921" xr:uid="{E23521ED-7CF8-4A3B-9417-D38BFDA38A0A}"/>
    <cellStyle name="Resaltar1 4 4" xfId="15922" xr:uid="{C8C4D192-10AA-444B-87E2-F8D7D0D8909B}"/>
    <cellStyle name="Resaltar1 4 5" xfId="15923" xr:uid="{75A38408-7293-4E2B-89C4-C11C14DEC035}"/>
    <cellStyle name="Resaltar1 4 6" xfId="15924" xr:uid="{716E259D-9180-49F1-8AFF-CA7A81735B5D}"/>
    <cellStyle name="Resaltar1 4 7" xfId="15925" xr:uid="{715C423E-1F23-4A39-9F94-213109175D42}"/>
    <cellStyle name="Resaltar1 4 8" xfId="15926" xr:uid="{4940C69B-E6E6-4A3F-B577-70220DECACF3}"/>
    <cellStyle name="Resaltar1 4 9" xfId="15927" xr:uid="{1EC1D8B3-9814-41CA-9563-13278909C848}"/>
    <cellStyle name="Resaltar1 4_ActiFijos" xfId="15928" xr:uid="{856F7ECB-C854-4F6A-96D7-2E057B139AE7}"/>
    <cellStyle name="Resaltar1_Bases_Generales" xfId="15929" xr:uid="{2494408E-50FF-4974-8FE3-35131B00847C}"/>
    <cellStyle name="Result" xfId="15930" xr:uid="{3471C38B-EF18-40FB-87A3-13D4B428D6CF}"/>
    <cellStyle name="RISKbigPercent" xfId="15931" xr:uid="{616BDED5-8A01-4151-A18F-877F8012EDB8}"/>
    <cellStyle name="RISKbigPercent 2" xfId="15932" xr:uid="{3E1DCA26-566F-42EF-B66E-B701A0A0AA46}"/>
    <cellStyle name="RISKbigPercent 2 10" xfId="15933" xr:uid="{F701935D-546C-45BB-8EBF-F8A34ECDE943}"/>
    <cellStyle name="RISKbigPercent 2 10 2" xfId="15934" xr:uid="{43B027F2-010B-4528-AE38-0414054A80AD}"/>
    <cellStyle name="RISKbigPercent 2 11" xfId="15935" xr:uid="{090625B3-F02E-4C10-B84D-BFDE5CEFE33B}"/>
    <cellStyle name="RISKbigPercent 2 11 2" xfId="15936" xr:uid="{F3F03F66-37E6-4858-A9BB-75963DA29BE4}"/>
    <cellStyle name="RISKbigPercent 2 12" xfId="15937" xr:uid="{3628FD8F-74DC-4220-B0F5-56EB31047654}"/>
    <cellStyle name="RISKbigPercent 2 12 2" xfId="15938" xr:uid="{018F5199-2859-4D1B-885F-6FD6D0FE1D39}"/>
    <cellStyle name="RISKbigPercent 2 13" xfId="15939" xr:uid="{D9299A30-9251-4417-821F-4558218973B5}"/>
    <cellStyle name="RISKbigPercent 2 2" xfId="15940" xr:uid="{9AFC1CFC-65CA-4444-B41B-745AC28EBA33}"/>
    <cellStyle name="RISKbigPercent 2 2 2" xfId="15941" xr:uid="{E5C490EC-8F97-47D0-8CA5-CFD4131526DC}"/>
    <cellStyle name="RISKbigPercent 2 3" xfId="15942" xr:uid="{0252B533-84B6-483E-8F42-7729D8A06426}"/>
    <cellStyle name="RISKbigPercent 2 3 2" xfId="15943" xr:uid="{2A108702-B607-4955-BE57-51EFC8F2D263}"/>
    <cellStyle name="RISKbigPercent 2 4" xfId="15944" xr:uid="{9B9E4ACE-CE50-4E6F-8AE6-0D1116D71AE7}"/>
    <cellStyle name="RISKbigPercent 2 4 2" xfId="15945" xr:uid="{7535647B-EBA0-47E5-95A2-E1B2826F40F6}"/>
    <cellStyle name="RISKbigPercent 2 5" xfId="15946" xr:uid="{BC64BF6F-909D-44AF-AB7E-757F6129F5C7}"/>
    <cellStyle name="RISKbigPercent 2 5 2" xfId="15947" xr:uid="{372587A0-0FCD-45B9-8AE6-AC228D7DAEEA}"/>
    <cellStyle name="RISKbigPercent 2 6" xfId="15948" xr:uid="{030F372C-913F-4D8B-836C-C2860928DCB5}"/>
    <cellStyle name="RISKbigPercent 2 6 2" xfId="15949" xr:uid="{371A583F-76A7-4985-B771-FF03DEB444DF}"/>
    <cellStyle name="RISKbigPercent 2 7" xfId="15950" xr:uid="{EDD9EABA-2DD8-428E-AD23-35935B63DB16}"/>
    <cellStyle name="RISKbigPercent 2 7 2" xfId="15951" xr:uid="{DFC4A589-479A-439F-B8D2-50E7E28667D9}"/>
    <cellStyle name="RISKbigPercent 2 8" xfId="15952" xr:uid="{D51D1470-53DD-4994-82CA-81925B894D76}"/>
    <cellStyle name="RISKbigPercent 2 8 2" xfId="15953" xr:uid="{CDC52C2C-E115-4277-AB2B-A2DE11109EF0}"/>
    <cellStyle name="RISKbigPercent 2 9" xfId="15954" xr:uid="{FBE82E2C-4778-4CA9-B60B-CDD8A7BDF685}"/>
    <cellStyle name="RISKbigPercent 2 9 2" xfId="15955" xr:uid="{DD61A24C-402E-4434-B733-1E1C9B696F2B}"/>
    <cellStyle name="RISKbigPercent 3" xfId="15956" xr:uid="{32C20D24-623F-4EB3-96EA-46197C2BEBCD}"/>
    <cellStyle name="RISKbigPercent 3 10" xfId="15957" xr:uid="{4ACBF857-A60F-4C00-BA6C-F713A1F5F2D4}"/>
    <cellStyle name="RISKbigPercent 3 10 2" xfId="15958" xr:uid="{2E4A4B8D-BF58-4720-B95C-04CE4B91DC79}"/>
    <cellStyle name="RISKbigPercent 3 11" xfId="15959" xr:uid="{F3F666AF-BF41-4EAA-9ADD-FB8F6DF0CC65}"/>
    <cellStyle name="RISKbigPercent 3 11 2" xfId="15960" xr:uid="{05CB4696-AA06-43AB-B899-46EF9A672F4E}"/>
    <cellStyle name="RISKbigPercent 3 12" xfId="15961" xr:uid="{8B4C5251-FD8A-4CE7-B5C8-024B7118F9C9}"/>
    <cellStyle name="RISKbigPercent 3 12 2" xfId="15962" xr:uid="{94179130-73BA-4815-B550-0B813883E7B3}"/>
    <cellStyle name="RISKbigPercent 3 13" xfId="15963" xr:uid="{A32CE851-3B1B-4748-B5DB-625C706CD2FA}"/>
    <cellStyle name="RISKbigPercent 3 2" xfId="15964" xr:uid="{504F0E57-6A29-41BB-9B4B-3C297FEEDDA3}"/>
    <cellStyle name="RISKbigPercent 3 2 2" xfId="15965" xr:uid="{6D7EDD93-7F3B-494A-BCEF-525748DFBDC0}"/>
    <cellStyle name="RISKbigPercent 3 3" xfId="15966" xr:uid="{62E6CE19-5A8A-4468-9155-347EB9EB6F11}"/>
    <cellStyle name="RISKbigPercent 3 3 2" xfId="15967" xr:uid="{29A96B5E-D883-42EC-8BB8-8E4DD6495953}"/>
    <cellStyle name="RISKbigPercent 3 4" xfId="15968" xr:uid="{701BEA81-A48E-49A7-83AA-7C137E0ED9D7}"/>
    <cellStyle name="RISKbigPercent 3 4 2" xfId="15969" xr:uid="{DA5AF7E5-020A-4641-BE6A-FC9B5F9057FB}"/>
    <cellStyle name="RISKbigPercent 3 5" xfId="15970" xr:uid="{33845025-43C7-4042-8DC1-BC6111ED9032}"/>
    <cellStyle name="RISKbigPercent 3 5 2" xfId="15971" xr:uid="{3A683BF8-3020-4BFD-A67E-D0DACFAC8F1C}"/>
    <cellStyle name="RISKbigPercent 3 6" xfId="15972" xr:uid="{0F70F498-81D1-46E6-AB24-B5C19893DD6E}"/>
    <cellStyle name="RISKbigPercent 3 6 2" xfId="15973" xr:uid="{F5913529-BD1B-4D2A-9908-0F5D0F0A1777}"/>
    <cellStyle name="RISKbigPercent 3 7" xfId="15974" xr:uid="{DBEA7F8E-C0B8-46F2-887F-3FF16D59C0FF}"/>
    <cellStyle name="RISKbigPercent 3 7 2" xfId="15975" xr:uid="{DD9863C7-2CC6-4540-BD98-5D901311E1CA}"/>
    <cellStyle name="RISKbigPercent 3 8" xfId="15976" xr:uid="{CA32DD22-A3C4-44CC-B818-331FC38D8682}"/>
    <cellStyle name="RISKbigPercent 3 8 2" xfId="15977" xr:uid="{CF581280-4611-419C-9B7F-FF91B6176F38}"/>
    <cellStyle name="RISKbigPercent 3 9" xfId="15978" xr:uid="{91104330-C72F-426E-A4CD-7BAD19AA1A7B}"/>
    <cellStyle name="RISKbigPercent 3 9 2" xfId="15979" xr:uid="{90AADE77-4B23-4338-8BF2-162B0CEB2F85}"/>
    <cellStyle name="RISKbigPercent 4" xfId="15980" xr:uid="{59F1EC70-01C0-4AAC-A316-0C37315CBD11}"/>
    <cellStyle name="RISKbigPercent 4 10" xfId="15981" xr:uid="{FD3B760A-A61F-4BA8-935E-CB673B007210}"/>
    <cellStyle name="RISKbigPercent 4 10 2" xfId="15982" xr:uid="{BC8C315F-8B5A-4A0F-B3BB-7BD5212EEE48}"/>
    <cellStyle name="RISKbigPercent 4 11" xfId="15983" xr:uid="{C868E27F-2064-4B28-A97E-424038B19024}"/>
    <cellStyle name="RISKbigPercent 4 11 2" xfId="15984" xr:uid="{418864AB-49FB-43C2-83BB-E0B36DFBD8F0}"/>
    <cellStyle name="RISKbigPercent 4 12" xfId="15985" xr:uid="{2EE839C8-990F-46E4-9827-A5CDC82D75ED}"/>
    <cellStyle name="RISKbigPercent 4 12 2" xfId="15986" xr:uid="{8C8B54F9-C1CB-4FE3-BC8D-7E0C66AD9E4A}"/>
    <cellStyle name="RISKbigPercent 4 13" xfId="15987" xr:uid="{35BB21B8-4621-4171-9CF9-509175E44659}"/>
    <cellStyle name="RISKbigPercent 4 2" xfId="15988" xr:uid="{AD8915D1-DE63-48F1-9D25-35B1106F7CF3}"/>
    <cellStyle name="RISKbigPercent 4 2 2" xfId="15989" xr:uid="{162279B2-E5B7-4FD8-B9C9-F941497B324D}"/>
    <cellStyle name="RISKbigPercent 4 3" xfId="15990" xr:uid="{92E0311B-161C-4C90-8363-16F03FD159A2}"/>
    <cellStyle name="RISKbigPercent 4 3 2" xfId="15991" xr:uid="{77A55C9D-3CF2-414D-8631-AB568ED8EDAD}"/>
    <cellStyle name="RISKbigPercent 4 4" xfId="15992" xr:uid="{98CCD844-557E-42BA-BB89-F22F3619DB16}"/>
    <cellStyle name="RISKbigPercent 4 4 2" xfId="15993" xr:uid="{3742FE0A-0A46-4C2C-96A5-311173F4B30C}"/>
    <cellStyle name="RISKbigPercent 4 5" xfId="15994" xr:uid="{B3E00919-C1B5-4C47-B53D-6B0CBFE4CFA3}"/>
    <cellStyle name="RISKbigPercent 4 5 2" xfId="15995" xr:uid="{17ABE77B-0B17-4898-89A5-6D69C13DD72B}"/>
    <cellStyle name="RISKbigPercent 4 6" xfId="15996" xr:uid="{E94EB8F5-51F7-4EF7-8E5C-2D8298B3AD50}"/>
    <cellStyle name="RISKbigPercent 4 6 2" xfId="15997" xr:uid="{3353130B-1387-4063-ADC8-1CC7A687CED0}"/>
    <cellStyle name="RISKbigPercent 4 7" xfId="15998" xr:uid="{0C84C61D-44AB-4EEB-9E8F-28D5C26B667D}"/>
    <cellStyle name="RISKbigPercent 4 7 2" xfId="15999" xr:uid="{5B36F392-D0AE-4736-8438-D6991ADA3458}"/>
    <cellStyle name="RISKbigPercent 4 8" xfId="16000" xr:uid="{DCC1C8FC-4271-4C7F-8D3C-C34BD8229E4A}"/>
    <cellStyle name="RISKbigPercent 4 8 2" xfId="16001" xr:uid="{8FDA3BF5-38F2-45D6-B437-DE129B1DD317}"/>
    <cellStyle name="RISKbigPercent 4 9" xfId="16002" xr:uid="{FD76B33D-81DE-4032-A491-3293C5EF6CAD}"/>
    <cellStyle name="RISKbigPercent 4 9 2" xfId="16003" xr:uid="{CB9A1D3C-7040-4115-8C9E-795CAB0A35CE}"/>
    <cellStyle name="RISKbigPercent 5" xfId="16004" xr:uid="{66AC5CF6-6474-42CC-A3AF-58F0620F4CDC}"/>
    <cellStyle name="RISKblandrEdge" xfId="16005" xr:uid="{CCA0C250-3606-41C3-8CD8-ED02209B2624}"/>
    <cellStyle name="RISKblandrEdge 2" xfId="16006" xr:uid="{DE56DE25-E67D-411F-92FC-470B1F1ADE46}"/>
    <cellStyle name="RISKblandrEdge 2 10" xfId="16007" xr:uid="{A06C49D8-8FA9-40A5-B4AC-4415C68744A5}"/>
    <cellStyle name="RISKblandrEdge 2 10 2" xfId="16008" xr:uid="{D275009E-C475-4D92-BE73-F5754828A974}"/>
    <cellStyle name="RISKblandrEdge 2 11" xfId="16009" xr:uid="{9300DF99-EF43-4813-891A-FD4FD8EF8AF6}"/>
    <cellStyle name="RISKblandrEdge 2 11 2" xfId="16010" xr:uid="{5AB04964-0DA0-4794-882C-C98BDCE49810}"/>
    <cellStyle name="RISKblandrEdge 2 12" xfId="16011" xr:uid="{424C57C3-B4F4-46D9-A784-AF31C499B4ED}"/>
    <cellStyle name="RISKblandrEdge 2 12 2" xfId="16012" xr:uid="{5CEE9E05-FECF-43FF-B86C-E7A0987A4A06}"/>
    <cellStyle name="RISKblandrEdge 2 13" xfId="16013" xr:uid="{B91E2DE5-4FF1-40F1-AB87-CE178E3DD2BE}"/>
    <cellStyle name="RISKblandrEdge 2 2" xfId="16014" xr:uid="{7032BB48-83E0-47C0-92EE-FB7448541922}"/>
    <cellStyle name="RISKblandrEdge 2 2 2" xfId="16015" xr:uid="{7324382B-62FB-43D8-B47C-5FA64E814DCC}"/>
    <cellStyle name="RISKblandrEdge 2 3" xfId="16016" xr:uid="{6764A65D-6249-46F5-863A-47679F074E20}"/>
    <cellStyle name="RISKblandrEdge 2 3 2" xfId="16017" xr:uid="{53E221EC-2BC4-404A-9F5D-54AF0F35D7EE}"/>
    <cellStyle name="RISKblandrEdge 2 4" xfId="16018" xr:uid="{DC2A2A42-FF07-4993-BFCA-DB07EC76892C}"/>
    <cellStyle name="RISKblandrEdge 2 4 2" xfId="16019" xr:uid="{A71A3192-7FC4-4B2E-8D18-FBAFF225C2AD}"/>
    <cellStyle name="RISKblandrEdge 2 5" xfId="16020" xr:uid="{9DF9074D-96EB-462E-8D24-B74DFABEF0B1}"/>
    <cellStyle name="RISKblandrEdge 2 5 2" xfId="16021" xr:uid="{43500B6F-4F78-4C58-A320-024838FD3F50}"/>
    <cellStyle name="RISKblandrEdge 2 6" xfId="16022" xr:uid="{57E306D5-2DB1-4E3F-910D-6756DE02D336}"/>
    <cellStyle name="RISKblandrEdge 2 6 2" xfId="16023" xr:uid="{F091D9C1-FBFE-4418-ABBF-18DE298273E8}"/>
    <cellStyle name="RISKblandrEdge 2 7" xfId="16024" xr:uid="{203D8770-37DD-4790-9414-D6469B6ABFA5}"/>
    <cellStyle name="RISKblandrEdge 2 7 2" xfId="16025" xr:uid="{14F41DD0-813E-45C4-80E2-DF97EF3C8CC6}"/>
    <cellStyle name="RISKblandrEdge 2 8" xfId="16026" xr:uid="{58193F2A-BCB0-4258-B50F-05334C195D12}"/>
    <cellStyle name="RISKblandrEdge 2 8 2" xfId="16027" xr:uid="{B4B2E0B7-B27F-4A84-B0AC-2DD31B102B54}"/>
    <cellStyle name="RISKblandrEdge 2 9" xfId="16028" xr:uid="{13962072-90D1-42B8-82AD-B2C2A1131BF7}"/>
    <cellStyle name="RISKblandrEdge 2 9 2" xfId="16029" xr:uid="{AEB729C6-4AC3-4CCA-A86C-7F3546A857CC}"/>
    <cellStyle name="RISKblandrEdge 3" xfId="16030" xr:uid="{955C95FE-F35B-46F2-951B-B0B74A4FA2C9}"/>
    <cellStyle name="RISKblandrEdge 3 10" xfId="16031" xr:uid="{A8BA2D76-A74C-479B-90B3-4C5909D01865}"/>
    <cellStyle name="RISKblandrEdge 3 10 2" xfId="16032" xr:uid="{D0BF7FCB-E5BF-43B4-8BB4-11593ACC64C6}"/>
    <cellStyle name="RISKblandrEdge 3 11" xfId="16033" xr:uid="{0D16EECE-8765-4F55-81D5-248866E9B2AB}"/>
    <cellStyle name="RISKblandrEdge 3 11 2" xfId="16034" xr:uid="{5B8A3814-CEA4-4F4B-ABDA-B90E0ECECD0A}"/>
    <cellStyle name="RISKblandrEdge 3 12" xfId="16035" xr:uid="{A4194482-5B22-4835-A94B-A54D7C1134C7}"/>
    <cellStyle name="RISKblandrEdge 3 12 2" xfId="16036" xr:uid="{2D6C239E-5E97-48CC-B25B-CEE695E50941}"/>
    <cellStyle name="RISKblandrEdge 3 13" xfId="16037" xr:uid="{E89FD28B-C82F-4716-B3BD-30043FCFA91A}"/>
    <cellStyle name="RISKblandrEdge 3 2" xfId="16038" xr:uid="{CCB152C3-1BCF-4CB7-8ED3-D83C72D69CCD}"/>
    <cellStyle name="RISKblandrEdge 3 2 2" xfId="16039" xr:uid="{E71684A3-3C35-46DE-87B9-F64F60264433}"/>
    <cellStyle name="RISKblandrEdge 3 3" xfId="16040" xr:uid="{A2138DAC-9244-476B-9670-08D7AEB44D7B}"/>
    <cellStyle name="RISKblandrEdge 3 3 2" xfId="16041" xr:uid="{778FCDB3-3C5C-47A8-93F8-A002C41F382C}"/>
    <cellStyle name="RISKblandrEdge 3 4" xfId="16042" xr:uid="{A6965C23-694D-421C-AC96-75FEB1C4E8A0}"/>
    <cellStyle name="RISKblandrEdge 3 4 2" xfId="16043" xr:uid="{516DB349-1B2C-4F13-AAF6-96EC0C7230BE}"/>
    <cellStyle name="RISKblandrEdge 3 5" xfId="16044" xr:uid="{0E82FB7C-45ED-4856-93AB-A16BA8E2BD76}"/>
    <cellStyle name="RISKblandrEdge 3 5 2" xfId="16045" xr:uid="{63454E3F-00AA-4DBF-9777-072BBC959BD5}"/>
    <cellStyle name="RISKblandrEdge 3 6" xfId="16046" xr:uid="{5741CE3C-C542-4960-BCF6-A96D4DC2CDB1}"/>
    <cellStyle name="RISKblandrEdge 3 6 2" xfId="16047" xr:uid="{37A928AB-0858-496A-A995-B0F24E5BE011}"/>
    <cellStyle name="RISKblandrEdge 3 7" xfId="16048" xr:uid="{9219A3F7-D0AD-454B-A6A5-C0586312B63C}"/>
    <cellStyle name="RISKblandrEdge 3 7 2" xfId="16049" xr:uid="{A70B92C6-D469-4D16-966A-2ACCBCD85749}"/>
    <cellStyle name="RISKblandrEdge 3 8" xfId="16050" xr:uid="{3C982B05-FDB6-40BB-AA6D-90DA1BC5EF2B}"/>
    <cellStyle name="RISKblandrEdge 3 8 2" xfId="16051" xr:uid="{B7B51D52-6988-4C1C-81BF-86EDDA35EC20}"/>
    <cellStyle name="RISKblandrEdge 3 9" xfId="16052" xr:uid="{84A6567C-86BD-47FD-B83D-EDD86E3DF0D2}"/>
    <cellStyle name="RISKblandrEdge 3 9 2" xfId="16053" xr:uid="{39F72E4E-F09F-4395-A18A-C6B73E9F0FFB}"/>
    <cellStyle name="RISKblandrEdge 4" xfId="16054" xr:uid="{04C9A12E-9C9E-42E3-B35C-F0AB90912D39}"/>
    <cellStyle name="RISKblandrEdge 4 10" xfId="16055" xr:uid="{241580FA-B610-4A21-B721-062ED37B6245}"/>
    <cellStyle name="RISKblandrEdge 4 10 2" xfId="16056" xr:uid="{A49D1FAC-FF3F-43F8-974A-85F1ADACBC38}"/>
    <cellStyle name="RISKblandrEdge 4 11" xfId="16057" xr:uid="{F7670280-487C-4405-9DF6-BA1057667FC3}"/>
    <cellStyle name="RISKblandrEdge 4 11 2" xfId="16058" xr:uid="{F865DB72-D3F1-40AF-94EA-977A5B7D76F1}"/>
    <cellStyle name="RISKblandrEdge 4 12" xfId="16059" xr:uid="{96CE3C47-477D-42A9-B3D3-FB53AF5A8103}"/>
    <cellStyle name="RISKblandrEdge 4 12 2" xfId="16060" xr:uid="{3B13CF8F-1169-416F-BF04-5D4B4DA511C7}"/>
    <cellStyle name="RISKblandrEdge 4 13" xfId="16061" xr:uid="{0F9A75FA-FAFA-4038-8DBE-109C855AEF0E}"/>
    <cellStyle name="RISKblandrEdge 4 2" xfId="16062" xr:uid="{C5E53231-4D7A-4B52-93A0-067B658DE481}"/>
    <cellStyle name="RISKblandrEdge 4 2 2" xfId="16063" xr:uid="{A1BD68E1-D356-4AF1-97EB-FD8EEB75A7CB}"/>
    <cellStyle name="RISKblandrEdge 4 3" xfId="16064" xr:uid="{E3C69CF2-ADF5-43A5-8A56-371349D2595E}"/>
    <cellStyle name="RISKblandrEdge 4 3 2" xfId="16065" xr:uid="{4CBB9756-A127-4F47-844D-D334C1253E5F}"/>
    <cellStyle name="RISKblandrEdge 4 4" xfId="16066" xr:uid="{E8C4372D-6481-4B2F-B5F8-DF8002887D2D}"/>
    <cellStyle name="RISKblandrEdge 4 4 2" xfId="16067" xr:uid="{C9F703AD-29E1-4DED-94B7-3A819FCCB4CB}"/>
    <cellStyle name="RISKblandrEdge 4 5" xfId="16068" xr:uid="{DC306739-6FEF-49C3-BDC5-2C42D95E971D}"/>
    <cellStyle name="RISKblandrEdge 4 5 2" xfId="16069" xr:uid="{39DEF1E9-6559-4411-A637-33BD2C63AE09}"/>
    <cellStyle name="RISKblandrEdge 4 6" xfId="16070" xr:uid="{AD71B205-08E0-4B6F-8327-13524FCCD12F}"/>
    <cellStyle name="RISKblandrEdge 4 6 2" xfId="16071" xr:uid="{ED6C5924-3F74-4DC4-BB60-E286D699413D}"/>
    <cellStyle name="RISKblandrEdge 4 7" xfId="16072" xr:uid="{05960ED9-FCDF-4388-8949-501BBB1C3A9D}"/>
    <cellStyle name="RISKblandrEdge 4 7 2" xfId="16073" xr:uid="{A90AE392-7F00-4803-B759-5B04515A0D1B}"/>
    <cellStyle name="RISKblandrEdge 4 8" xfId="16074" xr:uid="{FDBB7B5F-56A6-4435-8235-116F9BCC2E51}"/>
    <cellStyle name="RISKblandrEdge 4 8 2" xfId="16075" xr:uid="{C12A4FFD-8354-459D-A8E4-F0E081A19156}"/>
    <cellStyle name="RISKblandrEdge 4 9" xfId="16076" xr:uid="{BD1A56F5-14DC-43FA-80FF-EE64C8566553}"/>
    <cellStyle name="RISKblandrEdge 4 9 2" xfId="16077" xr:uid="{B895E3C3-2E1F-4649-843C-E9E852F97A46}"/>
    <cellStyle name="RISKblandrEdge 5" xfId="16078" xr:uid="{0AF71DEE-AC4D-485F-8F5F-3574B1E27392}"/>
    <cellStyle name="RISKblCorner" xfId="16079" xr:uid="{12B513D8-3451-4020-A2B9-43A3C488256F}"/>
    <cellStyle name="RISKblCorner 2" xfId="16080" xr:uid="{9DDD3927-4524-402E-8697-A1FFB81B8C75}"/>
    <cellStyle name="RISKblCorner 2 10" xfId="16081" xr:uid="{5C1172ED-65DC-4DE5-B29B-DB2C842D064D}"/>
    <cellStyle name="RISKblCorner 2 10 2" xfId="16082" xr:uid="{FCFB5C3D-A8FE-4964-9A61-8944741F297A}"/>
    <cellStyle name="RISKblCorner 2 11" xfId="16083" xr:uid="{853810C8-3D06-45B7-B347-5EDFDA00B29C}"/>
    <cellStyle name="RISKblCorner 2 11 2" xfId="16084" xr:uid="{A74FE33C-066F-4908-82F3-3005D033CAC9}"/>
    <cellStyle name="RISKblCorner 2 12" xfId="16085" xr:uid="{3EDDDFF8-23F6-4A55-99B7-2D01FB07ED65}"/>
    <cellStyle name="RISKblCorner 2 12 2" xfId="16086" xr:uid="{839F5BBE-3937-47BE-A66B-BE564A58D18E}"/>
    <cellStyle name="RISKblCorner 2 13" xfId="16087" xr:uid="{55D9AE45-4453-4BA0-9469-7E914E3641D6}"/>
    <cellStyle name="RISKblCorner 2 2" xfId="16088" xr:uid="{B682C38A-7997-4417-9B26-B84821B34D5F}"/>
    <cellStyle name="RISKblCorner 2 2 2" xfId="16089" xr:uid="{BD88C311-06BB-4227-9BDB-39C2CE8C4C5D}"/>
    <cellStyle name="RISKblCorner 2 3" xfId="16090" xr:uid="{98CFE504-0179-4BDA-9B8A-C9FF1A521785}"/>
    <cellStyle name="RISKblCorner 2 3 2" xfId="16091" xr:uid="{F07A4615-99B1-4C49-B83A-63741ACD45A1}"/>
    <cellStyle name="RISKblCorner 2 4" xfId="16092" xr:uid="{CA2E0B43-0795-4582-8D50-76CBC6D88630}"/>
    <cellStyle name="RISKblCorner 2 4 2" xfId="16093" xr:uid="{35FFD22C-66AF-41F4-9170-425D5B6AA685}"/>
    <cellStyle name="RISKblCorner 2 5" xfId="16094" xr:uid="{C012A578-E2DF-44E5-8CF2-FC8B36A343BE}"/>
    <cellStyle name="RISKblCorner 2 5 2" xfId="16095" xr:uid="{FE34A264-9274-4D8F-81DD-54A16C54F531}"/>
    <cellStyle name="RISKblCorner 2 6" xfId="16096" xr:uid="{B677CAEB-DB47-43E6-AA30-0C1E1D00EEB1}"/>
    <cellStyle name="RISKblCorner 2 6 2" xfId="16097" xr:uid="{840B239D-57F3-4EE6-8AC5-D90F326DF44B}"/>
    <cellStyle name="RISKblCorner 2 7" xfId="16098" xr:uid="{877C9D1A-ECB3-41DC-A258-B823D726F602}"/>
    <cellStyle name="RISKblCorner 2 7 2" xfId="16099" xr:uid="{0E5F6F18-2F6A-4298-857F-FB2A8AC353BF}"/>
    <cellStyle name="RISKblCorner 2 8" xfId="16100" xr:uid="{B37E7712-8577-49BE-A46A-A7795DAFEA4C}"/>
    <cellStyle name="RISKblCorner 2 8 2" xfId="16101" xr:uid="{B6BFA62E-B07C-458E-8EA5-571E931B85F5}"/>
    <cellStyle name="RISKblCorner 2 9" xfId="16102" xr:uid="{0258E972-859D-4E1C-812E-885460F70937}"/>
    <cellStyle name="RISKblCorner 2 9 2" xfId="16103" xr:uid="{D8EDECAF-8B6D-4BBF-B1B0-592AF8ED40D5}"/>
    <cellStyle name="RISKblCorner 3" xfId="16104" xr:uid="{194A3397-25B7-46A3-95C5-ECD78296F949}"/>
    <cellStyle name="RISKblCorner 3 10" xfId="16105" xr:uid="{FDE6B5A3-A346-4ACA-8F7A-78B77EB34541}"/>
    <cellStyle name="RISKblCorner 3 10 2" xfId="16106" xr:uid="{D1961DA4-7967-4152-BF8C-96E602560B3A}"/>
    <cellStyle name="RISKblCorner 3 11" xfId="16107" xr:uid="{6CD9A505-8EA3-42CE-BA66-4D2B2016E693}"/>
    <cellStyle name="RISKblCorner 3 11 2" xfId="16108" xr:uid="{00269BC2-3687-4ACC-97C0-1E03976FB1FB}"/>
    <cellStyle name="RISKblCorner 3 12" xfId="16109" xr:uid="{9E311800-C4C7-44A5-8527-0C5D43B3FD9A}"/>
    <cellStyle name="RISKblCorner 3 12 2" xfId="16110" xr:uid="{A367C860-87D4-436A-8FA7-278EFCC7D123}"/>
    <cellStyle name="RISKblCorner 3 13" xfId="16111" xr:uid="{EAE5536E-92C8-4706-8851-E217D11F44EF}"/>
    <cellStyle name="RISKblCorner 3 2" xfId="16112" xr:uid="{C9C71BCF-3F1A-4CBE-9636-3F1623856221}"/>
    <cellStyle name="RISKblCorner 3 2 2" xfId="16113" xr:uid="{3C20ECE9-D38C-4E06-8DF6-D95CB95AEDA1}"/>
    <cellStyle name="RISKblCorner 3 3" xfId="16114" xr:uid="{57522752-B359-4ECA-9FF5-402C1D991407}"/>
    <cellStyle name="RISKblCorner 3 3 2" xfId="16115" xr:uid="{B65D047B-42AB-405A-ADB1-1B8BC0611176}"/>
    <cellStyle name="RISKblCorner 3 4" xfId="16116" xr:uid="{EF7E0B7C-1ADA-43BF-9C80-2EF6361033E7}"/>
    <cellStyle name="RISKblCorner 3 4 2" xfId="16117" xr:uid="{623768E8-8353-4C8F-AA3F-0FCB4B90CCBB}"/>
    <cellStyle name="RISKblCorner 3 5" xfId="16118" xr:uid="{8BE633B5-44F3-46AF-98BE-AB8AC0C2998E}"/>
    <cellStyle name="RISKblCorner 3 5 2" xfId="16119" xr:uid="{A7BB71A0-DAAF-4800-9BEC-57E4D30696DA}"/>
    <cellStyle name="RISKblCorner 3 6" xfId="16120" xr:uid="{5D52526D-257E-4A35-8D42-F5BE00805604}"/>
    <cellStyle name="RISKblCorner 3 6 2" xfId="16121" xr:uid="{CBC13FAC-2E85-4CDB-A174-861793A4F7E2}"/>
    <cellStyle name="RISKblCorner 3 7" xfId="16122" xr:uid="{CE7AAE9B-1908-442F-AD9C-84CFCD19E84B}"/>
    <cellStyle name="RISKblCorner 3 7 2" xfId="16123" xr:uid="{69EFCB3E-A2F3-4BF4-83F8-E37B28C0E078}"/>
    <cellStyle name="RISKblCorner 3 8" xfId="16124" xr:uid="{E3A84E81-7C31-4B12-B9FF-0CB4B130D4C0}"/>
    <cellStyle name="RISKblCorner 3 8 2" xfId="16125" xr:uid="{60162346-BCE6-4E94-8A63-FA13409C9900}"/>
    <cellStyle name="RISKblCorner 3 9" xfId="16126" xr:uid="{F0793EF6-A5E1-44B9-B707-0924B826E7AB}"/>
    <cellStyle name="RISKblCorner 3 9 2" xfId="16127" xr:uid="{E7D39535-9BCF-4732-839F-C37AAD29C37F}"/>
    <cellStyle name="RISKblCorner 4" xfId="16128" xr:uid="{C9CF678B-1FA0-4979-891E-80A7294375D5}"/>
    <cellStyle name="RISKblCorner 4 10" xfId="16129" xr:uid="{88FD9BE2-E81F-48A3-9F82-EF5CFC339D9A}"/>
    <cellStyle name="RISKblCorner 4 10 2" xfId="16130" xr:uid="{70A1CFD1-1ED4-4B7E-A01C-3AFBF3B407DE}"/>
    <cellStyle name="RISKblCorner 4 11" xfId="16131" xr:uid="{B53BD3BA-5EE4-4A9B-AFA9-240530081489}"/>
    <cellStyle name="RISKblCorner 4 11 2" xfId="16132" xr:uid="{2040233F-C64A-4B66-BE74-DDA60AFA68EA}"/>
    <cellStyle name="RISKblCorner 4 12" xfId="16133" xr:uid="{9F15F739-4A60-4FFC-B852-3614EC6508D8}"/>
    <cellStyle name="RISKblCorner 4 12 2" xfId="16134" xr:uid="{E73C2C0A-83B9-4D0E-94B6-A74AC541F453}"/>
    <cellStyle name="RISKblCorner 4 13" xfId="16135" xr:uid="{26F00E47-23FB-45FC-A11D-F3D11CD11E7B}"/>
    <cellStyle name="RISKblCorner 4 2" xfId="16136" xr:uid="{ACB0CF29-054B-4A1A-A0DE-60565D6F218A}"/>
    <cellStyle name="RISKblCorner 4 2 2" xfId="16137" xr:uid="{43A59563-1682-45C2-A07B-4C57EEC7891B}"/>
    <cellStyle name="RISKblCorner 4 3" xfId="16138" xr:uid="{E48B09B9-87D8-4B85-B1F2-DA38F5E3D00B}"/>
    <cellStyle name="RISKblCorner 4 3 2" xfId="16139" xr:uid="{10D3226B-AA5B-4FC7-8612-D87C692CC3FC}"/>
    <cellStyle name="RISKblCorner 4 4" xfId="16140" xr:uid="{E1496511-C576-4447-9CA2-1D8294E25325}"/>
    <cellStyle name="RISKblCorner 4 4 2" xfId="16141" xr:uid="{3E609143-9F0F-44C3-8065-DCF53EC3CB5A}"/>
    <cellStyle name="RISKblCorner 4 5" xfId="16142" xr:uid="{DB1926CE-B111-4C48-B4A2-9916FFBEAC84}"/>
    <cellStyle name="RISKblCorner 4 5 2" xfId="16143" xr:uid="{A3E888CC-E1ED-4F1C-A09C-FC203191D693}"/>
    <cellStyle name="RISKblCorner 4 6" xfId="16144" xr:uid="{470E0A93-9777-4B96-B783-9595064A0978}"/>
    <cellStyle name="RISKblCorner 4 6 2" xfId="16145" xr:uid="{B3382C41-031E-4F4A-9B6B-5C56A568A6AD}"/>
    <cellStyle name="RISKblCorner 4 7" xfId="16146" xr:uid="{053602D8-1D14-4DFA-B675-F1A0B96E2D2C}"/>
    <cellStyle name="RISKblCorner 4 7 2" xfId="16147" xr:uid="{332868C7-9E70-455B-8335-B1AFC9D1E743}"/>
    <cellStyle name="RISKblCorner 4 8" xfId="16148" xr:uid="{F2DC79E8-F471-4F44-9337-29C40EEBBA61}"/>
    <cellStyle name="RISKblCorner 4 8 2" xfId="16149" xr:uid="{042EF299-A19A-4F6F-AC2F-68BECDE41DD8}"/>
    <cellStyle name="RISKblCorner 4 9" xfId="16150" xr:uid="{07B8C983-3964-45F5-8D8A-C129BBD71B12}"/>
    <cellStyle name="RISKblCorner 4 9 2" xfId="16151" xr:uid="{B789DE82-9932-499C-935F-9D7816BCA390}"/>
    <cellStyle name="RISKblCorner 5" xfId="16152" xr:uid="{35071F3A-E555-4C47-BC31-DE6F2C02902C}"/>
    <cellStyle name="RISKbottomEdge" xfId="16153" xr:uid="{B1485923-942A-44F3-A421-A17CAE0C05E9}"/>
    <cellStyle name="RISKbottomEdge 2" xfId="16154" xr:uid="{522B5807-EACC-4F5C-A03F-6E357D4A9774}"/>
    <cellStyle name="RISKbottomEdge 2 10" xfId="16155" xr:uid="{F43ABEFB-47A9-426B-A184-94464788FFE4}"/>
    <cellStyle name="RISKbottomEdge 2 10 2" xfId="16156" xr:uid="{46944026-B232-4693-AF4F-98AAA09496D4}"/>
    <cellStyle name="RISKbottomEdge 2 11" xfId="16157" xr:uid="{95933D7A-9057-47CB-A4E1-595058D67B46}"/>
    <cellStyle name="RISKbottomEdge 2 11 2" xfId="16158" xr:uid="{B22C3301-2940-431A-9129-5657A2C5F0C3}"/>
    <cellStyle name="RISKbottomEdge 2 12" xfId="16159" xr:uid="{FC9AAC94-AD17-46B9-A04E-CEE84B0E852E}"/>
    <cellStyle name="RISKbottomEdge 2 12 2" xfId="16160" xr:uid="{E39C673E-C6DF-45CD-9D67-B0DB61299B81}"/>
    <cellStyle name="RISKbottomEdge 2 13" xfId="16161" xr:uid="{14B1871B-36A5-4115-B6F4-4BF34A74854D}"/>
    <cellStyle name="RISKbottomEdge 2 2" xfId="16162" xr:uid="{9676272B-0EBB-4481-A9AE-BD8C83BC7E06}"/>
    <cellStyle name="RISKbottomEdge 2 2 2" xfId="16163" xr:uid="{2833830E-1ACF-46A9-960C-5E6B387839AC}"/>
    <cellStyle name="RISKbottomEdge 2 3" xfId="16164" xr:uid="{8337CF8A-8562-4FBE-ABA6-279CF1373C1B}"/>
    <cellStyle name="RISKbottomEdge 2 3 2" xfId="16165" xr:uid="{A83640E1-C91A-4918-8DA9-C1AB8A89F05B}"/>
    <cellStyle name="RISKbottomEdge 2 4" xfId="16166" xr:uid="{409B5829-6CBA-4DEF-9885-76DA3BC334FE}"/>
    <cellStyle name="RISKbottomEdge 2 4 2" xfId="16167" xr:uid="{4726A7C4-429A-4F99-8CBB-9285D65C9E00}"/>
    <cellStyle name="RISKbottomEdge 2 5" xfId="16168" xr:uid="{8E113304-5576-4551-90E1-04B62C5E9D72}"/>
    <cellStyle name="RISKbottomEdge 2 5 2" xfId="16169" xr:uid="{5CDA2CAA-5BCD-4152-A10D-4F1B21AC2E0F}"/>
    <cellStyle name="RISKbottomEdge 2 6" xfId="16170" xr:uid="{757D4D9A-1400-4675-8283-DC64CE565888}"/>
    <cellStyle name="RISKbottomEdge 2 6 2" xfId="16171" xr:uid="{407356ED-1434-4671-9E56-2E228993898E}"/>
    <cellStyle name="RISKbottomEdge 2 7" xfId="16172" xr:uid="{3F6BB755-CEFC-4570-86A9-AEE8685B2E80}"/>
    <cellStyle name="RISKbottomEdge 2 7 2" xfId="16173" xr:uid="{BFAD03E7-3292-4BF2-96B8-BB5365386AD5}"/>
    <cellStyle name="RISKbottomEdge 2 8" xfId="16174" xr:uid="{6BC20E0E-7756-4E85-8C89-E2785941627E}"/>
    <cellStyle name="RISKbottomEdge 2 8 2" xfId="16175" xr:uid="{86EB5BD6-FA7D-47B5-849C-1E299959347F}"/>
    <cellStyle name="RISKbottomEdge 2 9" xfId="16176" xr:uid="{22E01B7D-1D56-4BDA-B5F7-5E7B10FCAA0D}"/>
    <cellStyle name="RISKbottomEdge 2 9 2" xfId="16177" xr:uid="{6BE73C63-1B23-439C-95BD-CBF70AB656FF}"/>
    <cellStyle name="RISKbottomEdge 3" xfId="16178" xr:uid="{3DE1BAB3-BE60-4898-B801-B648DB18CD57}"/>
    <cellStyle name="RISKbottomEdge 3 10" xfId="16179" xr:uid="{453F9E82-FB19-43EC-91EE-F05908529317}"/>
    <cellStyle name="RISKbottomEdge 3 10 2" xfId="16180" xr:uid="{64CD46BF-758B-4F73-94A1-D655D7E9E26D}"/>
    <cellStyle name="RISKbottomEdge 3 11" xfId="16181" xr:uid="{7C25908B-7F3C-4DF2-9B28-205DCD6693DC}"/>
    <cellStyle name="RISKbottomEdge 3 11 2" xfId="16182" xr:uid="{34C1F99D-4E9D-4962-9647-F3566F8AF4EA}"/>
    <cellStyle name="RISKbottomEdge 3 12" xfId="16183" xr:uid="{09C62AF8-A0F1-40B9-B7EB-4FFF01F6ED87}"/>
    <cellStyle name="RISKbottomEdge 3 12 2" xfId="16184" xr:uid="{EBD477EC-DE73-4E44-88B0-A5041D0FFB35}"/>
    <cellStyle name="RISKbottomEdge 3 13" xfId="16185" xr:uid="{CB252439-9E1C-42CE-B2E3-F1C47D4EAD68}"/>
    <cellStyle name="RISKbottomEdge 3 2" xfId="16186" xr:uid="{BED1FF7B-6268-4882-87B4-A2BFFB9F1169}"/>
    <cellStyle name="RISKbottomEdge 3 2 2" xfId="16187" xr:uid="{140B6625-EC6F-4D00-9BF4-AE1EAAEC166C}"/>
    <cellStyle name="RISKbottomEdge 3 3" xfId="16188" xr:uid="{F0CD0D40-99E1-49D9-B4BB-F626A7096143}"/>
    <cellStyle name="RISKbottomEdge 3 3 2" xfId="16189" xr:uid="{34C84A8B-5DCE-47C8-81C8-DD4F20DFFD26}"/>
    <cellStyle name="RISKbottomEdge 3 4" xfId="16190" xr:uid="{64FB9EF1-7728-4CF0-A670-761D85B3845C}"/>
    <cellStyle name="RISKbottomEdge 3 4 2" xfId="16191" xr:uid="{05156715-754C-4542-8C05-80E797C006FB}"/>
    <cellStyle name="RISKbottomEdge 3 5" xfId="16192" xr:uid="{E230E15B-C5CE-40DC-ADE4-428345B776EE}"/>
    <cellStyle name="RISKbottomEdge 3 5 2" xfId="16193" xr:uid="{ECCF0CC4-79D1-4D05-9D62-71E332F27FFE}"/>
    <cellStyle name="RISKbottomEdge 3 6" xfId="16194" xr:uid="{72933DC7-F577-4F15-A17A-B096ADC2B6AA}"/>
    <cellStyle name="RISKbottomEdge 3 6 2" xfId="16195" xr:uid="{75F2A2C2-DC2F-4636-9370-D98B5A394FD2}"/>
    <cellStyle name="RISKbottomEdge 3 7" xfId="16196" xr:uid="{1A275B72-D372-46A6-BF93-E0B2E6D30300}"/>
    <cellStyle name="RISKbottomEdge 3 7 2" xfId="16197" xr:uid="{DBCB3B33-11D0-4FFC-B480-8B5B53465093}"/>
    <cellStyle name="RISKbottomEdge 3 8" xfId="16198" xr:uid="{54811FF9-682D-4DFA-ADB4-F2B94B7B4C28}"/>
    <cellStyle name="RISKbottomEdge 3 8 2" xfId="16199" xr:uid="{8717EA4A-8A7C-4028-BDA3-E864C6ED5CA0}"/>
    <cellStyle name="RISKbottomEdge 3 9" xfId="16200" xr:uid="{AFCBCBEA-35DA-4F2A-854A-0244D16891EB}"/>
    <cellStyle name="RISKbottomEdge 3 9 2" xfId="16201" xr:uid="{E24C09C6-E946-4C21-81E0-3133C3B9FFD5}"/>
    <cellStyle name="RISKbottomEdge 4" xfId="16202" xr:uid="{CD0AB174-3B36-401E-BA96-90880A24BCEB}"/>
    <cellStyle name="RISKbottomEdge 4 10" xfId="16203" xr:uid="{B5EB4F6A-C8B0-4D71-BFA0-3F50367AF70A}"/>
    <cellStyle name="RISKbottomEdge 4 10 2" xfId="16204" xr:uid="{33385CE6-1631-400F-8832-EAD6D999C01B}"/>
    <cellStyle name="RISKbottomEdge 4 11" xfId="16205" xr:uid="{FA3F709A-6299-477A-894E-C859725DAA74}"/>
    <cellStyle name="RISKbottomEdge 4 11 2" xfId="16206" xr:uid="{C57343DB-ED44-4742-BDAD-C5C941EF8B60}"/>
    <cellStyle name="RISKbottomEdge 4 12" xfId="16207" xr:uid="{9B9A8CB6-4C5C-49EF-AED0-7D6143C03B53}"/>
    <cellStyle name="RISKbottomEdge 4 12 2" xfId="16208" xr:uid="{15ED2DF0-A600-4612-8E20-1CE1C919A200}"/>
    <cellStyle name="RISKbottomEdge 4 13" xfId="16209" xr:uid="{19D8D425-BF73-45E9-BEBD-195E1AEF492C}"/>
    <cellStyle name="RISKbottomEdge 4 2" xfId="16210" xr:uid="{DD34E004-1EFB-41AC-A357-B9ADD937A955}"/>
    <cellStyle name="RISKbottomEdge 4 2 2" xfId="16211" xr:uid="{439CF6B2-1FB8-45C2-995E-6248496225F4}"/>
    <cellStyle name="RISKbottomEdge 4 3" xfId="16212" xr:uid="{F4D2BC8A-2532-482B-AA58-F58E05512FD7}"/>
    <cellStyle name="RISKbottomEdge 4 3 2" xfId="16213" xr:uid="{BCF9AF46-F48D-489F-8939-92BA06762007}"/>
    <cellStyle name="RISKbottomEdge 4 4" xfId="16214" xr:uid="{E39CADB2-8F1F-477B-8973-3D26D0564435}"/>
    <cellStyle name="RISKbottomEdge 4 4 2" xfId="16215" xr:uid="{9FA9A27B-074F-4728-83B5-8603BC624BDE}"/>
    <cellStyle name="RISKbottomEdge 4 5" xfId="16216" xr:uid="{0CA6D6F5-F555-4B01-8C3F-40548D84E01D}"/>
    <cellStyle name="RISKbottomEdge 4 5 2" xfId="16217" xr:uid="{22B3C0F2-0C01-460F-9C2C-8275B34504D7}"/>
    <cellStyle name="RISKbottomEdge 4 6" xfId="16218" xr:uid="{9E28C4C0-E17D-4DBB-9BEF-D871EDA17024}"/>
    <cellStyle name="RISKbottomEdge 4 6 2" xfId="16219" xr:uid="{DBC42D8E-9ACC-4A3B-B84C-3CD2F91BFB0E}"/>
    <cellStyle name="RISKbottomEdge 4 7" xfId="16220" xr:uid="{064B9E67-00E5-4809-AC30-DFC35DB4EC00}"/>
    <cellStyle name="RISKbottomEdge 4 7 2" xfId="16221" xr:uid="{5F2FC794-8534-4D32-BF80-411CDBF38A8E}"/>
    <cellStyle name="RISKbottomEdge 4 8" xfId="16222" xr:uid="{583062DC-A95D-41D6-9F8E-272DC0F13160}"/>
    <cellStyle name="RISKbottomEdge 4 8 2" xfId="16223" xr:uid="{08A2A5AF-0C31-4BA8-9B0D-4FECD846C5DA}"/>
    <cellStyle name="RISKbottomEdge 4 9" xfId="16224" xr:uid="{813E97D0-235C-449E-B7DF-2F1372910A25}"/>
    <cellStyle name="RISKbottomEdge 4 9 2" xfId="16225" xr:uid="{8209F632-3C88-4E57-87A4-19468878CD83}"/>
    <cellStyle name="RISKbottomEdge 5" xfId="16226" xr:uid="{B1AFD6B8-0304-4C23-B559-34A9061B8A00}"/>
    <cellStyle name="RISKbrCorner" xfId="16227" xr:uid="{8B341A1A-7820-4744-9BE6-17249E26B4C2}"/>
    <cellStyle name="RISKbrCorner 2" xfId="16228" xr:uid="{A28F1E20-82C9-4767-A93D-8D6B56E9EEE0}"/>
    <cellStyle name="RISKbrCorner 2 10" xfId="16229" xr:uid="{86879D28-3E47-4D39-B0E5-E73F019B858F}"/>
    <cellStyle name="RISKbrCorner 2 10 2" xfId="16230" xr:uid="{DF0F3D13-E8E4-48B3-A304-C2EA08A5349C}"/>
    <cellStyle name="RISKbrCorner 2 11" xfId="16231" xr:uid="{D9D2C374-0397-40EA-89CC-65F370F04C47}"/>
    <cellStyle name="RISKbrCorner 2 11 2" xfId="16232" xr:uid="{7D6F4F6C-E07B-4FF2-8675-3D86F949655F}"/>
    <cellStyle name="RISKbrCorner 2 12" xfId="16233" xr:uid="{E1B2BFF7-9F21-4332-93FF-D8A7BD0EA45B}"/>
    <cellStyle name="RISKbrCorner 2 12 2" xfId="16234" xr:uid="{8CB5D617-82D4-4F32-AC92-922536FE0449}"/>
    <cellStyle name="RISKbrCorner 2 13" xfId="16235" xr:uid="{99BAB2CD-AB9C-480F-B3F9-5216C0560C67}"/>
    <cellStyle name="RISKbrCorner 2 2" xfId="16236" xr:uid="{8D6DC525-1A35-42F6-AB85-C6A4C952B2BE}"/>
    <cellStyle name="RISKbrCorner 2 2 2" xfId="16237" xr:uid="{29D77827-E655-4C80-80BA-61739182AB3A}"/>
    <cellStyle name="RISKbrCorner 2 3" xfId="16238" xr:uid="{FB867B7A-D9D1-4766-8AAD-1D7D86F8DD8F}"/>
    <cellStyle name="RISKbrCorner 2 3 2" xfId="16239" xr:uid="{D2D36BC0-D017-4487-8A2F-1DBC5C8F9526}"/>
    <cellStyle name="RISKbrCorner 2 4" xfId="16240" xr:uid="{48DBBFFE-0570-4CED-8E65-7A10CDE20BBA}"/>
    <cellStyle name="RISKbrCorner 2 4 2" xfId="16241" xr:uid="{69B32A64-7D14-49C7-9062-58F47DE9C5C7}"/>
    <cellStyle name="RISKbrCorner 2 5" xfId="16242" xr:uid="{B7110420-8B6A-40FE-9070-1E54C9BA6DA8}"/>
    <cellStyle name="RISKbrCorner 2 5 2" xfId="16243" xr:uid="{F0495464-86CF-4FDF-AC4A-1F0C20AF853D}"/>
    <cellStyle name="RISKbrCorner 2 6" xfId="16244" xr:uid="{A55B7E2D-8E7B-4B17-93A1-C1D5D937C2E6}"/>
    <cellStyle name="RISKbrCorner 2 6 2" xfId="16245" xr:uid="{E74B657D-21A6-4F00-9DDA-D9E757DC4EDA}"/>
    <cellStyle name="RISKbrCorner 2 7" xfId="16246" xr:uid="{E87B7032-012B-45BF-9F02-21D6DC023702}"/>
    <cellStyle name="RISKbrCorner 2 7 2" xfId="16247" xr:uid="{70F00336-BA0C-4C90-BB58-F7E05EA68144}"/>
    <cellStyle name="RISKbrCorner 2 8" xfId="16248" xr:uid="{FE52F20E-E894-4213-99FD-C78A55B963D0}"/>
    <cellStyle name="RISKbrCorner 2 8 2" xfId="16249" xr:uid="{09DFDCAA-9ED0-421C-9D4B-FC885273AA34}"/>
    <cellStyle name="RISKbrCorner 2 9" xfId="16250" xr:uid="{46C60878-0825-4A9F-9D9D-28831BF4879A}"/>
    <cellStyle name="RISKbrCorner 2 9 2" xfId="16251" xr:uid="{F76C862B-EB4A-4BB2-8B10-972600BAE1CE}"/>
    <cellStyle name="RISKbrCorner 3" xfId="16252" xr:uid="{DCC3E5F1-EA7A-4FFA-A1D8-CFAF0CBF452D}"/>
    <cellStyle name="RISKbrCorner 3 10" xfId="16253" xr:uid="{D40322A3-0C83-4FC3-A37B-4E1A047EC7AA}"/>
    <cellStyle name="RISKbrCorner 3 10 2" xfId="16254" xr:uid="{574F5F5A-2AE1-4368-8704-687B6C0E07AB}"/>
    <cellStyle name="RISKbrCorner 3 11" xfId="16255" xr:uid="{A9A0FF90-5037-4AD0-A431-5AD41FFC5E1A}"/>
    <cellStyle name="RISKbrCorner 3 11 2" xfId="16256" xr:uid="{2B4500CB-BD7A-48EB-9CFB-7FEBD7D641C2}"/>
    <cellStyle name="RISKbrCorner 3 12" xfId="16257" xr:uid="{086EF3C9-64D5-45B3-8E17-653A9E78CAE8}"/>
    <cellStyle name="RISKbrCorner 3 12 2" xfId="16258" xr:uid="{6AC39BD1-9BCF-492A-971F-2BDCBD104549}"/>
    <cellStyle name="RISKbrCorner 3 13" xfId="16259" xr:uid="{B41FDE11-D24B-4CCD-9146-B331198B774E}"/>
    <cellStyle name="RISKbrCorner 3 2" xfId="16260" xr:uid="{51610EC2-DEDF-4EEB-AE13-EB0D19E3CB93}"/>
    <cellStyle name="RISKbrCorner 3 2 2" xfId="16261" xr:uid="{D9DB800D-7EB7-48B8-8B03-2A440E4880AA}"/>
    <cellStyle name="RISKbrCorner 3 3" xfId="16262" xr:uid="{960062FA-7E19-4BE5-82F7-E5F0CF40EA4E}"/>
    <cellStyle name="RISKbrCorner 3 3 2" xfId="16263" xr:uid="{700900B4-99F1-4CF6-B452-50C4EC6A5397}"/>
    <cellStyle name="RISKbrCorner 3 4" xfId="16264" xr:uid="{559C24B7-3DD3-4D79-A3BD-E7C2F7539E55}"/>
    <cellStyle name="RISKbrCorner 3 4 2" xfId="16265" xr:uid="{677B7BF9-EB3C-4050-953E-B9B27392FC9E}"/>
    <cellStyle name="RISKbrCorner 3 5" xfId="16266" xr:uid="{A4FA75DD-BB58-43BF-902C-D22F04CA6BEF}"/>
    <cellStyle name="RISKbrCorner 3 5 2" xfId="16267" xr:uid="{90A500AD-201A-4D07-B993-695CD08ECB4F}"/>
    <cellStyle name="RISKbrCorner 3 6" xfId="16268" xr:uid="{E60A40E3-6B2A-457B-9BF0-89923AF5227F}"/>
    <cellStyle name="RISKbrCorner 3 6 2" xfId="16269" xr:uid="{D0F7C5EF-1850-4F49-9AF7-87DD9DE703BC}"/>
    <cellStyle name="RISKbrCorner 3 7" xfId="16270" xr:uid="{C97D05CF-6435-4888-9E33-8FB16C0D3BED}"/>
    <cellStyle name="RISKbrCorner 3 7 2" xfId="16271" xr:uid="{1B2781C0-BA18-439E-BE4D-DF52C8BD9344}"/>
    <cellStyle name="RISKbrCorner 3 8" xfId="16272" xr:uid="{A4DA96CB-3F5E-4AD9-A42A-4E3B9B47A517}"/>
    <cellStyle name="RISKbrCorner 3 8 2" xfId="16273" xr:uid="{8AAA22EB-C9C2-4102-97BF-49E7AC05C97B}"/>
    <cellStyle name="RISKbrCorner 3 9" xfId="16274" xr:uid="{693617D8-1F79-4CC5-ABEA-B8F21428B011}"/>
    <cellStyle name="RISKbrCorner 3 9 2" xfId="16275" xr:uid="{177C5E71-A87A-45C1-BCB5-0EF8D225EA12}"/>
    <cellStyle name="RISKbrCorner 4" xfId="16276" xr:uid="{852FEC64-28A2-4B4A-8370-A618EFD07B0B}"/>
    <cellStyle name="RISKbrCorner 4 10" xfId="16277" xr:uid="{B483FDE1-5CFB-4C15-AD60-D4A8E71D4507}"/>
    <cellStyle name="RISKbrCorner 4 10 2" xfId="16278" xr:uid="{2B61244F-D737-437B-B272-03F83E914BBA}"/>
    <cellStyle name="RISKbrCorner 4 11" xfId="16279" xr:uid="{0465F418-A4BC-4CC6-AD05-5F1DA6D6C43F}"/>
    <cellStyle name="RISKbrCorner 4 11 2" xfId="16280" xr:uid="{3DB8D0B7-961B-43EF-9B10-96797E59341D}"/>
    <cellStyle name="RISKbrCorner 4 12" xfId="16281" xr:uid="{1B236E88-0B84-4F01-ABA4-93611F89DA00}"/>
    <cellStyle name="RISKbrCorner 4 12 2" xfId="16282" xr:uid="{F51C05C7-271A-44A3-8FF3-438DDB044715}"/>
    <cellStyle name="RISKbrCorner 4 13" xfId="16283" xr:uid="{4EF4523E-03EE-4BA3-B61E-5131D8D17868}"/>
    <cellStyle name="RISKbrCorner 4 2" xfId="16284" xr:uid="{614A9575-D933-4E6C-98CB-C89019FF7356}"/>
    <cellStyle name="RISKbrCorner 4 2 2" xfId="16285" xr:uid="{A8F5FCE0-3551-4922-A77B-4AC921800ABE}"/>
    <cellStyle name="RISKbrCorner 4 3" xfId="16286" xr:uid="{EA983DCB-FE85-4877-BAC3-490F9C285B56}"/>
    <cellStyle name="RISKbrCorner 4 3 2" xfId="16287" xr:uid="{822C716D-C9D5-492F-A258-AE937F5F0283}"/>
    <cellStyle name="RISKbrCorner 4 4" xfId="16288" xr:uid="{662149F8-A45E-46B0-AEDE-856B8C7E2EDC}"/>
    <cellStyle name="RISKbrCorner 4 4 2" xfId="16289" xr:uid="{EC419A27-C51F-41B2-B11D-EE48F3DFB74E}"/>
    <cellStyle name="RISKbrCorner 4 5" xfId="16290" xr:uid="{561A8D95-DE39-4BCD-8ED8-2351F0CAB7DE}"/>
    <cellStyle name="RISKbrCorner 4 5 2" xfId="16291" xr:uid="{A9CA4CD3-222B-48D9-B56A-7CE5DF1EC865}"/>
    <cellStyle name="RISKbrCorner 4 6" xfId="16292" xr:uid="{86A839CF-3542-47A3-9F41-25638B51A651}"/>
    <cellStyle name="RISKbrCorner 4 6 2" xfId="16293" xr:uid="{14A22016-A27D-423D-B862-4C9520A2A5F0}"/>
    <cellStyle name="RISKbrCorner 4 7" xfId="16294" xr:uid="{1C00F1CC-BB44-495E-913E-48DC34F4E81A}"/>
    <cellStyle name="RISKbrCorner 4 7 2" xfId="16295" xr:uid="{3FF5A56C-8B1C-49F1-A9C7-0D8C599FE119}"/>
    <cellStyle name="RISKbrCorner 4 8" xfId="16296" xr:uid="{B847DB91-5885-43BD-BF9C-B1981D4A5D90}"/>
    <cellStyle name="RISKbrCorner 4 8 2" xfId="16297" xr:uid="{44CC710D-C5B7-45AD-96B0-AF295B1E7405}"/>
    <cellStyle name="RISKbrCorner 4 9" xfId="16298" xr:uid="{732B2953-2039-448F-9EE4-8BB7B37E19AA}"/>
    <cellStyle name="RISKbrCorner 4 9 2" xfId="16299" xr:uid="{07BF2B8E-A4C1-4188-A04A-6C3B8643821F}"/>
    <cellStyle name="RISKbrCorner 5" xfId="16300" xr:uid="{213D5A8A-B327-4562-AB08-AE35E52E5815}"/>
    <cellStyle name="RISKdarkBoxed" xfId="16301" xr:uid="{5B864BFD-3B7F-4637-A24A-29A7FC9DF89E}"/>
    <cellStyle name="RISKdarkBoxed 10" xfId="16302" xr:uid="{B14D9F92-E0F4-41E0-B21B-E2CF2B158DBD}"/>
    <cellStyle name="RISKdarkBoxed 10 2" xfId="16303" xr:uid="{BE0DEB80-EC28-4D3E-9511-63E4D673BB7D}"/>
    <cellStyle name="RISKdarkBoxed 10 2 2" xfId="28988" xr:uid="{2BD82D5B-D66F-4282-A84B-0A555E8E09BE}"/>
    <cellStyle name="RISKdarkBoxed 10 3" xfId="28987" xr:uid="{7BE9F3E4-4FD9-43D1-8913-D58197A32964}"/>
    <cellStyle name="RISKdarkBoxed 11" xfId="16304" xr:uid="{8457F301-EBDD-47BF-BA1B-A85F94782464}"/>
    <cellStyle name="RISKdarkBoxed 11 2" xfId="16305" xr:uid="{D7307ECC-45E5-4515-B104-9633E3195E23}"/>
    <cellStyle name="RISKdarkBoxed 11 2 2" xfId="28990" xr:uid="{B6AB4E7B-309A-44A0-97F9-E9AAF6DAE64A}"/>
    <cellStyle name="RISKdarkBoxed 11 3" xfId="28989" xr:uid="{FEBBA639-0D90-420F-A52B-E3796C05E230}"/>
    <cellStyle name="RISKdarkBoxed 12" xfId="16306" xr:uid="{D43A6CDB-3C53-4339-8F02-A094E27566D6}"/>
    <cellStyle name="RISKdarkBoxed 12 2" xfId="28991" xr:uid="{6126ED05-86B8-4FAA-9170-9BAFE8C30BD6}"/>
    <cellStyle name="RISKdarkBoxed 13" xfId="28986" xr:uid="{1483F8F6-1E04-4EE5-9F5C-62EBD9EB37FF}"/>
    <cellStyle name="RISKdarkBoxed 2" xfId="16307" xr:uid="{A6831740-21CB-4F9F-8F26-3B62AC6235B0}"/>
    <cellStyle name="RISKdarkBoxed 2 10" xfId="16308" xr:uid="{68A2CC86-72AA-4E42-ADBC-0520B7496437}"/>
    <cellStyle name="RISKdarkBoxed 2 10 2" xfId="16309" xr:uid="{FDA9E1C7-6AA8-4F99-A97B-6C469C326478}"/>
    <cellStyle name="RISKdarkBoxed 2 10 2 2" xfId="16310" xr:uid="{22125859-607D-4478-B75E-21BDA73D3695}"/>
    <cellStyle name="RISKdarkBoxed 2 10 2 2 2" xfId="28995" xr:uid="{49494FDB-1A26-44B3-BDAB-D11730E37547}"/>
    <cellStyle name="RISKdarkBoxed 2 10 2 3" xfId="28994" xr:uid="{D95FA2FC-D25E-4EA0-81DF-F67E768BD27F}"/>
    <cellStyle name="RISKdarkBoxed 2 10 3" xfId="16311" xr:uid="{94183A62-FE88-4145-91FD-4FC664412B5F}"/>
    <cellStyle name="RISKdarkBoxed 2 10 3 2" xfId="16312" xr:uid="{66C6BBAF-7BD1-4A8C-A59E-18D43341B16D}"/>
    <cellStyle name="RISKdarkBoxed 2 10 3 2 2" xfId="28997" xr:uid="{86C4D638-A403-46DD-96B3-75258D13A81B}"/>
    <cellStyle name="RISKdarkBoxed 2 10 3 3" xfId="28996" xr:uid="{F024A923-9C27-40F5-B3BB-62EE99320B9B}"/>
    <cellStyle name="RISKdarkBoxed 2 10 4" xfId="16313" xr:uid="{AF08E53C-1613-40E1-A45A-32F832C068AF}"/>
    <cellStyle name="RISKdarkBoxed 2 10 4 2" xfId="28998" xr:uid="{5852BAE3-9063-4D5C-9EC4-325614C14E74}"/>
    <cellStyle name="RISKdarkBoxed 2 10 5" xfId="28993" xr:uid="{726B4F4B-2741-40CF-B0FD-0D0B73602AD0}"/>
    <cellStyle name="RISKdarkBoxed 2 11" xfId="16314" xr:uid="{95A4FF55-5B0C-4AC8-8D99-B43D9950B80C}"/>
    <cellStyle name="RISKdarkBoxed 2 11 2" xfId="16315" xr:uid="{07E26F15-9773-4E1F-878E-ED48777ED445}"/>
    <cellStyle name="RISKdarkBoxed 2 11 2 2" xfId="29000" xr:uid="{10657A80-E03E-4147-BE96-32B9B940B2BA}"/>
    <cellStyle name="RISKdarkBoxed 2 11 3" xfId="28999" xr:uid="{EC77EEF5-1D42-4077-A407-56C7BD4734C3}"/>
    <cellStyle name="RISKdarkBoxed 2 12" xfId="16316" xr:uid="{24CAE3D8-A3AB-4D70-9FF6-30A7805316AD}"/>
    <cellStyle name="RISKdarkBoxed 2 12 2" xfId="16317" xr:uid="{760FB7D1-3C2A-4538-ACF0-BC63499DAC46}"/>
    <cellStyle name="RISKdarkBoxed 2 12 2 2" xfId="29002" xr:uid="{27963838-F46F-4373-9B8C-B7A5A2D959C4}"/>
    <cellStyle name="RISKdarkBoxed 2 12 3" xfId="29001" xr:uid="{ABC0DB24-7CC2-459A-92F5-13B19443BA48}"/>
    <cellStyle name="RISKdarkBoxed 2 13" xfId="16318" xr:uid="{8020A09E-FDFC-4F6F-B387-894F88FB5041}"/>
    <cellStyle name="RISKdarkBoxed 2 13 2" xfId="29003" xr:uid="{CEB75FD6-10F1-4BB7-B846-CBD5F2815A88}"/>
    <cellStyle name="RISKdarkBoxed 2 14" xfId="28992" xr:uid="{71279736-7732-4A6A-BFD0-7CD893275C0F}"/>
    <cellStyle name="RISKdarkBoxed 2 2" xfId="16319" xr:uid="{AF23205C-5997-4FAE-92C5-BBA9DDCAF3FE}"/>
    <cellStyle name="RISKdarkBoxed 2 2 10" xfId="29004" xr:uid="{D66BF300-8A44-44F8-AA1B-E80D0C766B9F}"/>
    <cellStyle name="RISKdarkBoxed 2 2 2" xfId="16320" xr:uid="{41FFEF67-5F8A-44B1-8770-91A0C3EB496F}"/>
    <cellStyle name="RISKdarkBoxed 2 2 2 2" xfId="16321" xr:uid="{F93A17CF-DFC4-4966-A77D-DBF320DC5F8F}"/>
    <cellStyle name="RISKdarkBoxed 2 2 2 2 2" xfId="16322" xr:uid="{70A7BE7A-C973-4BCA-ACE5-3A7FFCE32567}"/>
    <cellStyle name="RISKdarkBoxed 2 2 2 2 2 2" xfId="16323" xr:uid="{48F0EBE1-C81C-42FC-8D1A-D923AEB639E6}"/>
    <cellStyle name="RISKdarkBoxed 2 2 2 2 2 2 2" xfId="29008" xr:uid="{A88230EC-8C3C-4894-B9DE-CF83292D5F27}"/>
    <cellStyle name="RISKdarkBoxed 2 2 2 2 2 3" xfId="29007" xr:uid="{B5CEB698-46DF-459A-B682-9FAF2FB341A1}"/>
    <cellStyle name="RISKdarkBoxed 2 2 2 2 3" xfId="16324" xr:uid="{1F054F7F-60BF-47D3-A038-33CE1B5D028E}"/>
    <cellStyle name="RISKdarkBoxed 2 2 2 2 3 2" xfId="16325" xr:uid="{E460CE74-9BC4-4F76-87DF-69F014AA1602}"/>
    <cellStyle name="RISKdarkBoxed 2 2 2 2 3 2 2" xfId="29010" xr:uid="{4536DEE8-C069-48A4-9EA7-7991A2846D1C}"/>
    <cellStyle name="RISKdarkBoxed 2 2 2 2 3 3" xfId="29009" xr:uid="{734EA727-B768-4EB9-8B12-1CFF636387D2}"/>
    <cellStyle name="RISKdarkBoxed 2 2 2 2 4" xfId="16326" xr:uid="{8F6F2A18-C211-4840-8E42-C8C71F404315}"/>
    <cellStyle name="RISKdarkBoxed 2 2 2 2 4 2" xfId="29011" xr:uid="{E01C725A-1B87-45DA-90C5-7ECBEEE81DBA}"/>
    <cellStyle name="RISKdarkBoxed 2 2 2 2 5" xfId="29006" xr:uid="{7302F962-C856-40FD-927C-A8AE052D9542}"/>
    <cellStyle name="RISKdarkBoxed 2 2 2 3" xfId="16327" xr:uid="{11C707C1-02FC-48A3-B9A2-08785713D924}"/>
    <cellStyle name="RISKdarkBoxed 2 2 2 3 2" xfId="16328" xr:uid="{243E8E97-509B-4604-9F28-EF830A238D0B}"/>
    <cellStyle name="RISKdarkBoxed 2 2 2 3 2 2" xfId="16329" xr:uid="{8639D913-9856-4752-A6D3-486628B2DEBC}"/>
    <cellStyle name="RISKdarkBoxed 2 2 2 3 2 2 2" xfId="29014" xr:uid="{7A7287C6-3696-49AF-A887-7C9BAB868623}"/>
    <cellStyle name="RISKdarkBoxed 2 2 2 3 2 3" xfId="29013" xr:uid="{E125F3C7-E9D4-42B4-8BC5-0F90165CB597}"/>
    <cellStyle name="RISKdarkBoxed 2 2 2 3 3" xfId="16330" xr:uid="{EA7EB4F6-3D59-41CD-AEDC-46442040E8E2}"/>
    <cellStyle name="RISKdarkBoxed 2 2 2 3 3 2" xfId="16331" xr:uid="{878BA4ED-C15E-4FDE-BE8D-0E7B11A88544}"/>
    <cellStyle name="RISKdarkBoxed 2 2 2 3 3 2 2" xfId="29016" xr:uid="{5D8EDCA7-DD10-4A96-A887-1F30673657DE}"/>
    <cellStyle name="RISKdarkBoxed 2 2 2 3 3 3" xfId="29015" xr:uid="{326AD9EC-0231-411F-99E8-6A75C288D2AA}"/>
    <cellStyle name="RISKdarkBoxed 2 2 2 3 4" xfId="16332" xr:uid="{83B72A82-0E4A-44BE-8952-DA255A420160}"/>
    <cellStyle name="RISKdarkBoxed 2 2 2 3 4 2" xfId="29017" xr:uid="{AD5DB6B7-0907-4C33-AAC3-74615DE1848F}"/>
    <cellStyle name="RISKdarkBoxed 2 2 2 3 5" xfId="29012" xr:uid="{EE089396-3D2D-49F5-A32B-7BCF82EFE90C}"/>
    <cellStyle name="RISKdarkBoxed 2 2 2 4" xfId="16333" xr:uid="{AF063B04-45D0-40F9-82C5-E6B88466C46D}"/>
    <cellStyle name="RISKdarkBoxed 2 2 2 4 2" xfId="16334" xr:uid="{B26C8DA6-FA5B-4903-932A-8D0126AAB42C}"/>
    <cellStyle name="RISKdarkBoxed 2 2 2 4 2 2" xfId="16335" xr:uid="{81C4A845-CDD6-4E5F-8276-3DA8E08EA3A5}"/>
    <cellStyle name="RISKdarkBoxed 2 2 2 4 2 2 2" xfId="29020" xr:uid="{3ACA61D2-A939-4618-936F-3BB494476E51}"/>
    <cellStyle name="RISKdarkBoxed 2 2 2 4 2 3" xfId="29019" xr:uid="{548988C0-4A5F-4FE3-9473-659E0E61CC7E}"/>
    <cellStyle name="RISKdarkBoxed 2 2 2 4 3" xfId="16336" xr:uid="{CC69C243-D1A1-40BB-BEE7-674385A65FF7}"/>
    <cellStyle name="RISKdarkBoxed 2 2 2 4 3 2" xfId="16337" xr:uid="{8570DC39-241D-4992-A4D2-26E306F5668F}"/>
    <cellStyle name="RISKdarkBoxed 2 2 2 4 3 2 2" xfId="29022" xr:uid="{F647AB49-9E52-4ECA-8513-718D3552F47B}"/>
    <cellStyle name="RISKdarkBoxed 2 2 2 4 3 3" xfId="29021" xr:uid="{7AD40FCC-E581-441C-AF5F-6B51C1545158}"/>
    <cellStyle name="RISKdarkBoxed 2 2 2 4 4" xfId="16338" xr:uid="{28AE3400-2221-44EB-8ABB-7D469CA063CB}"/>
    <cellStyle name="RISKdarkBoxed 2 2 2 4 4 2" xfId="29023" xr:uid="{9E2DD8F4-1CE0-4616-82D5-E110068D257C}"/>
    <cellStyle name="RISKdarkBoxed 2 2 2 4 5" xfId="29018" xr:uid="{5820B5ED-0993-42A0-960C-8D204819FEC0}"/>
    <cellStyle name="RISKdarkBoxed 2 2 2 5" xfId="16339" xr:uid="{C151007F-110A-411A-B82E-1B2AE8C32DC2}"/>
    <cellStyle name="RISKdarkBoxed 2 2 2 5 2" xfId="16340" xr:uid="{D1B804FC-C213-4C86-8D7D-D9336FAE9927}"/>
    <cellStyle name="RISKdarkBoxed 2 2 2 5 2 2" xfId="16341" xr:uid="{B58EAE93-B6CB-44C7-85D5-1DD64C4FE045}"/>
    <cellStyle name="RISKdarkBoxed 2 2 2 5 2 2 2" xfId="29026" xr:uid="{FF4B69A4-3A41-43CA-B661-4F7B1516DC1D}"/>
    <cellStyle name="RISKdarkBoxed 2 2 2 5 2 3" xfId="29025" xr:uid="{3673CAA2-A36B-4551-B964-C95BB6BD435A}"/>
    <cellStyle name="RISKdarkBoxed 2 2 2 5 3" xfId="16342" xr:uid="{40165638-88B2-438D-8147-F78A371FB06C}"/>
    <cellStyle name="RISKdarkBoxed 2 2 2 5 3 2" xfId="16343" xr:uid="{B11FE018-EE7D-4B56-86C3-F025F2E112C7}"/>
    <cellStyle name="RISKdarkBoxed 2 2 2 5 3 2 2" xfId="29028" xr:uid="{A7631C05-6494-4569-957C-96B543DA45AB}"/>
    <cellStyle name="RISKdarkBoxed 2 2 2 5 3 3" xfId="29027" xr:uid="{88938175-E64B-47CE-A8E6-495579B97E49}"/>
    <cellStyle name="RISKdarkBoxed 2 2 2 5 4" xfId="16344" xr:uid="{59F18F68-57FF-4F1E-92EB-61D68FEB86F4}"/>
    <cellStyle name="RISKdarkBoxed 2 2 2 5 4 2" xfId="29029" xr:uid="{DC721983-1DE8-4EFB-B742-6B38A5359CBD}"/>
    <cellStyle name="RISKdarkBoxed 2 2 2 5 5" xfId="29024" xr:uid="{B37506AF-D150-4050-A4B0-3168C0506BE9}"/>
    <cellStyle name="RISKdarkBoxed 2 2 2 6" xfId="16345" xr:uid="{D84A12A4-38E7-440D-8F50-1C6CBDB0D025}"/>
    <cellStyle name="RISKdarkBoxed 2 2 2 6 2" xfId="16346" xr:uid="{00FF8ABB-DB73-4C42-BB41-D522FDD5F3A4}"/>
    <cellStyle name="RISKdarkBoxed 2 2 2 6 2 2" xfId="29031" xr:uid="{DC4BB9C1-98CA-4F70-9F4C-D01EA623EF9C}"/>
    <cellStyle name="RISKdarkBoxed 2 2 2 6 3" xfId="29030" xr:uid="{289420BC-7261-4620-A73C-0D5801DF22B8}"/>
    <cellStyle name="RISKdarkBoxed 2 2 2 7" xfId="16347" xr:uid="{C554667E-A2D6-4463-9BC9-307897BB2D2E}"/>
    <cellStyle name="RISKdarkBoxed 2 2 2 7 2" xfId="16348" xr:uid="{20B5C038-90F4-40D6-9C8E-8C941081987A}"/>
    <cellStyle name="RISKdarkBoxed 2 2 2 7 2 2" xfId="29033" xr:uid="{348532F7-F63A-486C-86D2-37CB03408FC3}"/>
    <cellStyle name="RISKdarkBoxed 2 2 2 7 3" xfId="29032" xr:uid="{4FAB4B0F-B93B-4E8E-880D-39DB06721B8B}"/>
    <cellStyle name="RISKdarkBoxed 2 2 2 8" xfId="16349" xr:uid="{FD8DEA60-D3F0-4F6F-8A5A-6A8C1BC23085}"/>
    <cellStyle name="RISKdarkBoxed 2 2 2 8 2" xfId="29034" xr:uid="{F9AD2701-336B-4313-B5FA-3666C01320A4}"/>
    <cellStyle name="RISKdarkBoxed 2 2 2 9" xfId="29005" xr:uid="{FDD681F6-CC7B-4DF2-9A87-E78FF71D4035}"/>
    <cellStyle name="RISKdarkBoxed 2 2 3" xfId="16350" xr:uid="{9AEAAEDE-8971-4E62-A4DB-D35F101DF991}"/>
    <cellStyle name="RISKdarkBoxed 2 2 3 2" xfId="16351" xr:uid="{C69BED3C-D4E0-46F2-BAC1-5B391CB11AB1}"/>
    <cellStyle name="RISKdarkBoxed 2 2 3 2 2" xfId="16352" xr:uid="{C5D5A1DC-A1E3-4C13-A32A-F41379AE58FE}"/>
    <cellStyle name="RISKdarkBoxed 2 2 3 2 2 2" xfId="29037" xr:uid="{43C0247B-4550-4AC3-A02B-58FB6635A68B}"/>
    <cellStyle name="RISKdarkBoxed 2 2 3 2 3" xfId="29036" xr:uid="{E7419C21-DFCC-4E51-89A3-9B15AFB301DF}"/>
    <cellStyle name="RISKdarkBoxed 2 2 3 3" xfId="16353" xr:uid="{5EC66CAF-343E-4417-8247-27B72B532C33}"/>
    <cellStyle name="RISKdarkBoxed 2 2 3 3 2" xfId="16354" xr:uid="{5A190158-CD8C-4335-BF6E-CA20AB419AA0}"/>
    <cellStyle name="RISKdarkBoxed 2 2 3 3 2 2" xfId="29039" xr:uid="{961942B8-5D80-46F0-8692-0ED5AF7C7BFF}"/>
    <cellStyle name="RISKdarkBoxed 2 2 3 3 3" xfId="29038" xr:uid="{01147987-4F31-458A-AE45-EFD7B0081233}"/>
    <cellStyle name="RISKdarkBoxed 2 2 3 4" xfId="16355" xr:uid="{9D66A1B6-F7D8-48CC-9962-187E72A586DE}"/>
    <cellStyle name="RISKdarkBoxed 2 2 3 4 2" xfId="29040" xr:uid="{7A7C3BAF-3CED-4729-A06C-0F1D1CB3B008}"/>
    <cellStyle name="RISKdarkBoxed 2 2 3 5" xfId="29035" xr:uid="{0472170B-90E0-4388-AF99-C82AD1E3880A}"/>
    <cellStyle name="RISKdarkBoxed 2 2 4" xfId="16356" xr:uid="{2BE9F974-5140-49CF-BA1C-6BBCBBF39C06}"/>
    <cellStyle name="RISKdarkBoxed 2 2 4 2" xfId="16357" xr:uid="{F57ECE48-E9F7-4C24-A911-0C257D4A9777}"/>
    <cellStyle name="RISKdarkBoxed 2 2 4 2 2" xfId="16358" xr:uid="{888F2CE9-72B4-4838-B4A5-7148AA369CE9}"/>
    <cellStyle name="RISKdarkBoxed 2 2 4 2 2 2" xfId="29043" xr:uid="{F1D86F7A-5481-479A-B122-5380ABCDD7DF}"/>
    <cellStyle name="RISKdarkBoxed 2 2 4 2 3" xfId="29042" xr:uid="{0EB4B84A-B948-4662-9CCB-51A6FBD68CBF}"/>
    <cellStyle name="RISKdarkBoxed 2 2 4 3" xfId="16359" xr:uid="{146C32B0-84F8-44AB-AFA3-7D3606E4C072}"/>
    <cellStyle name="RISKdarkBoxed 2 2 4 3 2" xfId="16360" xr:uid="{1E9CD7AF-A199-4FEB-8502-23E102B3F146}"/>
    <cellStyle name="RISKdarkBoxed 2 2 4 3 2 2" xfId="29045" xr:uid="{7EE0851F-3FC9-488D-8C30-9D1BB3822798}"/>
    <cellStyle name="RISKdarkBoxed 2 2 4 3 3" xfId="29044" xr:uid="{BC3470B5-A13B-46B4-B09A-0EAC1792EFFA}"/>
    <cellStyle name="RISKdarkBoxed 2 2 4 4" xfId="16361" xr:uid="{CE907D1D-D199-4348-8E3D-D790864DDBAA}"/>
    <cellStyle name="RISKdarkBoxed 2 2 4 4 2" xfId="29046" xr:uid="{0546C882-0FDE-45F5-B459-6B3D43029651}"/>
    <cellStyle name="RISKdarkBoxed 2 2 4 5" xfId="29041" xr:uid="{5D213D4D-1867-44A4-ADDF-E1EACCF97FDE}"/>
    <cellStyle name="RISKdarkBoxed 2 2 5" xfId="16362" xr:uid="{B3A59791-BB25-4814-BDE3-20A945C01B80}"/>
    <cellStyle name="RISKdarkBoxed 2 2 5 2" xfId="16363" xr:uid="{0F3287F8-7A32-4426-8BDA-CD9B58E8185B}"/>
    <cellStyle name="RISKdarkBoxed 2 2 5 2 2" xfId="16364" xr:uid="{87F7B736-3379-4623-9686-32503F4B41F5}"/>
    <cellStyle name="RISKdarkBoxed 2 2 5 2 2 2" xfId="29049" xr:uid="{A800D54F-AA64-41FF-93CF-F382168583C3}"/>
    <cellStyle name="RISKdarkBoxed 2 2 5 2 3" xfId="29048" xr:uid="{6A7D0AA7-C7FE-43E6-A5C0-F6F8049D8A3E}"/>
    <cellStyle name="RISKdarkBoxed 2 2 5 3" xfId="16365" xr:uid="{26AB4A3C-61E3-4415-A8E9-9CB4C9FD1FFF}"/>
    <cellStyle name="RISKdarkBoxed 2 2 5 3 2" xfId="16366" xr:uid="{BB480CEA-9DEE-4C35-A700-D8B60FB0FC2E}"/>
    <cellStyle name="RISKdarkBoxed 2 2 5 3 2 2" xfId="29051" xr:uid="{0F53C369-CFD6-41FD-AC2D-39EDAE1A084D}"/>
    <cellStyle name="RISKdarkBoxed 2 2 5 3 3" xfId="29050" xr:uid="{FA634E10-CDDB-4A8C-B1C2-B7B7BFB914BA}"/>
    <cellStyle name="RISKdarkBoxed 2 2 5 4" xfId="16367" xr:uid="{52F3C34C-89D3-4185-8B0D-DE999F740D22}"/>
    <cellStyle name="RISKdarkBoxed 2 2 5 4 2" xfId="29052" xr:uid="{4D652965-5F49-47D7-8BD4-2BCC4DBA5243}"/>
    <cellStyle name="RISKdarkBoxed 2 2 5 5" xfId="29047" xr:uid="{AF337462-5936-4962-BE2A-DD13F9F7E3B8}"/>
    <cellStyle name="RISKdarkBoxed 2 2 6" xfId="16368" xr:uid="{6900089C-81F0-457E-9C3C-0B6E94A3E54B}"/>
    <cellStyle name="RISKdarkBoxed 2 2 6 2" xfId="16369" xr:uid="{7630E469-344D-4DCD-86CA-F1CA79D7BBA9}"/>
    <cellStyle name="RISKdarkBoxed 2 2 6 2 2" xfId="16370" xr:uid="{2863AAF1-C2A2-49E4-A3FA-C38EEF186CAE}"/>
    <cellStyle name="RISKdarkBoxed 2 2 6 2 2 2" xfId="29055" xr:uid="{752A3BC3-75CD-4004-9C70-32CDFCCA0F5E}"/>
    <cellStyle name="RISKdarkBoxed 2 2 6 2 3" xfId="29054" xr:uid="{2E6690D5-5313-452C-A499-07EFC46F08C2}"/>
    <cellStyle name="RISKdarkBoxed 2 2 6 3" xfId="16371" xr:uid="{9E6BC6A4-D20D-446D-B765-A064A343F046}"/>
    <cellStyle name="RISKdarkBoxed 2 2 6 3 2" xfId="16372" xr:uid="{6962E437-9198-4DC0-BAA3-E8D54243299C}"/>
    <cellStyle name="RISKdarkBoxed 2 2 6 3 2 2" xfId="29057" xr:uid="{2D36C0C1-19E1-4F0E-99AF-E6F87F73187D}"/>
    <cellStyle name="RISKdarkBoxed 2 2 6 3 3" xfId="29056" xr:uid="{62838C65-67A0-4F60-8AF8-13B5D979CC7A}"/>
    <cellStyle name="RISKdarkBoxed 2 2 6 4" xfId="16373" xr:uid="{281D547F-8163-4901-9242-CF7B020042FE}"/>
    <cellStyle name="RISKdarkBoxed 2 2 6 4 2" xfId="29058" xr:uid="{CBC4B062-673B-4029-90A9-EDBC70E08E9E}"/>
    <cellStyle name="RISKdarkBoxed 2 2 6 5" xfId="29053" xr:uid="{C530C6CC-68EB-445A-9AA7-720469C6ADE6}"/>
    <cellStyle name="RISKdarkBoxed 2 2 7" xfId="16374" xr:uid="{E3085B39-66B2-4F10-B960-C1562F28A62B}"/>
    <cellStyle name="RISKdarkBoxed 2 2 7 2" xfId="16375" xr:uid="{7871CBFF-18DA-476B-8FF2-2915C955BD0E}"/>
    <cellStyle name="RISKdarkBoxed 2 2 7 2 2" xfId="29060" xr:uid="{F08FBEE3-2269-4394-BFE3-2A3054FEF03F}"/>
    <cellStyle name="RISKdarkBoxed 2 2 7 3" xfId="29059" xr:uid="{E9AF8F86-E32E-4872-A1FA-CAB4C669931F}"/>
    <cellStyle name="RISKdarkBoxed 2 2 8" xfId="16376" xr:uid="{C1A623F0-C574-459D-A45F-25F39FD9D89B}"/>
    <cellStyle name="RISKdarkBoxed 2 2 8 2" xfId="16377" xr:uid="{614579BE-342B-4428-9569-79903694933A}"/>
    <cellStyle name="RISKdarkBoxed 2 2 8 2 2" xfId="29062" xr:uid="{508417AD-3348-4DD3-AB30-003FCE16E551}"/>
    <cellStyle name="RISKdarkBoxed 2 2 8 3" xfId="29061" xr:uid="{FEC783BF-6C8C-4D78-A173-F20D6120382F}"/>
    <cellStyle name="RISKdarkBoxed 2 2 9" xfId="16378" xr:uid="{5C11F71A-D65B-40FB-A7A4-BCBF8FFE6575}"/>
    <cellStyle name="RISKdarkBoxed 2 2 9 2" xfId="29063" xr:uid="{C97B505F-0793-488F-BD6A-0B0D54C1A104}"/>
    <cellStyle name="RISKdarkBoxed 2 2_Balance" xfId="16379" xr:uid="{D28B904A-B2BC-4F29-A8AE-B7294FFFCBCA}"/>
    <cellStyle name="RISKdarkBoxed 2 3" xfId="16380" xr:uid="{6894E96A-A224-4FE2-A81B-78654C5A7F9E}"/>
    <cellStyle name="RISKdarkBoxed 2 3 10" xfId="29064" xr:uid="{AFD1E248-C940-4635-8314-CFDD108E6405}"/>
    <cellStyle name="RISKdarkBoxed 2 3 2" xfId="16381" xr:uid="{C130970D-4B40-4DEB-8536-09C4FF10D9BC}"/>
    <cellStyle name="RISKdarkBoxed 2 3 2 2" xfId="16382" xr:uid="{4FED05B1-5B0F-4A2E-BF7E-2E7096CE908F}"/>
    <cellStyle name="RISKdarkBoxed 2 3 2 2 2" xfId="16383" xr:uid="{3C83A09F-8C12-4B7B-A50F-7DDC66C442FB}"/>
    <cellStyle name="RISKdarkBoxed 2 3 2 2 2 2" xfId="16384" xr:uid="{6CAEF33A-4165-4CDA-8941-090722A1CD40}"/>
    <cellStyle name="RISKdarkBoxed 2 3 2 2 2 2 2" xfId="29068" xr:uid="{0F3107FB-810D-488D-982A-0583FC9316EA}"/>
    <cellStyle name="RISKdarkBoxed 2 3 2 2 2 3" xfId="29067" xr:uid="{3519C958-FCB5-4435-BE95-605029A59E8B}"/>
    <cellStyle name="RISKdarkBoxed 2 3 2 2 3" xfId="16385" xr:uid="{61D5D2A4-B7A2-42F1-90CC-4CF1CAE82081}"/>
    <cellStyle name="RISKdarkBoxed 2 3 2 2 3 2" xfId="16386" xr:uid="{17140A0B-DF26-4E6B-8D04-C3D4565BCD5D}"/>
    <cellStyle name="RISKdarkBoxed 2 3 2 2 3 2 2" xfId="29070" xr:uid="{FE4AD170-1D90-4D13-B2D3-34F8FD270E2C}"/>
    <cellStyle name="RISKdarkBoxed 2 3 2 2 3 3" xfId="29069" xr:uid="{B88D24B9-2A69-4C38-8CA4-99177081B06A}"/>
    <cellStyle name="RISKdarkBoxed 2 3 2 2 4" xfId="16387" xr:uid="{074C34A7-1CE0-4F12-8FAF-4B8CFBA185F1}"/>
    <cellStyle name="RISKdarkBoxed 2 3 2 2 4 2" xfId="29071" xr:uid="{25374273-BFA1-46E4-AB70-FD1F9A17FE60}"/>
    <cellStyle name="RISKdarkBoxed 2 3 2 2 5" xfId="29066" xr:uid="{0798F161-D2A9-41A5-B0EE-3A77F56DBA1C}"/>
    <cellStyle name="RISKdarkBoxed 2 3 2 3" xfId="16388" xr:uid="{42FFC46C-0397-4B72-82E6-F46F8339F359}"/>
    <cellStyle name="RISKdarkBoxed 2 3 2 3 2" xfId="16389" xr:uid="{3870087F-6C56-42DA-98DF-6C2129E719A5}"/>
    <cellStyle name="RISKdarkBoxed 2 3 2 3 2 2" xfId="16390" xr:uid="{16DB3589-C44B-4855-9C01-97267B3C856E}"/>
    <cellStyle name="RISKdarkBoxed 2 3 2 3 2 2 2" xfId="29074" xr:uid="{5E94DF14-B07F-4873-8AD3-CCD2EF6BBC84}"/>
    <cellStyle name="RISKdarkBoxed 2 3 2 3 2 3" xfId="29073" xr:uid="{AD748B0C-D9A5-4B04-A0FD-01215DFACE1D}"/>
    <cellStyle name="RISKdarkBoxed 2 3 2 3 3" xfId="16391" xr:uid="{316ECF64-5337-4EA9-819E-D5BCCBB61282}"/>
    <cellStyle name="RISKdarkBoxed 2 3 2 3 3 2" xfId="16392" xr:uid="{19ED4585-8F1D-4CF0-8456-74E265B9F9C6}"/>
    <cellStyle name="RISKdarkBoxed 2 3 2 3 3 2 2" xfId="29076" xr:uid="{62025FAC-F544-4C0D-B77A-2F020149A12F}"/>
    <cellStyle name="RISKdarkBoxed 2 3 2 3 3 3" xfId="29075" xr:uid="{33A727BA-A9DC-4AA6-9AEA-F7F7F645EB7B}"/>
    <cellStyle name="RISKdarkBoxed 2 3 2 3 4" xfId="16393" xr:uid="{978F9FD8-45AD-444A-AE39-9B4E4EBF3834}"/>
    <cellStyle name="RISKdarkBoxed 2 3 2 3 4 2" xfId="29077" xr:uid="{8895C97B-F5AF-4BDB-9B17-1E574BD52EEC}"/>
    <cellStyle name="RISKdarkBoxed 2 3 2 3 5" xfId="29072" xr:uid="{25CCD096-2E98-4F7B-920D-67AB4B49D2D9}"/>
    <cellStyle name="RISKdarkBoxed 2 3 2 4" xfId="16394" xr:uid="{79B863D3-833F-48FA-8165-BEE406B2CAA6}"/>
    <cellStyle name="RISKdarkBoxed 2 3 2 4 2" xfId="16395" xr:uid="{560FEFC9-6EAD-4783-AC39-2CCD341BADEF}"/>
    <cellStyle name="RISKdarkBoxed 2 3 2 4 2 2" xfId="16396" xr:uid="{831504DB-40C7-45ED-A78F-8538770D7617}"/>
    <cellStyle name="RISKdarkBoxed 2 3 2 4 2 2 2" xfId="29080" xr:uid="{CD203625-AEA5-4C1A-AEAF-412D5828C0A2}"/>
    <cellStyle name="RISKdarkBoxed 2 3 2 4 2 3" xfId="29079" xr:uid="{FD1C381B-AD35-49EA-904E-FDE792EF71B1}"/>
    <cellStyle name="RISKdarkBoxed 2 3 2 4 3" xfId="16397" xr:uid="{3E91916D-C7DF-4418-A84F-6B51371CCFDA}"/>
    <cellStyle name="RISKdarkBoxed 2 3 2 4 3 2" xfId="16398" xr:uid="{5051853C-4B0A-4A3E-B325-047DCB157605}"/>
    <cellStyle name="RISKdarkBoxed 2 3 2 4 3 2 2" xfId="29082" xr:uid="{81586A7E-9AF9-4E8D-85BE-CC89C86AB00A}"/>
    <cellStyle name="RISKdarkBoxed 2 3 2 4 3 3" xfId="29081" xr:uid="{8E264B3C-93F3-4753-B07E-3143BD87BEA7}"/>
    <cellStyle name="RISKdarkBoxed 2 3 2 4 4" xfId="16399" xr:uid="{9C3007E5-6B1F-4430-B513-9A54F33DF0DE}"/>
    <cellStyle name="RISKdarkBoxed 2 3 2 4 4 2" xfId="29083" xr:uid="{4A6BF4ED-28F1-4354-9CF7-814755053D45}"/>
    <cellStyle name="RISKdarkBoxed 2 3 2 4 5" xfId="29078" xr:uid="{9B278FC1-02DA-4694-9290-3E9DFC6ADFDC}"/>
    <cellStyle name="RISKdarkBoxed 2 3 2 5" xfId="16400" xr:uid="{B9FDB38F-87B7-4C9C-9C9F-A4118218E524}"/>
    <cellStyle name="RISKdarkBoxed 2 3 2 5 2" xfId="16401" xr:uid="{BDB0103D-18D0-46EA-A24B-C8EA0ADD4D40}"/>
    <cellStyle name="RISKdarkBoxed 2 3 2 5 2 2" xfId="16402" xr:uid="{E4DC08F3-FD45-4CB2-A369-30C92B5E41D7}"/>
    <cellStyle name="RISKdarkBoxed 2 3 2 5 2 2 2" xfId="29086" xr:uid="{E778C27E-AEA9-4A92-8123-E76B201F90B7}"/>
    <cellStyle name="RISKdarkBoxed 2 3 2 5 2 3" xfId="29085" xr:uid="{415650D2-8CAF-4C54-B4FF-7996944F7752}"/>
    <cellStyle name="RISKdarkBoxed 2 3 2 5 3" xfId="16403" xr:uid="{28735F94-D6B0-43AD-8399-28B30802B6CE}"/>
    <cellStyle name="RISKdarkBoxed 2 3 2 5 3 2" xfId="16404" xr:uid="{416A266F-3032-4942-8BE6-FBE7EB77B909}"/>
    <cellStyle name="RISKdarkBoxed 2 3 2 5 3 2 2" xfId="29088" xr:uid="{97DDC533-2B5C-4B9C-BBA9-AADF695C70DD}"/>
    <cellStyle name="RISKdarkBoxed 2 3 2 5 3 3" xfId="29087" xr:uid="{758A3C52-CD48-42C0-B214-3166AEF0B13A}"/>
    <cellStyle name="RISKdarkBoxed 2 3 2 5 4" xfId="16405" xr:uid="{1E7A7BCB-9775-40FE-9470-B0E456BFD4E1}"/>
    <cellStyle name="RISKdarkBoxed 2 3 2 5 4 2" xfId="29089" xr:uid="{8B67F738-78E5-4AD0-BF5D-8CFB044E826E}"/>
    <cellStyle name="RISKdarkBoxed 2 3 2 5 5" xfId="29084" xr:uid="{8782B44C-7991-4999-98E8-B1766013147A}"/>
    <cellStyle name="RISKdarkBoxed 2 3 2 6" xfId="16406" xr:uid="{B09FA493-79B5-4D8C-8274-BB816442E2F3}"/>
    <cellStyle name="RISKdarkBoxed 2 3 2 6 2" xfId="16407" xr:uid="{4AC864D4-7A8E-4778-9989-91BCFA423599}"/>
    <cellStyle name="RISKdarkBoxed 2 3 2 6 2 2" xfId="29091" xr:uid="{7EBC0516-5F52-4F67-B4E3-1FD0DFA27F7D}"/>
    <cellStyle name="RISKdarkBoxed 2 3 2 6 3" xfId="29090" xr:uid="{80784D63-741B-4C18-A1F4-98C8EE1EC576}"/>
    <cellStyle name="RISKdarkBoxed 2 3 2 7" xfId="16408" xr:uid="{6E5D4E54-3433-41A7-BDF2-4058DAA4944A}"/>
    <cellStyle name="RISKdarkBoxed 2 3 2 7 2" xfId="16409" xr:uid="{293F3DDC-6B07-40D1-81FA-2EDCB50FE85C}"/>
    <cellStyle name="RISKdarkBoxed 2 3 2 7 2 2" xfId="29093" xr:uid="{6A07ADFF-8962-4903-A915-EA4F8A0EB197}"/>
    <cellStyle name="RISKdarkBoxed 2 3 2 7 3" xfId="29092" xr:uid="{2685BE0E-B5AE-4193-9EE8-BAAB9E6E033C}"/>
    <cellStyle name="RISKdarkBoxed 2 3 2 8" xfId="16410" xr:uid="{59E7661F-1C92-484B-9B8B-120AB0900C18}"/>
    <cellStyle name="RISKdarkBoxed 2 3 2 8 2" xfId="29094" xr:uid="{DE3247E1-419D-4694-9738-82CCFB7B36DC}"/>
    <cellStyle name="RISKdarkBoxed 2 3 2 9" xfId="29065" xr:uid="{D02325AD-7A8D-466B-8BEB-65ECC00ED1FD}"/>
    <cellStyle name="RISKdarkBoxed 2 3 3" xfId="16411" xr:uid="{7D74A785-6444-4805-BA82-CD9A29B6D43B}"/>
    <cellStyle name="RISKdarkBoxed 2 3 3 2" xfId="16412" xr:uid="{EA82C2A9-0C18-4367-9D9D-9644D6CC7A68}"/>
    <cellStyle name="RISKdarkBoxed 2 3 3 2 2" xfId="16413" xr:uid="{B8EE4DE2-4A5B-4095-B130-8A2F3D319508}"/>
    <cellStyle name="RISKdarkBoxed 2 3 3 2 2 2" xfId="29097" xr:uid="{A4921CD2-9726-4164-85CD-E9C55C89CA9E}"/>
    <cellStyle name="RISKdarkBoxed 2 3 3 2 3" xfId="29096" xr:uid="{EF4586D3-7956-4F4E-9BA0-5C046F7EBD03}"/>
    <cellStyle name="RISKdarkBoxed 2 3 3 3" xfId="16414" xr:uid="{873C9F84-BE44-4D12-A33F-1FC2D0336175}"/>
    <cellStyle name="RISKdarkBoxed 2 3 3 3 2" xfId="16415" xr:uid="{B5196EA9-9DBC-46F6-B787-9D57755388C9}"/>
    <cellStyle name="RISKdarkBoxed 2 3 3 3 2 2" xfId="29099" xr:uid="{87E85AA7-FB0A-430C-96E5-51F3BA527D9C}"/>
    <cellStyle name="RISKdarkBoxed 2 3 3 3 3" xfId="29098" xr:uid="{E38C43CC-A132-4614-AE7B-14E66F2CE1C0}"/>
    <cellStyle name="RISKdarkBoxed 2 3 3 4" xfId="16416" xr:uid="{C3029DB0-385E-4E01-AF4A-6F41E01BF168}"/>
    <cellStyle name="RISKdarkBoxed 2 3 3 4 2" xfId="29100" xr:uid="{9AF7F43B-5E1C-4CF2-BEAE-DE9BFD1C8DE4}"/>
    <cellStyle name="RISKdarkBoxed 2 3 3 5" xfId="29095" xr:uid="{0C52697A-145D-4D98-BCB6-1EFF0C70B2B1}"/>
    <cellStyle name="RISKdarkBoxed 2 3 4" xfId="16417" xr:uid="{13A520DD-AB65-446A-A73E-A7C57B0821E7}"/>
    <cellStyle name="RISKdarkBoxed 2 3 4 2" xfId="16418" xr:uid="{EE67F57B-AA7C-45C5-BF83-BF66887AAB18}"/>
    <cellStyle name="RISKdarkBoxed 2 3 4 2 2" xfId="16419" xr:uid="{00537B1F-1B52-498B-AF52-BBF465D2C694}"/>
    <cellStyle name="RISKdarkBoxed 2 3 4 2 2 2" xfId="29103" xr:uid="{513133F6-1628-492C-9857-516B06E2ACD3}"/>
    <cellStyle name="RISKdarkBoxed 2 3 4 2 3" xfId="29102" xr:uid="{D65881BA-E7BF-4E6B-9703-D7370E38D116}"/>
    <cellStyle name="RISKdarkBoxed 2 3 4 3" xfId="16420" xr:uid="{3960BE18-CA25-400E-BAF5-1003B73A8530}"/>
    <cellStyle name="RISKdarkBoxed 2 3 4 3 2" xfId="16421" xr:uid="{66CB4056-7B73-4588-A3C9-E1B789CFA718}"/>
    <cellStyle name="RISKdarkBoxed 2 3 4 3 2 2" xfId="29105" xr:uid="{C30140C8-A8E9-4681-A8BA-B7F6530AD5B7}"/>
    <cellStyle name="RISKdarkBoxed 2 3 4 3 3" xfId="29104" xr:uid="{54A825C7-343B-4776-8C3B-79CE89A71075}"/>
    <cellStyle name="RISKdarkBoxed 2 3 4 4" xfId="16422" xr:uid="{EB54F302-2BB9-493C-A5E4-CC81B4E4556C}"/>
    <cellStyle name="RISKdarkBoxed 2 3 4 4 2" xfId="29106" xr:uid="{54CB2455-BCDE-45FC-8DA9-FFFE3C260634}"/>
    <cellStyle name="RISKdarkBoxed 2 3 4 5" xfId="29101" xr:uid="{1BB8B200-C682-47FF-AC21-8BC7A115C96E}"/>
    <cellStyle name="RISKdarkBoxed 2 3 5" xfId="16423" xr:uid="{3D539666-6B4C-4C9E-AF33-BB89943D1DD1}"/>
    <cellStyle name="RISKdarkBoxed 2 3 5 2" xfId="16424" xr:uid="{544EB95C-390B-4B90-BE4E-2684EAACF0E6}"/>
    <cellStyle name="RISKdarkBoxed 2 3 5 2 2" xfId="16425" xr:uid="{03631BE2-2CD1-49BE-A570-E89B6F310BFE}"/>
    <cellStyle name="RISKdarkBoxed 2 3 5 2 2 2" xfId="29109" xr:uid="{D1015CAB-1A99-4A80-87EE-31B43F5B753A}"/>
    <cellStyle name="RISKdarkBoxed 2 3 5 2 3" xfId="29108" xr:uid="{1FB42082-356E-49DF-B916-E95FEE0F1A20}"/>
    <cellStyle name="RISKdarkBoxed 2 3 5 3" xfId="16426" xr:uid="{639BBF85-44E1-41F8-BC20-9373EF98CE4B}"/>
    <cellStyle name="RISKdarkBoxed 2 3 5 3 2" xfId="16427" xr:uid="{9B0A4B91-3EAC-4DA2-9B79-4B16BE85F5F9}"/>
    <cellStyle name="RISKdarkBoxed 2 3 5 3 2 2" xfId="29111" xr:uid="{88C2CF27-5C79-4EFA-8FB1-6B8654EFEEFA}"/>
    <cellStyle name="RISKdarkBoxed 2 3 5 3 3" xfId="29110" xr:uid="{3F8C1B08-0375-45E5-9C69-548678729D5E}"/>
    <cellStyle name="RISKdarkBoxed 2 3 5 4" xfId="16428" xr:uid="{DDE7C155-B562-4855-B3CF-2AF28D3579FE}"/>
    <cellStyle name="RISKdarkBoxed 2 3 5 4 2" xfId="29112" xr:uid="{1843E6E2-1ABB-4828-B3AC-279B8FCED5EB}"/>
    <cellStyle name="RISKdarkBoxed 2 3 5 5" xfId="29107" xr:uid="{7FCBFE2D-2389-41CF-8E85-1512D1340E81}"/>
    <cellStyle name="RISKdarkBoxed 2 3 6" xfId="16429" xr:uid="{F7DB2966-850E-4443-A83E-1BA093C1CDCA}"/>
    <cellStyle name="RISKdarkBoxed 2 3 6 2" xfId="16430" xr:uid="{4B9461BD-2F60-49C1-840A-4140BE7B0D8A}"/>
    <cellStyle name="RISKdarkBoxed 2 3 6 2 2" xfId="16431" xr:uid="{32A11333-ECC3-46EC-A16F-C3AC350D8F6A}"/>
    <cellStyle name="RISKdarkBoxed 2 3 6 2 2 2" xfId="29115" xr:uid="{9A5D411F-004D-4154-880C-4409829ECFF4}"/>
    <cellStyle name="RISKdarkBoxed 2 3 6 2 3" xfId="29114" xr:uid="{5F6B01DE-9869-410E-B6AA-7AA8F4211546}"/>
    <cellStyle name="RISKdarkBoxed 2 3 6 3" xfId="16432" xr:uid="{614FC309-874D-4968-ACBD-51B65CF44611}"/>
    <cellStyle name="RISKdarkBoxed 2 3 6 3 2" xfId="16433" xr:uid="{5F1AAB3F-A98C-4425-A969-41E6BEF6DA94}"/>
    <cellStyle name="RISKdarkBoxed 2 3 6 3 2 2" xfId="29117" xr:uid="{7AC9CCDE-7280-4585-913B-B1E853AD289E}"/>
    <cellStyle name="RISKdarkBoxed 2 3 6 3 3" xfId="29116" xr:uid="{1D64D457-FF57-40DF-9875-52C62AA950EA}"/>
    <cellStyle name="RISKdarkBoxed 2 3 6 4" xfId="16434" xr:uid="{F342C74B-3637-4ECF-830F-548533EE69EC}"/>
    <cellStyle name="RISKdarkBoxed 2 3 6 4 2" xfId="29118" xr:uid="{9A5C2250-281C-4941-A438-F654E8EB861D}"/>
    <cellStyle name="RISKdarkBoxed 2 3 6 5" xfId="29113" xr:uid="{D2E4CCE1-0142-49CF-8AC3-D5EC4AC76C5D}"/>
    <cellStyle name="RISKdarkBoxed 2 3 7" xfId="16435" xr:uid="{1882EED6-75BF-41A5-B559-D14EE33908CF}"/>
    <cellStyle name="RISKdarkBoxed 2 3 7 2" xfId="16436" xr:uid="{D8E42349-5F2F-48F1-8E9B-B2F24DB5ED21}"/>
    <cellStyle name="RISKdarkBoxed 2 3 7 2 2" xfId="29120" xr:uid="{48122283-3227-4456-BAF4-9DE587B085CF}"/>
    <cellStyle name="RISKdarkBoxed 2 3 7 3" xfId="29119" xr:uid="{7DF532B1-B685-4342-BA15-7EF4A76E06EC}"/>
    <cellStyle name="RISKdarkBoxed 2 3 8" xfId="16437" xr:uid="{251C340D-A87B-4F48-923E-AED10FE5FF84}"/>
    <cellStyle name="RISKdarkBoxed 2 3 8 2" xfId="16438" xr:uid="{F75D863C-0C03-41B8-9B18-65E72A75766F}"/>
    <cellStyle name="RISKdarkBoxed 2 3 8 2 2" xfId="29122" xr:uid="{4CE37937-2DFB-43C6-BFE0-02ED696FF51F}"/>
    <cellStyle name="RISKdarkBoxed 2 3 8 3" xfId="29121" xr:uid="{D62C53CE-0967-4062-BA03-71E5710DFAAC}"/>
    <cellStyle name="RISKdarkBoxed 2 3 9" xfId="16439" xr:uid="{4A9AA53F-0AA9-4522-864A-45E1D867B8E5}"/>
    <cellStyle name="RISKdarkBoxed 2 3 9 2" xfId="29123" xr:uid="{D299F641-5498-4986-B822-C242F35ED913}"/>
    <cellStyle name="RISKdarkBoxed 2 3_Balance" xfId="16440" xr:uid="{C4887EA4-BAE9-4C84-B0B5-A4E95C9D275A}"/>
    <cellStyle name="RISKdarkBoxed 2 4" xfId="16441" xr:uid="{638DE65C-A508-4349-9E04-E7516EAF04DA}"/>
    <cellStyle name="RISKdarkBoxed 2 4 10" xfId="29124" xr:uid="{3ECD591B-A125-44F5-AB7A-A1944664633F}"/>
    <cellStyle name="RISKdarkBoxed 2 4 2" xfId="16442" xr:uid="{B50F9DC5-1C31-4E0F-AB13-5DF8EA105525}"/>
    <cellStyle name="RISKdarkBoxed 2 4 2 2" xfId="16443" xr:uid="{231E9974-173B-4113-B011-7D6B33935AC7}"/>
    <cellStyle name="RISKdarkBoxed 2 4 2 2 2" xfId="16444" xr:uid="{790F3B32-5744-4979-9BDE-1A1F265261F8}"/>
    <cellStyle name="RISKdarkBoxed 2 4 2 2 2 2" xfId="16445" xr:uid="{B294CDCE-3414-479A-9118-4B7C2896A1DC}"/>
    <cellStyle name="RISKdarkBoxed 2 4 2 2 2 2 2" xfId="29128" xr:uid="{3A1E30C4-E2F2-48D9-975A-2C072385A44C}"/>
    <cellStyle name="RISKdarkBoxed 2 4 2 2 2 3" xfId="29127" xr:uid="{23C806A4-B54D-4F2C-A4FD-9CA1E9DCC31B}"/>
    <cellStyle name="RISKdarkBoxed 2 4 2 2 3" xfId="16446" xr:uid="{48267C0C-986C-4A51-A2F7-1735BA2C1259}"/>
    <cellStyle name="RISKdarkBoxed 2 4 2 2 3 2" xfId="16447" xr:uid="{B9BB469D-D90C-4EA8-99DB-D194CAA10C10}"/>
    <cellStyle name="RISKdarkBoxed 2 4 2 2 3 2 2" xfId="29130" xr:uid="{163541E0-E786-43C8-9E40-2ABA0AF13B97}"/>
    <cellStyle name="RISKdarkBoxed 2 4 2 2 3 3" xfId="29129" xr:uid="{87CFAD76-E8C4-4135-9771-BB9C836990B9}"/>
    <cellStyle name="RISKdarkBoxed 2 4 2 2 4" xfId="16448" xr:uid="{5283ED7F-9ADB-4990-9BF8-BC516C75BFA3}"/>
    <cellStyle name="RISKdarkBoxed 2 4 2 2 4 2" xfId="29131" xr:uid="{B851EC0B-46CB-4E62-A8A0-FE0796FC2DDA}"/>
    <cellStyle name="RISKdarkBoxed 2 4 2 2 5" xfId="29126" xr:uid="{1F21916E-001B-4574-B457-C51510EF3F50}"/>
    <cellStyle name="RISKdarkBoxed 2 4 2 3" xfId="16449" xr:uid="{5DC101B4-8121-4961-B6C9-6E2D907DE914}"/>
    <cellStyle name="RISKdarkBoxed 2 4 2 3 2" xfId="16450" xr:uid="{B963B239-F2F3-40D9-A199-C7C8BE74FF49}"/>
    <cellStyle name="RISKdarkBoxed 2 4 2 3 2 2" xfId="16451" xr:uid="{6B1FBDE1-FD18-4581-BD67-84470A071E0E}"/>
    <cellStyle name="RISKdarkBoxed 2 4 2 3 2 2 2" xfId="29134" xr:uid="{2A7D0A8B-E65A-4034-89A8-29D90B4DCE8F}"/>
    <cellStyle name="RISKdarkBoxed 2 4 2 3 2 3" xfId="29133" xr:uid="{A5894913-BB93-4E1F-87B0-C38BF6481931}"/>
    <cellStyle name="RISKdarkBoxed 2 4 2 3 3" xfId="16452" xr:uid="{A5A3D195-79EA-4C68-AEB1-945841780BDF}"/>
    <cellStyle name="RISKdarkBoxed 2 4 2 3 3 2" xfId="16453" xr:uid="{508EC8AA-0D6A-42E6-8813-3708362685E8}"/>
    <cellStyle name="RISKdarkBoxed 2 4 2 3 3 2 2" xfId="29136" xr:uid="{07910BA9-4379-483E-9B53-7E9C16713262}"/>
    <cellStyle name="RISKdarkBoxed 2 4 2 3 3 3" xfId="29135" xr:uid="{25512756-9A2B-4403-9B31-39D63D7BA483}"/>
    <cellStyle name="RISKdarkBoxed 2 4 2 3 4" xfId="16454" xr:uid="{C3D924F9-41EE-492F-9C88-DA5145B7E58A}"/>
    <cellStyle name="RISKdarkBoxed 2 4 2 3 4 2" xfId="29137" xr:uid="{7B767FDE-0447-4CCD-AE1D-740A792E0EE2}"/>
    <cellStyle name="RISKdarkBoxed 2 4 2 3 5" xfId="29132" xr:uid="{0CAB8BAF-9420-4818-AB38-4DE09F33EACD}"/>
    <cellStyle name="RISKdarkBoxed 2 4 2 4" xfId="16455" xr:uid="{DB626827-F119-4ED5-A2BA-ADE617C58E9C}"/>
    <cellStyle name="RISKdarkBoxed 2 4 2 4 2" xfId="16456" xr:uid="{4A05AC10-BDB4-4726-A012-F91A93358A01}"/>
    <cellStyle name="RISKdarkBoxed 2 4 2 4 2 2" xfId="16457" xr:uid="{F514CA3F-3946-45CE-963E-BE167BAC7B59}"/>
    <cellStyle name="RISKdarkBoxed 2 4 2 4 2 2 2" xfId="29140" xr:uid="{11170EFF-9299-4AF3-86D1-98312C936C22}"/>
    <cellStyle name="RISKdarkBoxed 2 4 2 4 2 3" xfId="29139" xr:uid="{087686DD-BC1A-424A-9C66-5CDE37EA4B99}"/>
    <cellStyle name="RISKdarkBoxed 2 4 2 4 3" xfId="16458" xr:uid="{29CA9B09-1C11-4524-8833-34D3864B0E57}"/>
    <cellStyle name="RISKdarkBoxed 2 4 2 4 3 2" xfId="16459" xr:uid="{39868A5B-F36B-4740-8DA6-FA680F75FA38}"/>
    <cellStyle name="RISKdarkBoxed 2 4 2 4 3 2 2" xfId="29142" xr:uid="{DD2ED606-2A2D-4EA0-B70E-091981FED411}"/>
    <cellStyle name="RISKdarkBoxed 2 4 2 4 3 3" xfId="29141" xr:uid="{981FA838-D338-4E60-869B-2993A3F12D9B}"/>
    <cellStyle name="RISKdarkBoxed 2 4 2 4 4" xfId="16460" xr:uid="{6221C12C-5729-4E10-8A35-3301FFCA47F9}"/>
    <cellStyle name="RISKdarkBoxed 2 4 2 4 4 2" xfId="29143" xr:uid="{54959E15-E011-4943-8E2A-645A56E2BF0C}"/>
    <cellStyle name="RISKdarkBoxed 2 4 2 4 5" xfId="29138" xr:uid="{EFA28290-06B5-4B18-8DAB-A0D62FABE87A}"/>
    <cellStyle name="RISKdarkBoxed 2 4 2 5" xfId="16461" xr:uid="{CA662DC2-FAFF-4863-89E2-D9008AE6CED6}"/>
    <cellStyle name="RISKdarkBoxed 2 4 2 5 2" xfId="16462" xr:uid="{08EC7DA7-995B-4DE7-9A0C-68CEB95358B0}"/>
    <cellStyle name="RISKdarkBoxed 2 4 2 5 2 2" xfId="16463" xr:uid="{8AF0203C-0F73-4DA3-A7B7-01F1C0E9CD7A}"/>
    <cellStyle name="RISKdarkBoxed 2 4 2 5 2 2 2" xfId="29146" xr:uid="{5A3BB224-D0C8-4AF8-A1BF-4C02A20BAB06}"/>
    <cellStyle name="RISKdarkBoxed 2 4 2 5 2 3" xfId="29145" xr:uid="{3B67458B-77B3-457E-80C8-D17F1E35A1E9}"/>
    <cellStyle name="RISKdarkBoxed 2 4 2 5 3" xfId="16464" xr:uid="{0723B9FB-FFD2-471C-85C1-C3193CE77AE6}"/>
    <cellStyle name="RISKdarkBoxed 2 4 2 5 3 2" xfId="16465" xr:uid="{CD67CBF9-B7B3-4782-A080-7EB39F0A1AF5}"/>
    <cellStyle name="RISKdarkBoxed 2 4 2 5 3 2 2" xfId="29148" xr:uid="{DB06B24E-F3C7-48D7-8F19-984DCB1A488A}"/>
    <cellStyle name="RISKdarkBoxed 2 4 2 5 3 3" xfId="29147" xr:uid="{6F4B3565-1759-4A63-9A82-80D5AD4DE042}"/>
    <cellStyle name="RISKdarkBoxed 2 4 2 5 4" xfId="16466" xr:uid="{45723DF0-5477-415B-922D-4DA4472A1F4D}"/>
    <cellStyle name="RISKdarkBoxed 2 4 2 5 4 2" xfId="29149" xr:uid="{AE6E7470-16C1-4F24-9974-22F34982B596}"/>
    <cellStyle name="RISKdarkBoxed 2 4 2 5 5" xfId="29144" xr:uid="{4827B9D9-B3C9-4486-9585-5DE9177457FF}"/>
    <cellStyle name="RISKdarkBoxed 2 4 2 6" xfId="16467" xr:uid="{90FE5A23-ADD4-4E8B-848D-B271DDD6A1CB}"/>
    <cellStyle name="RISKdarkBoxed 2 4 2 6 2" xfId="16468" xr:uid="{D7AAE03B-041B-4E3B-82D3-84E66D6D85F3}"/>
    <cellStyle name="RISKdarkBoxed 2 4 2 6 2 2" xfId="29151" xr:uid="{96F869B3-1DE3-4BBE-94C6-16E7ADB0FE6B}"/>
    <cellStyle name="RISKdarkBoxed 2 4 2 6 3" xfId="29150" xr:uid="{BF04C401-670C-444D-8581-D42509C65EA5}"/>
    <cellStyle name="RISKdarkBoxed 2 4 2 7" xfId="16469" xr:uid="{67A88EC5-BA96-47A4-A198-BC5D4F0CACDF}"/>
    <cellStyle name="RISKdarkBoxed 2 4 2 7 2" xfId="16470" xr:uid="{8792C5E2-D052-475A-BF5E-EEA3283880ED}"/>
    <cellStyle name="RISKdarkBoxed 2 4 2 7 2 2" xfId="29153" xr:uid="{4A877249-6FC4-496E-8ACD-15DCCF8FA0E4}"/>
    <cellStyle name="RISKdarkBoxed 2 4 2 7 3" xfId="29152" xr:uid="{9655A1F4-5933-4624-B88A-02B08E469FBE}"/>
    <cellStyle name="RISKdarkBoxed 2 4 2 8" xfId="16471" xr:uid="{20AF1107-90C3-4BEF-BAE1-44E3E101621D}"/>
    <cellStyle name="RISKdarkBoxed 2 4 2 8 2" xfId="29154" xr:uid="{BE0E53F3-517F-49D0-920F-4E4010054ABE}"/>
    <cellStyle name="RISKdarkBoxed 2 4 2 9" xfId="29125" xr:uid="{6536FB08-08F3-44F0-A048-BF280475092A}"/>
    <cellStyle name="RISKdarkBoxed 2 4 3" xfId="16472" xr:uid="{CDF410A7-5AE2-4C65-B2C9-265F39ACDF7B}"/>
    <cellStyle name="RISKdarkBoxed 2 4 3 2" xfId="16473" xr:uid="{CAA4E44F-051F-45EC-8A55-B580B01D28F1}"/>
    <cellStyle name="RISKdarkBoxed 2 4 3 2 2" xfId="16474" xr:uid="{7FDD0DC7-4F56-40DD-823C-DBB9290278F3}"/>
    <cellStyle name="RISKdarkBoxed 2 4 3 2 2 2" xfId="29157" xr:uid="{B3D725B9-5672-4438-9423-5499FDD37431}"/>
    <cellStyle name="RISKdarkBoxed 2 4 3 2 3" xfId="29156" xr:uid="{FF9B98B1-19BC-4CBC-985A-AE11F58DE381}"/>
    <cellStyle name="RISKdarkBoxed 2 4 3 3" xfId="16475" xr:uid="{92C2ACC1-644A-4376-9900-8FCB68F08C59}"/>
    <cellStyle name="RISKdarkBoxed 2 4 3 3 2" xfId="16476" xr:uid="{4B1CBF23-A207-4C66-B213-FD840EAC7996}"/>
    <cellStyle name="RISKdarkBoxed 2 4 3 3 2 2" xfId="29159" xr:uid="{2DF58573-499A-456A-98D0-AE37C72E2B18}"/>
    <cellStyle name="RISKdarkBoxed 2 4 3 3 3" xfId="29158" xr:uid="{54F581A0-FBF8-4C3E-9FAE-880B8FFE973B}"/>
    <cellStyle name="RISKdarkBoxed 2 4 3 4" xfId="16477" xr:uid="{F3487F95-C5B2-4A7E-82CC-23B4ADB284B3}"/>
    <cellStyle name="RISKdarkBoxed 2 4 3 4 2" xfId="29160" xr:uid="{88D744BD-86CC-4869-8417-C7352C514E4D}"/>
    <cellStyle name="RISKdarkBoxed 2 4 3 5" xfId="29155" xr:uid="{D7147BCB-E50C-4A45-BEEB-C813F78BCA50}"/>
    <cellStyle name="RISKdarkBoxed 2 4 4" xfId="16478" xr:uid="{1998C3D6-D076-4BCC-B550-F12BC92ECF3C}"/>
    <cellStyle name="RISKdarkBoxed 2 4 4 2" xfId="16479" xr:uid="{19ED455C-0B3C-4869-8739-3BB09B9A1BAA}"/>
    <cellStyle name="RISKdarkBoxed 2 4 4 2 2" xfId="16480" xr:uid="{96111A05-8F6E-4DD2-8009-D6AE0D4FC726}"/>
    <cellStyle name="RISKdarkBoxed 2 4 4 2 2 2" xfId="29163" xr:uid="{12F63958-E752-433C-8526-61D179204255}"/>
    <cellStyle name="RISKdarkBoxed 2 4 4 2 3" xfId="29162" xr:uid="{1771EA85-85C1-498D-902C-995AD7ADBE3F}"/>
    <cellStyle name="RISKdarkBoxed 2 4 4 3" xfId="16481" xr:uid="{7E15B0AC-5322-481E-B436-1D974249CD48}"/>
    <cellStyle name="RISKdarkBoxed 2 4 4 3 2" xfId="16482" xr:uid="{E1794C27-21BD-4C88-BF12-5385952E750C}"/>
    <cellStyle name="RISKdarkBoxed 2 4 4 3 2 2" xfId="29165" xr:uid="{ECA1EB8C-5ACE-4259-BD99-6399FEA5EC30}"/>
    <cellStyle name="RISKdarkBoxed 2 4 4 3 3" xfId="29164" xr:uid="{827E5339-0516-46CD-A181-A1A267155E70}"/>
    <cellStyle name="RISKdarkBoxed 2 4 4 4" xfId="16483" xr:uid="{AF75FC61-8C4B-45EB-81AC-A5DF63F77E45}"/>
    <cellStyle name="RISKdarkBoxed 2 4 4 4 2" xfId="29166" xr:uid="{9BCAC4BC-F3A6-4D73-80A9-8E3BFD1C07E2}"/>
    <cellStyle name="RISKdarkBoxed 2 4 4 5" xfId="29161" xr:uid="{DC2DADE0-3BBE-4264-AD6E-58210511C511}"/>
    <cellStyle name="RISKdarkBoxed 2 4 5" xfId="16484" xr:uid="{0728FA8E-882F-4554-BAAF-E34BF3EED420}"/>
    <cellStyle name="RISKdarkBoxed 2 4 5 2" xfId="16485" xr:uid="{7B8E90C6-51C7-4AD8-BE77-CB12AD541CA5}"/>
    <cellStyle name="RISKdarkBoxed 2 4 5 2 2" xfId="16486" xr:uid="{44133BCA-A0FF-47F4-A793-DF86F3FAB1FC}"/>
    <cellStyle name="RISKdarkBoxed 2 4 5 2 2 2" xfId="29169" xr:uid="{B356668A-8C4C-4A54-9966-2BCD1A19F03B}"/>
    <cellStyle name="RISKdarkBoxed 2 4 5 2 3" xfId="29168" xr:uid="{12B63734-380E-4CFC-A5E7-54457159998D}"/>
    <cellStyle name="RISKdarkBoxed 2 4 5 3" xfId="16487" xr:uid="{D45CC0B3-2B7A-426F-A9C6-E6BD789495C5}"/>
    <cellStyle name="RISKdarkBoxed 2 4 5 3 2" xfId="16488" xr:uid="{1D148C1E-C552-4B63-86A3-C1F3E88B5918}"/>
    <cellStyle name="RISKdarkBoxed 2 4 5 3 2 2" xfId="29171" xr:uid="{E723F8EC-0643-45E0-8073-B981F6C8E571}"/>
    <cellStyle name="RISKdarkBoxed 2 4 5 3 3" xfId="29170" xr:uid="{2D470CC4-8D3F-4317-8E0A-1A7E1387E8B7}"/>
    <cellStyle name="RISKdarkBoxed 2 4 5 4" xfId="16489" xr:uid="{071A8278-A6F4-4BE3-B6E7-F69EC54BB9E3}"/>
    <cellStyle name="RISKdarkBoxed 2 4 5 4 2" xfId="29172" xr:uid="{AFDC4648-6BC2-478A-855B-ECBC1A8F5CEA}"/>
    <cellStyle name="RISKdarkBoxed 2 4 5 5" xfId="29167" xr:uid="{00257378-818A-4363-A46F-D57A7F395166}"/>
    <cellStyle name="RISKdarkBoxed 2 4 6" xfId="16490" xr:uid="{9CA573BC-ED7F-40F1-B181-2B5419C47DF8}"/>
    <cellStyle name="RISKdarkBoxed 2 4 6 2" xfId="16491" xr:uid="{29AA8F46-7140-4B92-A518-F480AB050844}"/>
    <cellStyle name="RISKdarkBoxed 2 4 6 2 2" xfId="16492" xr:uid="{D9F8D39B-4F24-406C-837C-988DA4145CD2}"/>
    <cellStyle name="RISKdarkBoxed 2 4 6 2 2 2" xfId="29175" xr:uid="{9BF8E3C1-20C5-4C09-8CC5-B5EC484557A3}"/>
    <cellStyle name="RISKdarkBoxed 2 4 6 2 3" xfId="29174" xr:uid="{78E872F5-BC20-4314-9040-707971C4B7E1}"/>
    <cellStyle name="RISKdarkBoxed 2 4 6 3" xfId="16493" xr:uid="{475F2CA0-9725-49AC-8AD0-A75E8FF36D08}"/>
    <cellStyle name="RISKdarkBoxed 2 4 6 3 2" xfId="16494" xr:uid="{C0B9B65A-DFCE-40AA-BD50-A3B9D7904709}"/>
    <cellStyle name="RISKdarkBoxed 2 4 6 3 2 2" xfId="29177" xr:uid="{E0DA39FA-009C-40F8-9DDB-569CEEE66EAC}"/>
    <cellStyle name="RISKdarkBoxed 2 4 6 3 3" xfId="29176" xr:uid="{78880919-7EF5-43C2-BA5F-A8B73795F357}"/>
    <cellStyle name="RISKdarkBoxed 2 4 6 4" xfId="16495" xr:uid="{26F16BC7-D1A4-4F97-A31A-8A9F2FE6ECDB}"/>
    <cellStyle name="RISKdarkBoxed 2 4 6 4 2" xfId="29178" xr:uid="{BA7DD783-A3D5-4250-B364-991B8510D50E}"/>
    <cellStyle name="RISKdarkBoxed 2 4 6 5" xfId="29173" xr:uid="{133724FB-738F-4FA4-AD8E-255F8D6C89B5}"/>
    <cellStyle name="RISKdarkBoxed 2 4 7" xfId="16496" xr:uid="{443E37B7-049C-48C8-9AE5-A24B93F155EA}"/>
    <cellStyle name="RISKdarkBoxed 2 4 7 2" xfId="16497" xr:uid="{1B7A9BC2-B87B-4C1D-ADEB-FA692D001864}"/>
    <cellStyle name="RISKdarkBoxed 2 4 7 2 2" xfId="29180" xr:uid="{EC68708C-D5B8-4A24-87E6-B089A11AFB69}"/>
    <cellStyle name="RISKdarkBoxed 2 4 7 3" xfId="29179" xr:uid="{E091C2AE-B8D7-446D-BD5A-0AB2C1AE9A1F}"/>
    <cellStyle name="RISKdarkBoxed 2 4 8" xfId="16498" xr:uid="{5C0D0F70-15E2-494E-8A01-218630051B72}"/>
    <cellStyle name="RISKdarkBoxed 2 4 8 2" xfId="16499" xr:uid="{9A3626CD-40F8-4E35-979E-C9CA1E711B8A}"/>
    <cellStyle name="RISKdarkBoxed 2 4 8 2 2" xfId="29182" xr:uid="{2CCD77B2-D6EE-4CBF-8666-A431F2087E66}"/>
    <cellStyle name="RISKdarkBoxed 2 4 8 3" xfId="29181" xr:uid="{49490586-4F6D-4DD1-BA78-3A51D2212DA3}"/>
    <cellStyle name="RISKdarkBoxed 2 4 9" xfId="16500" xr:uid="{F95627DE-B711-4FC0-B69F-8D47CA089EA3}"/>
    <cellStyle name="RISKdarkBoxed 2 4 9 2" xfId="29183" xr:uid="{C38ED6CA-8B38-4747-A933-03939553936C}"/>
    <cellStyle name="RISKdarkBoxed 2 4_Balance" xfId="16501" xr:uid="{752AE782-BC42-48B8-8142-2813E13DB2AB}"/>
    <cellStyle name="RISKdarkBoxed 2 5" xfId="16502" xr:uid="{7F43808B-A90E-4B23-B9E9-A5A78AC9FE24}"/>
    <cellStyle name="RISKdarkBoxed 2 5 2" xfId="16503" xr:uid="{3D4A2AF5-DE8D-47D0-9E62-6EACA29EAE19}"/>
    <cellStyle name="RISKdarkBoxed 2 5 2 2" xfId="16504" xr:uid="{5D63A72C-4B82-4E6B-9106-8184D5210F57}"/>
    <cellStyle name="RISKdarkBoxed 2 5 2 2 2" xfId="16505" xr:uid="{B9AFADFB-B0BB-4BF0-9076-57A2EEAA0174}"/>
    <cellStyle name="RISKdarkBoxed 2 5 2 2 2 2" xfId="29187" xr:uid="{FA5A81C0-375D-4E60-875E-3DEC1F1D58D0}"/>
    <cellStyle name="RISKdarkBoxed 2 5 2 2 3" xfId="29186" xr:uid="{CE367411-6C2B-4E1C-AA62-66CD044A8970}"/>
    <cellStyle name="RISKdarkBoxed 2 5 2 3" xfId="16506" xr:uid="{9ACAE714-F818-4EF0-97FB-E7A924405400}"/>
    <cellStyle name="RISKdarkBoxed 2 5 2 3 2" xfId="16507" xr:uid="{697F645B-6507-46A8-9299-3EB27777AB93}"/>
    <cellStyle name="RISKdarkBoxed 2 5 2 3 2 2" xfId="29189" xr:uid="{20055815-F28C-4928-A47F-AD3B466A92D4}"/>
    <cellStyle name="RISKdarkBoxed 2 5 2 3 3" xfId="29188" xr:uid="{9B1A8833-4A0D-40A2-AC44-181C81C092F2}"/>
    <cellStyle name="RISKdarkBoxed 2 5 2 4" xfId="16508" xr:uid="{376F6A63-6479-48B7-BBE1-6215D58EE8AC}"/>
    <cellStyle name="RISKdarkBoxed 2 5 2 4 2" xfId="29190" xr:uid="{10887C93-4AAC-4FC5-8984-9DC574861566}"/>
    <cellStyle name="RISKdarkBoxed 2 5 2 5" xfId="29185" xr:uid="{A4D9809A-0E38-4173-89C5-D932F980BC1C}"/>
    <cellStyle name="RISKdarkBoxed 2 5 3" xfId="16509" xr:uid="{18B9C3E0-95C3-4135-91A5-11FFF07C81F0}"/>
    <cellStyle name="RISKdarkBoxed 2 5 3 2" xfId="16510" xr:uid="{9D63386C-5FE5-4485-824F-006C724A981E}"/>
    <cellStyle name="RISKdarkBoxed 2 5 3 2 2" xfId="16511" xr:uid="{B7799B3A-A293-4533-9B17-C95D62A64141}"/>
    <cellStyle name="RISKdarkBoxed 2 5 3 2 2 2" xfId="29193" xr:uid="{3C32E19F-33A1-468E-B921-B2A72360CD99}"/>
    <cellStyle name="RISKdarkBoxed 2 5 3 2 3" xfId="29192" xr:uid="{8E968DBA-246B-42E0-8C03-41BBC987AE3A}"/>
    <cellStyle name="RISKdarkBoxed 2 5 3 3" xfId="16512" xr:uid="{390D53D4-3F5E-44FB-9C08-EC23706DFB0B}"/>
    <cellStyle name="RISKdarkBoxed 2 5 3 3 2" xfId="16513" xr:uid="{BE0C098D-6271-4FC8-915C-1DEEFDBE139C}"/>
    <cellStyle name="RISKdarkBoxed 2 5 3 3 2 2" xfId="29195" xr:uid="{1B69DE0D-FEC2-4FF8-8DA9-6B6B6251DFD8}"/>
    <cellStyle name="RISKdarkBoxed 2 5 3 3 3" xfId="29194" xr:uid="{950DAEA1-BAC5-4278-9617-7CE95B2D3203}"/>
    <cellStyle name="RISKdarkBoxed 2 5 3 4" xfId="16514" xr:uid="{13B095B9-E7CD-4A73-B2A5-C8D115640C55}"/>
    <cellStyle name="RISKdarkBoxed 2 5 3 4 2" xfId="29196" xr:uid="{8DECC8A5-C5C5-4E20-9290-F3C7F1FF93CA}"/>
    <cellStyle name="RISKdarkBoxed 2 5 3 5" xfId="29191" xr:uid="{28BB80F1-17E0-4A0F-A74A-BBD70F93ACDE}"/>
    <cellStyle name="RISKdarkBoxed 2 5 4" xfId="16515" xr:uid="{C0E2AEE8-5FDE-4B24-8605-A9D5443B7F88}"/>
    <cellStyle name="RISKdarkBoxed 2 5 4 2" xfId="16516" xr:uid="{4BE026FB-51B3-453F-8510-00C79EDF81A2}"/>
    <cellStyle name="RISKdarkBoxed 2 5 4 2 2" xfId="16517" xr:uid="{CBFCB3AE-1963-46B9-AABB-BC4889EA5E38}"/>
    <cellStyle name="RISKdarkBoxed 2 5 4 2 2 2" xfId="29199" xr:uid="{9608B340-200A-4A6E-9BAF-DBFFF97FED0C}"/>
    <cellStyle name="RISKdarkBoxed 2 5 4 2 3" xfId="29198" xr:uid="{F71799A6-AE87-4494-94AE-3EA45465F841}"/>
    <cellStyle name="RISKdarkBoxed 2 5 4 3" xfId="16518" xr:uid="{A79928B3-5898-43C9-8679-9BA77E810E0A}"/>
    <cellStyle name="RISKdarkBoxed 2 5 4 3 2" xfId="16519" xr:uid="{A0F52F26-0970-4DA2-ACC7-4C2A711461C7}"/>
    <cellStyle name="RISKdarkBoxed 2 5 4 3 2 2" xfId="29201" xr:uid="{7F91D991-C658-4FEF-B149-43D863075F87}"/>
    <cellStyle name="RISKdarkBoxed 2 5 4 3 3" xfId="29200" xr:uid="{4D277309-8000-41AF-8A61-F95B7B983537}"/>
    <cellStyle name="RISKdarkBoxed 2 5 4 4" xfId="16520" xr:uid="{5F456DDE-85AF-4972-8546-B4816B647ED0}"/>
    <cellStyle name="RISKdarkBoxed 2 5 4 4 2" xfId="29202" xr:uid="{2F8B82FC-163F-4FB5-A500-516F2915DC16}"/>
    <cellStyle name="RISKdarkBoxed 2 5 4 5" xfId="29197" xr:uid="{3D5F59FB-F8EC-4BCA-B13B-363B9F124794}"/>
    <cellStyle name="RISKdarkBoxed 2 5 5" xfId="16521" xr:uid="{705FC3F4-6160-4BE6-B3D8-6236C581E346}"/>
    <cellStyle name="RISKdarkBoxed 2 5 5 2" xfId="16522" xr:uid="{A8824DEF-DD83-48B7-AD9C-91893410488C}"/>
    <cellStyle name="RISKdarkBoxed 2 5 5 2 2" xfId="16523" xr:uid="{7F6F03C5-EA9A-4AB7-BCD5-F14FB0E72D24}"/>
    <cellStyle name="RISKdarkBoxed 2 5 5 2 2 2" xfId="29205" xr:uid="{01764FA9-2611-45BF-8A97-60B0163AF3D4}"/>
    <cellStyle name="RISKdarkBoxed 2 5 5 2 3" xfId="29204" xr:uid="{BCF602D0-DAE8-4A68-A149-81B0AD519094}"/>
    <cellStyle name="RISKdarkBoxed 2 5 5 3" xfId="16524" xr:uid="{63D33506-05AD-42C6-9258-2522688F319E}"/>
    <cellStyle name="RISKdarkBoxed 2 5 5 3 2" xfId="16525" xr:uid="{BD4A06A8-CBA5-4BB7-8517-71EBBBA11966}"/>
    <cellStyle name="RISKdarkBoxed 2 5 5 3 2 2" xfId="29207" xr:uid="{B749E8CD-06EC-4D5C-94C3-BD42E43E0C77}"/>
    <cellStyle name="RISKdarkBoxed 2 5 5 3 3" xfId="29206" xr:uid="{192566F0-BE67-4D84-B2E7-5B42967BD939}"/>
    <cellStyle name="RISKdarkBoxed 2 5 5 4" xfId="16526" xr:uid="{B91316CF-1A94-49E2-9F3A-5AC06212791F}"/>
    <cellStyle name="RISKdarkBoxed 2 5 5 4 2" xfId="29208" xr:uid="{417CCAFC-2628-4CB6-A0CF-FE7117709DB2}"/>
    <cellStyle name="RISKdarkBoxed 2 5 5 5" xfId="29203" xr:uid="{D937C040-51E5-4AED-9BD4-C1233142C8CB}"/>
    <cellStyle name="RISKdarkBoxed 2 5 6" xfId="16527" xr:uid="{B0E49B1B-58DA-47F3-8C11-EDF85C548EA8}"/>
    <cellStyle name="RISKdarkBoxed 2 5 6 2" xfId="16528" xr:uid="{60154D59-E6F1-4210-BD17-26C53CBB3FA8}"/>
    <cellStyle name="RISKdarkBoxed 2 5 6 2 2" xfId="29210" xr:uid="{CC7B6CB1-1A46-41F6-B4A1-49981CED9298}"/>
    <cellStyle name="RISKdarkBoxed 2 5 6 3" xfId="29209" xr:uid="{C5EA4FB5-37B1-4BC6-96A4-C3E8F6CC3770}"/>
    <cellStyle name="RISKdarkBoxed 2 5 7" xfId="16529" xr:uid="{05E61F67-5797-4758-A48A-99591BD110D3}"/>
    <cellStyle name="RISKdarkBoxed 2 5 7 2" xfId="16530" xr:uid="{101DEA6E-EB9E-48EF-845D-D2CF36711AA2}"/>
    <cellStyle name="RISKdarkBoxed 2 5 7 2 2" xfId="29212" xr:uid="{F665A9E3-E8EE-4C9C-86F1-4FA292BC6088}"/>
    <cellStyle name="RISKdarkBoxed 2 5 7 3" xfId="29211" xr:uid="{C919DECC-EAFA-4084-A262-A826B5E373BD}"/>
    <cellStyle name="RISKdarkBoxed 2 5 8" xfId="16531" xr:uid="{0020D0AC-25AA-41D2-9042-1C8ECF86233E}"/>
    <cellStyle name="RISKdarkBoxed 2 5 8 2" xfId="29213" xr:uid="{58A11D5F-4E5F-4178-9BAE-A412D392AC85}"/>
    <cellStyle name="RISKdarkBoxed 2 5 9" xfId="29184" xr:uid="{2AF96926-DB21-40E7-9075-10DD268144FB}"/>
    <cellStyle name="RISKdarkBoxed 2 6" xfId="16532" xr:uid="{00223FF8-8B05-4704-82DE-AB8878BC789B}"/>
    <cellStyle name="RISKdarkBoxed 2 6 2" xfId="16533" xr:uid="{C1ADD3C8-784F-4CC3-B247-6E145C324060}"/>
    <cellStyle name="RISKdarkBoxed 2 6 2 2" xfId="16534" xr:uid="{8660267B-9665-4626-98A6-9B23507A7257}"/>
    <cellStyle name="RISKdarkBoxed 2 6 2 2 2" xfId="16535" xr:uid="{B67AA014-A41F-476D-9B93-114B5D45184D}"/>
    <cellStyle name="RISKdarkBoxed 2 6 2 2 2 2" xfId="29217" xr:uid="{3EC0DFA3-65CB-43A3-B167-A94805AB0639}"/>
    <cellStyle name="RISKdarkBoxed 2 6 2 2 3" xfId="29216" xr:uid="{5FF56720-7D69-4CFC-A708-1D825519E190}"/>
    <cellStyle name="RISKdarkBoxed 2 6 2 3" xfId="16536" xr:uid="{1444D428-0093-4892-8C16-501324FB2F88}"/>
    <cellStyle name="RISKdarkBoxed 2 6 2 3 2" xfId="16537" xr:uid="{B0F961D3-4211-4BC8-8406-AFDEF91A518D}"/>
    <cellStyle name="RISKdarkBoxed 2 6 2 3 2 2" xfId="29219" xr:uid="{BA312156-2B16-45A9-96E2-E7C945FB2E6C}"/>
    <cellStyle name="RISKdarkBoxed 2 6 2 3 3" xfId="29218" xr:uid="{C780087A-459A-4B0D-B7D7-1DD65C3B8E3F}"/>
    <cellStyle name="RISKdarkBoxed 2 6 2 4" xfId="16538" xr:uid="{D5E8884A-63E4-4336-8A46-51626DB149BB}"/>
    <cellStyle name="RISKdarkBoxed 2 6 2 4 2" xfId="29220" xr:uid="{169B6100-BFE3-4AA4-A15B-41963DEC180D}"/>
    <cellStyle name="RISKdarkBoxed 2 6 2 5" xfId="29215" xr:uid="{53D2ED9F-2F62-4095-8760-05E4B0A7EDE6}"/>
    <cellStyle name="RISKdarkBoxed 2 6 3" xfId="16539" xr:uid="{A91C11E9-8E57-4968-8F52-F1BFEBAFE088}"/>
    <cellStyle name="RISKdarkBoxed 2 6 3 2" xfId="16540" xr:uid="{3F3B0F88-7FE1-4958-9C60-AF31909A199E}"/>
    <cellStyle name="RISKdarkBoxed 2 6 3 2 2" xfId="16541" xr:uid="{F1623876-620D-4940-B285-F3F213F650F8}"/>
    <cellStyle name="RISKdarkBoxed 2 6 3 2 2 2" xfId="29223" xr:uid="{0D22BE6F-64E4-4756-98A1-EE6CA12E54A4}"/>
    <cellStyle name="RISKdarkBoxed 2 6 3 2 3" xfId="29222" xr:uid="{6D02C5FF-1475-423E-A38E-F168AE161AD1}"/>
    <cellStyle name="RISKdarkBoxed 2 6 3 3" xfId="16542" xr:uid="{E2FE3F6C-B9D5-47D4-BD34-77D099ECA7BB}"/>
    <cellStyle name="RISKdarkBoxed 2 6 3 3 2" xfId="16543" xr:uid="{8FCC1513-BE8E-4776-A54F-6EC66D3454DE}"/>
    <cellStyle name="RISKdarkBoxed 2 6 3 3 2 2" xfId="29225" xr:uid="{A17569F6-2AA9-45E4-BCF7-1A03FCB475AC}"/>
    <cellStyle name="RISKdarkBoxed 2 6 3 3 3" xfId="29224" xr:uid="{9053D01F-C8DB-4E56-83AF-01E3BA03FC40}"/>
    <cellStyle name="RISKdarkBoxed 2 6 3 4" xfId="16544" xr:uid="{CFC45EB2-A472-47F4-B2A8-F12A3DD3A0AC}"/>
    <cellStyle name="RISKdarkBoxed 2 6 3 4 2" xfId="29226" xr:uid="{F33165CF-709F-48D8-9208-C6AC30EE8C14}"/>
    <cellStyle name="RISKdarkBoxed 2 6 3 5" xfId="29221" xr:uid="{63A36711-AA81-41C9-86DF-DE55663F489A}"/>
    <cellStyle name="RISKdarkBoxed 2 6 4" xfId="16545" xr:uid="{BDDFF81F-52B7-481D-AA96-DF5593D2CAFC}"/>
    <cellStyle name="RISKdarkBoxed 2 6 4 2" xfId="16546" xr:uid="{AF901052-37F2-4B4E-B789-A33A12C06A66}"/>
    <cellStyle name="RISKdarkBoxed 2 6 4 2 2" xfId="16547" xr:uid="{ADEF7E67-3A05-435A-B1E4-A5976A8088BE}"/>
    <cellStyle name="RISKdarkBoxed 2 6 4 2 2 2" xfId="29229" xr:uid="{541531B0-FA24-4234-8DB2-5BE77DF1A729}"/>
    <cellStyle name="RISKdarkBoxed 2 6 4 2 3" xfId="29228" xr:uid="{72A0CED4-77DE-4F4F-AAF3-5814CB71DCA9}"/>
    <cellStyle name="RISKdarkBoxed 2 6 4 3" xfId="16548" xr:uid="{A0B4D27E-B164-4DE5-B1C5-CBE3887FB477}"/>
    <cellStyle name="RISKdarkBoxed 2 6 4 3 2" xfId="16549" xr:uid="{F61FB56E-9F3B-47CA-8A7C-6D2811F9C994}"/>
    <cellStyle name="RISKdarkBoxed 2 6 4 3 2 2" xfId="29231" xr:uid="{A53477AF-523A-4381-A4E9-F0F7B2AB3884}"/>
    <cellStyle name="RISKdarkBoxed 2 6 4 3 3" xfId="29230" xr:uid="{ADD59668-E770-456E-B0F1-5CDDA50AAFE4}"/>
    <cellStyle name="RISKdarkBoxed 2 6 4 4" xfId="16550" xr:uid="{01F8A08A-A66B-4D6F-813C-0D7FEBF64539}"/>
    <cellStyle name="RISKdarkBoxed 2 6 4 4 2" xfId="29232" xr:uid="{27C27104-9A39-412D-BF15-E457333E6906}"/>
    <cellStyle name="RISKdarkBoxed 2 6 4 5" xfId="29227" xr:uid="{20450166-3956-4EC9-9E3B-0900C2EA5C0C}"/>
    <cellStyle name="RISKdarkBoxed 2 6 5" xfId="16551" xr:uid="{D6734700-F9CF-4B02-8673-5FD5BECAEBFF}"/>
    <cellStyle name="RISKdarkBoxed 2 6 5 2" xfId="16552" xr:uid="{0A1E2858-7376-4B15-83C1-6755CA0A7D75}"/>
    <cellStyle name="RISKdarkBoxed 2 6 5 2 2" xfId="16553" xr:uid="{0BF27097-97DC-4A11-8FD2-DC0A474C14F0}"/>
    <cellStyle name="RISKdarkBoxed 2 6 5 2 2 2" xfId="29235" xr:uid="{905DB689-D2A0-4D29-91DF-09E49C2063E4}"/>
    <cellStyle name="RISKdarkBoxed 2 6 5 2 3" xfId="29234" xr:uid="{1D25C596-9E98-42C3-B0A1-59B31A6438FD}"/>
    <cellStyle name="RISKdarkBoxed 2 6 5 3" xfId="16554" xr:uid="{D1ACD0A2-74DF-4A5E-8CFD-1D91AA19F0E0}"/>
    <cellStyle name="RISKdarkBoxed 2 6 5 3 2" xfId="16555" xr:uid="{594BD7C6-9488-4F84-8928-3A7615CA8177}"/>
    <cellStyle name="RISKdarkBoxed 2 6 5 3 2 2" xfId="29237" xr:uid="{55B6B84D-C438-417F-A909-65CB56BD19DC}"/>
    <cellStyle name="RISKdarkBoxed 2 6 5 3 3" xfId="29236" xr:uid="{616CE6AF-9F3B-43F0-B656-BC8B106516D0}"/>
    <cellStyle name="RISKdarkBoxed 2 6 5 4" xfId="16556" xr:uid="{1ADCCB4B-7E4F-4245-86EA-CB997C8BA2E0}"/>
    <cellStyle name="RISKdarkBoxed 2 6 5 4 2" xfId="29238" xr:uid="{208561F6-5FCB-4209-945A-AC11C14B8F95}"/>
    <cellStyle name="RISKdarkBoxed 2 6 5 5" xfId="29233" xr:uid="{3C9A1450-58DF-4C27-90BC-0D9AA4D0D100}"/>
    <cellStyle name="RISKdarkBoxed 2 6 6" xfId="16557" xr:uid="{4E7EAB08-2EA7-46AB-B077-FEA06A4528FF}"/>
    <cellStyle name="RISKdarkBoxed 2 6 6 2" xfId="16558" xr:uid="{2466F31F-5F58-46DE-9AE0-574188F255A4}"/>
    <cellStyle name="RISKdarkBoxed 2 6 6 2 2" xfId="29240" xr:uid="{B5E6DE0A-CDDE-4ED1-A559-E792D0DB3C10}"/>
    <cellStyle name="RISKdarkBoxed 2 6 6 3" xfId="29239" xr:uid="{4E598F52-164E-4DE9-BA6E-72BAA9967312}"/>
    <cellStyle name="RISKdarkBoxed 2 6 7" xfId="16559" xr:uid="{CFCCD1E4-AC6E-4F15-8EE7-E1E3F16E8254}"/>
    <cellStyle name="RISKdarkBoxed 2 6 7 2" xfId="16560" xr:uid="{5DCBE09B-34C0-4AD2-930F-A64E88A70FD1}"/>
    <cellStyle name="RISKdarkBoxed 2 6 7 2 2" xfId="29242" xr:uid="{CD424A5A-9C92-4DB9-BDB4-43655773EBAB}"/>
    <cellStyle name="RISKdarkBoxed 2 6 7 3" xfId="29241" xr:uid="{8FE24AC5-96AA-4B9D-80ED-67101082EBDD}"/>
    <cellStyle name="RISKdarkBoxed 2 6 8" xfId="16561" xr:uid="{7A1A857E-13A0-428B-826E-1F9CA7CD7EE5}"/>
    <cellStyle name="RISKdarkBoxed 2 6 8 2" xfId="29243" xr:uid="{846F94D5-42D5-46C5-946B-86A6FD0A5F79}"/>
    <cellStyle name="RISKdarkBoxed 2 6 9" xfId="29214" xr:uid="{CB073F19-6B1D-4652-AED2-F954AB87CBD8}"/>
    <cellStyle name="RISKdarkBoxed 2 7" xfId="16562" xr:uid="{FBB22867-82C9-4673-A8E4-7941520C8C17}"/>
    <cellStyle name="RISKdarkBoxed 2 7 2" xfId="16563" xr:uid="{789A1ED5-7A3C-41D9-8974-DAC5F81AFFD1}"/>
    <cellStyle name="RISKdarkBoxed 2 7 2 2" xfId="16564" xr:uid="{5F077736-1ADF-42C2-B002-A0B42239BFE6}"/>
    <cellStyle name="RISKdarkBoxed 2 7 2 2 2" xfId="29246" xr:uid="{22889A86-CA3F-4F50-83B6-0DE51F1FEB8D}"/>
    <cellStyle name="RISKdarkBoxed 2 7 2 3" xfId="29245" xr:uid="{0B7F5A6B-A4C1-4B05-BF92-DD5658B47139}"/>
    <cellStyle name="RISKdarkBoxed 2 7 3" xfId="16565" xr:uid="{2B0B361F-2102-408A-99D4-12458FD1ABFC}"/>
    <cellStyle name="RISKdarkBoxed 2 7 3 2" xfId="16566" xr:uid="{4B2FD1C0-47CF-4805-8F11-8C426137EFEA}"/>
    <cellStyle name="RISKdarkBoxed 2 7 3 2 2" xfId="29248" xr:uid="{10982568-351C-40DA-92D7-A75D656E5936}"/>
    <cellStyle name="RISKdarkBoxed 2 7 3 3" xfId="29247" xr:uid="{D94F5289-3DA5-4379-915D-6A9E426A9706}"/>
    <cellStyle name="RISKdarkBoxed 2 7 4" xfId="16567" xr:uid="{9944778A-EC23-4441-B0D4-B3EBEFA0B2E5}"/>
    <cellStyle name="RISKdarkBoxed 2 7 4 2" xfId="29249" xr:uid="{B3CB2D0D-A33C-40DF-A8B3-694743DF6BE4}"/>
    <cellStyle name="RISKdarkBoxed 2 7 5" xfId="29244" xr:uid="{87E93DBC-7FB6-46BD-BEE5-7BD0FB32764A}"/>
    <cellStyle name="RISKdarkBoxed 2 8" xfId="16568" xr:uid="{7756CFF1-5688-441A-9A76-3EF7C4A3A650}"/>
    <cellStyle name="RISKdarkBoxed 2 8 2" xfId="16569" xr:uid="{BB1DB7B9-0CEF-413E-AF11-A29746408EC5}"/>
    <cellStyle name="RISKdarkBoxed 2 8 2 2" xfId="16570" xr:uid="{2BBBFC9B-D565-4795-9E83-EC1F43A7BF0C}"/>
    <cellStyle name="RISKdarkBoxed 2 8 2 2 2" xfId="29252" xr:uid="{5B4B8306-A56E-49D2-8055-8ADEE6231CF0}"/>
    <cellStyle name="RISKdarkBoxed 2 8 2 3" xfId="29251" xr:uid="{5A3884DF-A0A4-441F-8E63-85922A52A6DC}"/>
    <cellStyle name="RISKdarkBoxed 2 8 3" xfId="16571" xr:uid="{F7447A0F-55C9-492F-978C-1252C63F5821}"/>
    <cellStyle name="RISKdarkBoxed 2 8 3 2" xfId="16572" xr:uid="{C66B6F7B-AFFA-48CB-873A-D73D05BA53BA}"/>
    <cellStyle name="RISKdarkBoxed 2 8 3 2 2" xfId="29254" xr:uid="{384A0419-696C-4FBB-A186-6D1A29712ADD}"/>
    <cellStyle name="RISKdarkBoxed 2 8 3 3" xfId="29253" xr:uid="{6B9E9BFE-39CE-41AD-968C-922384774888}"/>
    <cellStyle name="RISKdarkBoxed 2 8 4" xfId="16573" xr:uid="{7716DF2C-7693-4B99-B46B-8CA82F2F28FE}"/>
    <cellStyle name="RISKdarkBoxed 2 8 4 2" xfId="29255" xr:uid="{D0BC51FA-034A-4433-93F1-02CBBA44D357}"/>
    <cellStyle name="RISKdarkBoxed 2 8 5" xfId="29250" xr:uid="{7C0DE28F-B2E7-4E1B-AFF6-7EEEF81591AC}"/>
    <cellStyle name="RISKdarkBoxed 2 9" xfId="16574" xr:uid="{021F9083-ACBE-4515-A2D2-F1759188D19B}"/>
    <cellStyle name="RISKdarkBoxed 2 9 2" xfId="16575" xr:uid="{65FC23C7-1DFF-4AB4-82C8-5F6E4F779FC4}"/>
    <cellStyle name="RISKdarkBoxed 2 9 2 2" xfId="16576" xr:uid="{41D01775-AE5A-4A2E-8691-2DD849B1D9FC}"/>
    <cellStyle name="RISKdarkBoxed 2 9 2 2 2" xfId="29258" xr:uid="{AC007A74-B1F9-4383-8A8E-F41820285B3D}"/>
    <cellStyle name="RISKdarkBoxed 2 9 2 3" xfId="29257" xr:uid="{8D961DAD-1951-4CD1-8D2F-F25393BF4FB2}"/>
    <cellStyle name="RISKdarkBoxed 2 9 3" xfId="16577" xr:uid="{167D14B4-C872-480E-A8FB-B26E0C66E8DF}"/>
    <cellStyle name="RISKdarkBoxed 2 9 3 2" xfId="16578" xr:uid="{26CB0002-5DA2-479B-AB0B-E2483CF9E3EB}"/>
    <cellStyle name="RISKdarkBoxed 2 9 3 2 2" xfId="29260" xr:uid="{2676FE68-6AF0-4164-8EE5-B8441BDC65A6}"/>
    <cellStyle name="RISKdarkBoxed 2 9 3 3" xfId="29259" xr:uid="{8AA95D75-A07E-4A15-9D19-45415300C72A}"/>
    <cellStyle name="RISKdarkBoxed 2 9 4" xfId="16579" xr:uid="{577F52AB-F813-4BD1-A09D-2099BEED9C84}"/>
    <cellStyle name="RISKdarkBoxed 2 9 4 2" xfId="29261" xr:uid="{72DF4CBC-242E-4D30-A702-27D43B40BC60}"/>
    <cellStyle name="RISKdarkBoxed 2 9 5" xfId="29256" xr:uid="{8FA05A8D-D9F1-4591-8E0A-D6533D668820}"/>
    <cellStyle name="RISKdarkBoxed 2_Balance" xfId="16580" xr:uid="{A4DA7504-03E5-43C8-BE9B-E15B0EA08581}"/>
    <cellStyle name="RISKdarkBoxed 3" xfId="16581" xr:uid="{1D5DA813-2B01-4C76-903B-F8F84366DD32}"/>
    <cellStyle name="RISKdarkBoxed 3 10" xfId="16582" xr:uid="{D38A7381-B147-4DF5-B0C7-2F66FF3C696E}"/>
    <cellStyle name="RISKdarkBoxed 3 10 2" xfId="16583" xr:uid="{568687B1-FC42-4EB5-8AF2-463E9D5C5FA5}"/>
    <cellStyle name="RISKdarkBoxed 3 10 2 2" xfId="16584" xr:uid="{97269FFA-63FA-4D98-8710-D245C1CC7B1E}"/>
    <cellStyle name="RISKdarkBoxed 3 10 2 2 2" xfId="29265" xr:uid="{A4001B7C-9396-45E7-837E-97A4E3F858C6}"/>
    <cellStyle name="RISKdarkBoxed 3 10 2 3" xfId="29264" xr:uid="{6F7C4227-7F36-4825-BD30-0F5C35A8CD80}"/>
    <cellStyle name="RISKdarkBoxed 3 10 3" xfId="16585" xr:uid="{210064AB-AC0A-4ED6-969C-406618DEA837}"/>
    <cellStyle name="RISKdarkBoxed 3 10 3 2" xfId="16586" xr:uid="{0C54A8ED-9446-478E-9E7F-98362D65F61C}"/>
    <cellStyle name="RISKdarkBoxed 3 10 3 2 2" xfId="29267" xr:uid="{9038A99F-9CB3-4764-A9E1-84959D7B1724}"/>
    <cellStyle name="RISKdarkBoxed 3 10 3 3" xfId="29266" xr:uid="{9EBC3662-F84A-4C3A-96AC-D7C7868C6447}"/>
    <cellStyle name="RISKdarkBoxed 3 10 4" xfId="16587" xr:uid="{2811EF4A-6E5C-4801-BD9A-76FA8827EBF2}"/>
    <cellStyle name="RISKdarkBoxed 3 10 4 2" xfId="29268" xr:uid="{7D522D25-360E-44E4-9D27-3D30ACA3DE22}"/>
    <cellStyle name="RISKdarkBoxed 3 10 5" xfId="29263" xr:uid="{CEB0C57D-C73D-4BAE-BED4-4F95B4257B9C}"/>
    <cellStyle name="RISKdarkBoxed 3 11" xfId="16588" xr:uid="{0E66FC64-BB4B-4167-83F5-93298D4BF546}"/>
    <cellStyle name="RISKdarkBoxed 3 11 2" xfId="16589" xr:uid="{80AFB92E-C0D9-443D-BDC3-5AEE14697006}"/>
    <cellStyle name="RISKdarkBoxed 3 11 2 2" xfId="29270" xr:uid="{9D158313-71F8-4A47-B2C9-DCD73CEE8F2B}"/>
    <cellStyle name="RISKdarkBoxed 3 11 3" xfId="29269" xr:uid="{AE1FFB2E-7A22-4D81-A6C5-E7003E431DD8}"/>
    <cellStyle name="RISKdarkBoxed 3 12" xfId="16590" xr:uid="{293E4117-0A72-40B8-B130-1C95316F6D97}"/>
    <cellStyle name="RISKdarkBoxed 3 12 2" xfId="16591" xr:uid="{9E870E8F-2046-4A68-BB2C-842A62CD8374}"/>
    <cellStyle name="RISKdarkBoxed 3 12 2 2" xfId="29272" xr:uid="{C3E874F8-C484-4FD3-B6E2-8FAE79138934}"/>
    <cellStyle name="RISKdarkBoxed 3 12 3" xfId="29271" xr:uid="{70FC0B7C-DBCC-4AA0-BB53-899419309253}"/>
    <cellStyle name="RISKdarkBoxed 3 13" xfId="16592" xr:uid="{3A6B397F-F1AA-4CB9-9BF3-EA44EA6495C1}"/>
    <cellStyle name="RISKdarkBoxed 3 13 2" xfId="29273" xr:uid="{937AFD73-F6AD-41B6-A234-7A82B824FDC7}"/>
    <cellStyle name="RISKdarkBoxed 3 14" xfId="29262" xr:uid="{6766DD94-AE10-4A7F-93F8-819165598E95}"/>
    <cellStyle name="RISKdarkBoxed 3 2" xfId="16593" xr:uid="{9F073FF3-5725-4222-AEB0-FF1C33D43699}"/>
    <cellStyle name="RISKdarkBoxed 3 2 10" xfId="29274" xr:uid="{9989E93D-F933-46BF-B129-D43CF3A221CE}"/>
    <cellStyle name="RISKdarkBoxed 3 2 2" xfId="16594" xr:uid="{E0E04B05-0EAA-483C-8C11-2B60B684F428}"/>
    <cellStyle name="RISKdarkBoxed 3 2 2 2" xfId="16595" xr:uid="{EC1BA58E-0839-4926-A38F-5F0E20FF808D}"/>
    <cellStyle name="RISKdarkBoxed 3 2 2 2 2" xfId="16596" xr:uid="{93350D11-4517-45C0-A4C5-9C727D1CBAEE}"/>
    <cellStyle name="RISKdarkBoxed 3 2 2 2 2 2" xfId="16597" xr:uid="{514E2F8E-BF6F-40A4-B6FE-D964FFDB5C0C}"/>
    <cellStyle name="RISKdarkBoxed 3 2 2 2 2 2 2" xfId="29278" xr:uid="{8D4851D3-40A4-4781-9C83-B18EA29B6BA3}"/>
    <cellStyle name="RISKdarkBoxed 3 2 2 2 2 3" xfId="29277" xr:uid="{6D94AC6D-D8F2-47E3-AA75-1A10E0D5FAB5}"/>
    <cellStyle name="RISKdarkBoxed 3 2 2 2 3" xfId="16598" xr:uid="{3EDFE470-702B-43A9-80C9-CA83DDF770FB}"/>
    <cellStyle name="RISKdarkBoxed 3 2 2 2 3 2" xfId="16599" xr:uid="{06CC2721-E9FD-483D-B56F-9DC4F4AE5C11}"/>
    <cellStyle name="RISKdarkBoxed 3 2 2 2 3 2 2" xfId="29280" xr:uid="{B8A03E04-3A8E-4B15-851B-62B4477F31F2}"/>
    <cellStyle name="RISKdarkBoxed 3 2 2 2 3 3" xfId="29279" xr:uid="{383F59D6-ECC5-42EA-B09D-A905272C06C2}"/>
    <cellStyle name="RISKdarkBoxed 3 2 2 2 4" xfId="16600" xr:uid="{5952BFF6-F251-4BC1-A15B-0B9C021E295A}"/>
    <cellStyle name="RISKdarkBoxed 3 2 2 2 4 2" xfId="29281" xr:uid="{DA6FCF85-DB65-4A4A-947D-9914FB1A2B60}"/>
    <cellStyle name="RISKdarkBoxed 3 2 2 2 5" xfId="29276" xr:uid="{E8C4432E-C66A-4406-A91C-207802D33C87}"/>
    <cellStyle name="RISKdarkBoxed 3 2 2 3" xfId="16601" xr:uid="{944CDD25-EA26-4827-93BC-AAA9C9BDA407}"/>
    <cellStyle name="RISKdarkBoxed 3 2 2 3 2" xfId="16602" xr:uid="{EDA7C363-3965-4F8C-8205-9407115B1956}"/>
    <cellStyle name="RISKdarkBoxed 3 2 2 3 2 2" xfId="16603" xr:uid="{F6AF05FE-1BE2-4BD2-AEC1-FBF58981CC83}"/>
    <cellStyle name="RISKdarkBoxed 3 2 2 3 2 2 2" xfId="29284" xr:uid="{B3B5316D-4DF5-43CC-9F89-4701B1F45728}"/>
    <cellStyle name="RISKdarkBoxed 3 2 2 3 2 3" xfId="29283" xr:uid="{B60CDDC8-769F-41E8-B381-5842333980C4}"/>
    <cellStyle name="RISKdarkBoxed 3 2 2 3 3" xfId="16604" xr:uid="{4826496C-84B7-49B5-9183-FF5E44661006}"/>
    <cellStyle name="RISKdarkBoxed 3 2 2 3 3 2" xfId="16605" xr:uid="{8E0F6BC6-EB79-468D-B0E9-4C23CDADFCF0}"/>
    <cellStyle name="RISKdarkBoxed 3 2 2 3 3 2 2" xfId="29286" xr:uid="{B6818205-3E07-48DC-9320-309EF99B55AF}"/>
    <cellStyle name="RISKdarkBoxed 3 2 2 3 3 3" xfId="29285" xr:uid="{9AFC75E5-5270-4547-8D79-4372354B1BBB}"/>
    <cellStyle name="RISKdarkBoxed 3 2 2 3 4" xfId="16606" xr:uid="{48CD969F-08BF-435C-AE3A-E64FA2EA9F83}"/>
    <cellStyle name="RISKdarkBoxed 3 2 2 3 4 2" xfId="29287" xr:uid="{30E21566-1F67-44B9-A14D-1F09EEF868FA}"/>
    <cellStyle name="RISKdarkBoxed 3 2 2 3 5" xfId="29282" xr:uid="{79F1CFF1-87AA-481B-A215-0D7D0942B9F5}"/>
    <cellStyle name="RISKdarkBoxed 3 2 2 4" xfId="16607" xr:uid="{FE01616C-CC2E-465B-805C-8E87EE8B66B4}"/>
    <cellStyle name="RISKdarkBoxed 3 2 2 4 2" xfId="16608" xr:uid="{AED5FAF2-3A28-4ED7-9325-110BB79A69C7}"/>
    <cellStyle name="RISKdarkBoxed 3 2 2 4 2 2" xfId="16609" xr:uid="{1E942011-A5BE-4F57-BDAC-4BA3DC9A4E22}"/>
    <cellStyle name="RISKdarkBoxed 3 2 2 4 2 2 2" xfId="29290" xr:uid="{D2E7D1A4-0CF6-4B85-B600-1412B5C330C2}"/>
    <cellStyle name="RISKdarkBoxed 3 2 2 4 2 3" xfId="29289" xr:uid="{82118C65-785F-4D6D-B8A2-36589DA53BC7}"/>
    <cellStyle name="RISKdarkBoxed 3 2 2 4 3" xfId="16610" xr:uid="{69DBC7A6-036B-4B94-A0BC-7BD31FFD1757}"/>
    <cellStyle name="RISKdarkBoxed 3 2 2 4 3 2" xfId="16611" xr:uid="{4B884780-68E1-4669-A690-2946A76042D9}"/>
    <cellStyle name="RISKdarkBoxed 3 2 2 4 3 2 2" xfId="29292" xr:uid="{800EDA22-FF2F-47ED-A8E5-E48B8D91F04D}"/>
    <cellStyle name="RISKdarkBoxed 3 2 2 4 3 3" xfId="29291" xr:uid="{9001BDEE-A4F0-46A6-92DC-505FEA7D73A8}"/>
    <cellStyle name="RISKdarkBoxed 3 2 2 4 4" xfId="16612" xr:uid="{31ACFFDC-49DA-4970-B087-E2B36C6A243E}"/>
    <cellStyle name="RISKdarkBoxed 3 2 2 4 4 2" xfId="29293" xr:uid="{982FA49E-3181-46F7-AAF7-E92C1CF94630}"/>
    <cellStyle name="RISKdarkBoxed 3 2 2 4 5" xfId="29288" xr:uid="{1AF54DB2-3C82-488D-AEB9-3DE0BB3D6C40}"/>
    <cellStyle name="RISKdarkBoxed 3 2 2 5" xfId="16613" xr:uid="{2461B9F1-CDBC-4A5A-8F36-6576CC580E16}"/>
    <cellStyle name="RISKdarkBoxed 3 2 2 5 2" xfId="16614" xr:uid="{2601077D-C093-4B48-B1DE-5E05EEEBDACA}"/>
    <cellStyle name="RISKdarkBoxed 3 2 2 5 2 2" xfId="16615" xr:uid="{2E336C06-E884-415B-90EE-F9B967697B8B}"/>
    <cellStyle name="RISKdarkBoxed 3 2 2 5 2 2 2" xfId="29296" xr:uid="{955A371E-E1B9-4794-BDBB-F5F70D8E681D}"/>
    <cellStyle name="RISKdarkBoxed 3 2 2 5 2 3" xfId="29295" xr:uid="{9FCC5A07-C8C9-47D7-9894-B67D94B66127}"/>
    <cellStyle name="RISKdarkBoxed 3 2 2 5 3" xfId="16616" xr:uid="{3C40A0CA-F412-47C2-8351-BB0B7036DCF3}"/>
    <cellStyle name="RISKdarkBoxed 3 2 2 5 3 2" xfId="16617" xr:uid="{C0283E90-F77F-4750-8C89-719CE885AC31}"/>
    <cellStyle name="RISKdarkBoxed 3 2 2 5 3 2 2" xfId="29298" xr:uid="{88E5F9B9-BE98-4B4E-8661-FFF80BC2755B}"/>
    <cellStyle name="RISKdarkBoxed 3 2 2 5 3 3" xfId="29297" xr:uid="{0B871B22-29C7-4CAA-9237-E0980148F43C}"/>
    <cellStyle name="RISKdarkBoxed 3 2 2 5 4" xfId="16618" xr:uid="{6C9196EB-29C3-43F5-9EDE-DB920FB7B9A2}"/>
    <cellStyle name="RISKdarkBoxed 3 2 2 5 4 2" xfId="29299" xr:uid="{42200AA5-FFAF-40EF-A220-060AC3797FB2}"/>
    <cellStyle name="RISKdarkBoxed 3 2 2 5 5" xfId="29294" xr:uid="{8ED011CE-7ACE-4843-B660-356991F0189B}"/>
    <cellStyle name="RISKdarkBoxed 3 2 2 6" xfId="16619" xr:uid="{48470D4B-EDCA-4842-9A14-DC55394F7C36}"/>
    <cellStyle name="RISKdarkBoxed 3 2 2 6 2" xfId="16620" xr:uid="{97260149-89F8-4EED-B4D2-2F9CBCD010BA}"/>
    <cellStyle name="RISKdarkBoxed 3 2 2 6 2 2" xfId="29301" xr:uid="{48F2D6C2-2B7C-4D30-903F-778A7DE168F1}"/>
    <cellStyle name="RISKdarkBoxed 3 2 2 6 3" xfId="29300" xr:uid="{E657009C-4311-4EF6-A482-7C2A0DFEA733}"/>
    <cellStyle name="RISKdarkBoxed 3 2 2 7" xfId="16621" xr:uid="{533F557D-C652-4BFB-BD1C-447BDDE330B1}"/>
    <cellStyle name="RISKdarkBoxed 3 2 2 7 2" xfId="16622" xr:uid="{DDD47BAB-F6DE-41C6-9487-DCEDFF84DF98}"/>
    <cellStyle name="RISKdarkBoxed 3 2 2 7 2 2" xfId="29303" xr:uid="{D8DE9D5E-4558-44B2-AAE9-1A4DC43214F2}"/>
    <cellStyle name="RISKdarkBoxed 3 2 2 7 3" xfId="29302" xr:uid="{F467964A-9CE7-4DA1-B4C0-28B8B2CBA1F7}"/>
    <cellStyle name="RISKdarkBoxed 3 2 2 8" xfId="16623" xr:uid="{4FAD6735-497B-47D3-BBC9-EA33B70F6A59}"/>
    <cellStyle name="RISKdarkBoxed 3 2 2 8 2" xfId="29304" xr:uid="{CF15E00E-96D3-489B-8F47-51B735C72E43}"/>
    <cellStyle name="RISKdarkBoxed 3 2 2 9" xfId="29275" xr:uid="{CA281C94-10FF-4D6D-987E-8C4D984CE35F}"/>
    <cellStyle name="RISKdarkBoxed 3 2 3" xfId="16624" xr:uid="{B9BB2028-0EA5-442A-B297-D7F6ACB9670F}"/>
    <cellStyle name="RISKdarkBoxed 3 2 3 2" xfId="16625" xr:uid="{29E969D1-35C9-490C-AF21-4C47CF912260}"/>
    <cellStyle name="RISKdarkBoxed 3 2 3 2 2" xfId="16626" xr:uid="{2B750DEC-75A5-498A-ABB6-6A741AE5341D}"/>
    <cellStyle name="RISKdarkBoxed 3 2 3 2 2 2" xfId="29307" xr:uid="{F1B74F4B-4636-4A87-937A-3A0D4146E798}"/>
    <cellStyle name="RISKdarkBoxed 3 2 3 2 3" xfId="29306" xr:uid="{50AFB685-A4C0-4A63-9BF5-7B9E7757CE58}"/>
    <cellStyle name="RISKdarkBoxed 3 2 3 3" xfId="16627" xr:uid="{37168D33-AD50-434F-81FB-779AE9E64EC2}"/>
    <cellStyle name="RISKdarkBoxed 3 2 3 3 2" xfId="16628" xr:uid="{74265DB1-6D6F-42B4-A8A2-57BF2F2B9C11}"/>
    <cellStyle name="RISKdarkBoxed 3 2 3 3 2 2" xfId="29309" xr:uid="{904C6A42-D348-4963-AFDD-945EAFD124D0}"/>
    <cellStyle name="RISKdarkBoxed 3 2 3 3 3" xfId="29308" xr:uid="{27198A22-1735-4735-8D65-ED6BED870BB8}"/>
    <cellStyle name="RISKdarkBoxed 3 2 3 4" xfId="16629" xr:uid="{D349A6F7-D8B6-4D16-89DD-9C8B6DE6B168}"/>
    <cellStyle name="RISKdarkBoxed 3 2 3 4 2" xfId="29310" xr:uid="{FE698D2E-A0F6-4E0B-86F7-589E3521DFD8}"/>
    <cellStyle name="RISKdarkBoxed 3 2 3 5" xfId="29305" xr:uid="{3FD7E686-7CE5-4353-9956-6C728B46A783}"/>
    <cellStyle name="RISKdarkBoxed 3 2 4" xfId="16630" xr:uid="{1535C68B-9124-463E-97B9-AA9F60CB6D4C}"/>
    <cellStyle name="RISKdarkBoxed 3 2 4 2" xfId="16631" xr:uid="{3642F271-DAD9-4B3F-8B64-6E648E3CE129}"/>
    <cellStyle name="RISKdarkBoxed 3 2 4 2 2" xfId="16632" xr:uid="{3D660065-37E8-4B03-AB6C-1B2EB83270B8}"/>
    <cellStyle name="RISKdarkBoxed 3 2 4 2 2 2" xfId="29313" xr:uid="{CC45A7DD-D0F9-46F2-B353-22A61878F448}"/>
    <cellStyle name="RISKdarkBoxed 3 2 4 2 3" xfId="29312" xr:uid="{B11BF4EC-60DD-414A-8E38-CF9E6E750333}"/>
    <cellStyle name="RISKdarkBoxed 3 2 4 3" xfId="16633" xr:uid="{F74AEFFB-2553-4FCB-ADEB-B2FCE8816015}"/>
    <cellStyle name="RISKdarkBoxed 3 2 4 3 2" xfId="16634" xr:uid="{7DE83FFD-63D2-46AC-9082-02795F032A84}"/>
    <cellStyle name="RISKdarkBoxed 3 2 4 3 2 2" xfId="29315" xr:uid="{BFE99067-1F46-4A46-B03D-581D0B53B227}"/>
    <cellStyle name="RISKdarkBoxed 3 2 4 3 3" xfId="29314" xr:uid="{536FF68D-06BB-4081-8B61-DBDD5A8B9613}"/>
    <cellStyle name="RISKdarkBoxed 3 2 4 4" xfId="16635" xr:uid="{49B07F1B-F94F-4FD1-8E98-93030CDE28EC}"/>
    <cellStyle name="RISKdarkBoxed 3 2 4 4 2" xfId="29316" xr:uid="{6716DA94-668C-4696-B6B5-BA0218DA7980}"/>
    <cellStyle name="RISKdarkBoxed 3 2 4 5" xfId="29311" xr:uid="{6BFE441C-7A1F-4B9C-AB36-EB56FE2679AA}"/>
    <cellStyle name="RISKdarkBoxed 3 2 5" xfId="16636" xr:uid="{F402D49F-C891-42C1-8B08-DD0507B5578E}"/>
    <cellStyle name="RISKdarkBoxed 3 2 5 2" xfId="16637" xr:uid="{6EDDBE74-8937-4405-84E6-EE0631669F8F}"/>
    <cellStyle name="RISKdarkBoxed 3 2 5 2 2" xfId="16638" xr:uid="{5221CBAB-17C9-40DF-A11F-F7E107400759}"/>
    <cellStyle name="RISKdarkBoxed 3 2 5 2 2 2" xfId="29319" xr:uid="{4DFEB67C-2BD1-4383-96A5-E0179094C516}"/>
    <cellStyle name="RISKdarkBoxed 3 2 5 2 3" xfId="29318" xr:uid="{63F69081-8A41-4452-ABE4-400FEC72E213}"/>
    <cellStyle name="RISKdarkBoxed 3 2 5 3" xfId="16639" xr:uid="{B12A587B-7C23-4739-AE44-840720602062}"/>
    <cellStyle name="RISKdarkBoxed 3 2 5 3 2" xfId="16640" xr:uid="{0BE36161-56A3-4F95-BEDD-B3A29892B929}"/>
    <cellStyle name="RISKdarkBoxed 3 2 5 3 2 2" xfId="29321" xr:uid="{AE92C43A-04FC-4453-8E65-BC4FC3B3B307}"/>
    <cellStyle name="RISKdarkBoxed 3 2 5 3 3" xfId="29320" xr:uid="{1F88EC59-4E73-417E-8963-37A389511DDE}"/>
    <cellStyle name="RISKdarkBoxed 3 2 5 4" xfId="16641" xr:uid="{418ED070-81A8-44B2-BAF7-B08787FC08BB}"/>
    <cellStyle name="RISKdarkBoxed 3 2 5 4 2" xfId="29322" xr:uid="{DB9B6D12-032B-4D90-8C4A-4ACF914996B9}"/>
    <cellStyle name="RISKdarkBoxed 3 2 5 5" xfId="29317" xr:uid="{4B23EDE7-D7A6-4B60-AA97-780D7E032177}"/>
    <cellStyle name="RISKdarkBoxed 3 2 6" xfId="16642" xr:uid="{6005D2B6-6249-42AF-9E33-D1C2C046B48B}"/>
    <cellStyle name="RISKdarkBoxed 3 2 6 2" xfId="16643" xr:uid="{0F50FD50-9413-42A4-83F4-5B25E3335707}"/>
    <cellStyle name="RISKdarkBoxed 3 2 6 2 2" xfId="16644" xr:uid="{F02F03B7-035E-4E6E-A0A6-BB66CC593509}"/>
    <cellStyle name="RISKdarkBoxed 3 2 6 2 2 2" xfId="29325" xr:uid="{800BD4F4-41CC-494A-9CBE-23B449239B42}"/>
    <cellStyle name="RISKdarkBoxed 3 2 6 2 3" xfId="29324" xr:uid="{99CF331A-71AB-4AB6-B699-0BD366A5D974}"/>
    <cellStyle name="RISKdarkBoxed 3 2 6 3" xfId="16645" xr:uid="{10202A69-932A-4602-B436-D4F37BA00828}"/>
    <cellStyle name="RISKdarkBoxed 3 2 6 3 2" xfId="16646" xr:uid="{F82B495A-322C-432B-BF79-690A757AF7A3}"/>
    <cellStyle name="RISKdarkBoxed 3 2 6 3 2 2" xfId="29327" xr:uid="{AF623C2B-0129-4C2D-93DF-1EB552B8D9EF}"/>
    <cellStyle name="RISKdarkBoxed 3 2 6 3 3" xfId="29326" xr:uid="{C8BE45D0-66F6-45F1-9197-16392E47F7E3}"/>
    <cellStyle name="RISKdarkBoxed 3 2 6 4" xfId="16647" xr:uid="{349E5D3A-2A54-4B47-9F29-CA7765223565}"/>
    <cellStyle name="RISKdarkBoxed 3 2 6 4 2" xfId="29328" xr:uid="{5AB7F425-B62D-4DD0-B319-84C74B57CBD2}"/>
    <cellStyle name="RISKdarkBoxed 3 2 6 5" xfId="29323" xr:uid="{D39EF1CD-B33A-4670-BB35-EB635469C6CE}"/>
    <cellStyle name="RISKdarkBoxed 3 2 7" xfId="16648" xr:uid="{557F85C5-22F5-4DB2-A0F8-869BFD9ED262}"/>
    <cellStyle name="RISKdarkBoxed 3 2 7 2" xfId="16649" xr:uid="{7ECEC220-27D4-4526-8B71-61A044D065B7}"/>
    <cellStyle name="RISKdarkBoxed 3 2 7 2 2" xfId="29330" xr:uid="{1C31949D-C6CD-49A8-B172-0EB15FB21359}"/>
    <cellStyle name="RISKdarkBoxed 3 2 7 3" xfId="29329" xr:uid="{1351CC92-C87F-4096-B02C-91232B4F8851}"/>
    <cellStyle name="RISKdarkBoxed 3 2 8" xfId="16650" xr:uid="{28EED03C-6F80-4F4E-976C-73409ED70205}"/>
    <cellStyle name="RISKdarkBoxed 3 2 8 2" xfId="16651" xr:uid="{DA65D271-1788-47F3-93B8-6462E57BEB68}"/>
    <cellStyle name="RISKdarkBoxed 3 2 8 2 2" xfId="29332" xr:uid="{850FFF16-252F-4E7B-BB6E-ECCBF2ADD175}"/>
    <cellStyle name="RISKdarkBoxed 3 2 8 3" xfId="29331" xr:uid="{2D9F1751-E95E-4028-859E-CC4B2F4A8112}"/>
    <cellStyle name="RISKdarkBoxed 3 2 9" xfId="16652" xr:uid="{567E2217-5637-40BE-8C22-98029FC7C3AA}"/>
    <cellStyle name="RISKdarkBoxed 3 2 9 2" xfId="29333" xr:uid="{8B1CD4BD-01E2-4E25-B442-6650CCB644C2}"/>
    <cellStyle name="RISKdarkBoxed 3 2_Balance" xfId="16653" xr:uid="{29297678-97CD-41B7-B3A3-C37B34FDDD5B}"/>
    <cellStyle name="RISKdarkBoxed 3 3" xfId="16654" xr:uid="{41D0DA52-D2F5-4609-8DE4-C4FACAD077FA}"/>
    <cellStyle name="RISKdarkBoxed 3 3 10" xfId="29334" xr:uid="{D528B0FB-695B-4750-B43E-C93AB7FF8B3D}"/>
    <cellStyle name="RISKdarkBoxed 3 3 2" xfId="16655" xr:uid="{CEDA524C-22CB-4B57-9684-8ED6544DCC90}"/>
    <cellStyle name="RISKdarkBoxed 3 3 2 2" xfId="16656" xr:uid="{BEC34B49-BFF1-4EBF-827C-63AF2B30D114}"/>
    <cellStyle name="RISKdarkBoxed 3 3 2 2 2" xfId="16657" xr:uid="{29C9ECB6-DE83-4FC0-8297-205643FADE20}"/>
    <cellStyle name="RISKdarkBoxed 3 3 2 2 2 2" xfId="16658" xr:uid="{94F20FC4-35F4-413F-8E20-E0D55ECBF13C}"/>
    <cellStyle name="RISKdarkBoxed 3 3 2 2 2 2 2" xfId="29338" xr:uid="{A0A93D1D-5250-4031-B27B-E69778149E23}"/>
    <cellStyle name="RISKdarkBoxed 3 3 2 2 2 3" xfId="29337" xr:uid="{8DF6501E-7093-4803-9A5F-85DB423E9D6E}"/>
    <cellStyle name="RISKdarkBoxed 3 3 2 2 3" xfId="16659" xr:uid="{7DA6A8BC-DCC6-4743-B315-299A49682C87}"/>
    <cellStyle name="RISKdarkBoxed 3 3 2 2 3 2" xfId="16660" xr:uid="{0A89F92C-B73B-4064-96C3-29C693A31381}"/>
    <cellStyle name="RISKdarkBoxed 3 3 2 2 3 2 2" xfId="29340" xr:uid="{A546B5E9-37B6-4F17-96FC-857DF8E229C7}"/>
    <cellStyle name="RISKdarkBoxed 3 3 2 2 3 3" xfId="29339" xr:uid="{459080CA-84E8-4F29-A6DC-C3A2EE23A983}"/>
    <cellStyle name="RISKdarkBoxed 3 3 2 2 4" xfId="16661" xr:uid="{B4DAD4F6-1A6B-44DF-8D7A-5CEAB51C8C9F}"/>
    <cellStyle name="RISKdarkBoxed 3 3 2 2 4 2" xfId="29341" xr:uid="{AAE4F97F-9B13-44CC-9609-28ADEB263C67}"/>
    <cellStyle name="RISKdarkBoxed 3 3 2 2 5" xfId="29336" xr:uid="{1050E7FD-C071-4070-BD98-6DD2D8A5E9A1}"/>
    <cellStyle name="RISKdarkBoxed 3 3 2 3" xfId="16662" xr:uid="{9330ACB3-4700-46C8-93BE-085A58ED6FDF}"/>
    <cellStyle name="RISKdarkBoxed 3 3 2 3 2" xfId="16663" xr:uid="{43C5EB0B-8434-4E80-B057-254FF5562796}"/>
    <cellStyle name="RISKdarkBoxed 3 3 2 3 2 2" xfId="16664" xr:uid="{7961150C-60AD-4401-A00F-AD0CE704063B}"/>
    <cellStyle name="RISKdarkBoxed 3 3 2 3 2 2 2" xfId="29344" xr:uid="{DF7DA5F6-1693-410B-AC3A-0970BA971897}"/>
    <cellStyle name="RISKdarkBoxed 3 3 2 3 2 3" xfId="29343" xr:uid="{AF0FA8F7-11AF-4699-9B24-7B60FBC8BD52}"/>
    <cellStyle name="RISKdarkBoxed 3 3 2 3 3" xfId="16665" xr:uid="{3E612AE5-1BB7-4B40-A9BF-43ECF9006EB3}"/>
    <cellStyle name="RISKdarkBoxed 3 3 2 3 3 2" xfId="16666" xr:uid="{F4491A07-BB23-46A6-A6F5-5D0EE2B0FB3D}"/>
    <cellStyle name="RISKdarkBoxed 3 3 2 3 3 2 2" xfId="29346" xr:uid="{A687C5B9-26F3-4D2E-A132-429B3A43521A}"/>
    <cellStyle name="RISKdarkBoxed 3 3 2 3 3 3" xfId="29345" xr:uid="{645A4186-FB8C-4A38-81CD-DB9AA0746670}"/>
    <cellStyle name="RISKdarkBoxed 3 3 2 3 4" xfId="16667" xr:uid="{62150482-DD33-426E-B280-A30E95B7B096}"/>
    <cellStyle name="RISKdarkBoxed 3 3 2 3 4 2" xfId="29347" xr:uid="{EDCBCFE0-95F7-4484-AC53-27D7EEC3E674}"/>
    <cellStyle name="RISKdarkBoxed 3 3 2 3 5" xfId="29342" xr:uid="{9AECA727-3CE6-4977-BCE3-94DEC8396995}"/>
    <cellStyle name="RISKdarkBoxed 3 3 2 4" xfId="16668" xr:uid="{97F60AC5-3545-4363-8C6A-561D80671ADA}"/>
    <cellStyle name="RISKdarkBoxed 3 3 2 4 2" xfId="16669" xr:uid="{CB74AD42-AAF0-4BC3-9CAA-9B23C655C720}"/>
    <cellStyle name="RISKdarkBoxed 3 3 2 4 2 2" xfId="16670" xr:uid="{81448503-C529-42EB-A5E0-1C836A85FCE3}"/>
    <cellStyle name="RISKdarkBoxed 3 3 2 4 2 2 2" xfId="29350" xr:uid="{BE3CD172-5E2C-4147-ADA0-6770464117CF}"/>
    <cellStyle name="RISKdarkBoxed 3 3 2 4 2 3" xfId="29349" xr:uid="{E216B1CF-C737-4F71-8534-4F1EC50D2084}"/>
    <cellStyle name="RISKdarkBoxed 3 3 2 4 3" xfId="16671" xr:uid="{5AF920EF-3885-4EA6-8AF5-1AE699F73CBC}"/>
    <cellStyle name="RISKdarkBoxed 3 3 2 4 3 2" xfId="16672" xr:uid="{00D1B322-A874-47D1-A8E9-9027C83686BD}"/>
    <cellStyle name="RISKdarkBoxed 3 3 2 4 3 2 2" xfId="29352" xr:uid="{B79C0C22-420D-4D11-8231-2F1A362990DE}"/>
    <cellStyle name="RISKdarkBoxed 3 3 2 4 3 3" xfId="29351" xr:uid="{FFFE60AE-74C0-4C02-98D5-AAB2613D28D8}"/>
    <cellStyle name="RISKdarkBoxed 3 3 2 4 4" xfId="16673" xr:uid="{3DA022FF-78F6-42C7-B36D-CB41C15CDD9D}"/>
    <cellStyle name="RISKdarkBoxed 3 3 2 4 4 2" xfId="29353" xr:uid="{DFD30BC3-6CF5-4EF9-B5EA-9F8D6B0DECA4}"/>
    <cellStyle name="RISKdarkBoxed 3 3 2 4 5" xfId="29348" xr:uid="{6805852D-EF0B-4F88-892F-345E5B78F98B}"/>
    <cellStyle name="RISKdarkBoxed 3 3 2 5" xfId="16674" xr:uid="{98200800-2636-4C9F-8AAA-A21CF6FAF0A1}"/>
    <cellStyle name="RISKdarkBoxed 3 3 2 5 2" xfId="16675" xr:uid="{83A5147F-6BB9-4613-B346-F4FB43C5B0AB}"/>
    <cellStyle name="RISKdarkBoxed 3 3 2 5 2 2" xfId="16676" xr:uid="{6DAB6D5D-1492-4698-912C-9751A17AC50B}"/>
    <cellStyle name="RISKdarkBoxed 3 3 2 5 2 2 2" xfId="29356" xr:uid="{1004D2F5-0401-4165-A840-EC41C9218D9E}"/>
    <cellStyle name="RISKdarkBoxed 3 3 2 5 2 3" xfId="29355" xr:uid="{6EB64528-DAA0-45DE-B00C-04B89F849387}"/>
    <cellStyle name="RISKdarkBoxed 3 3 2 5 3" xfId="16677" xr:uid="{37BCB2D1-7C5C-4996-8F3B-A2AA9CF9E8FF}"/>
    <cellStyle name="RISKdarkBoxed 3 3 2 5 3 2" xfId="16678" xr:uid="{CED5E5B3-ABDF-4DAD-983B-F1238BBB5F77}"/>
    <cellStyle name="RISKdarkBoxed 3 3 2 5 3 2 2" xfId="29358" xr:uid="{7B7DF7DB-AADB-4CCC-92BF-28C2259F53BE}"/>
    <cellStyle name="RISKdarkBoxed 3 3 2 5 3 3" xfId="29357" xr:uid="{5095B00F-FA2B-4121-ABFD-15E639824A67}"/>
    <cellStyle name="RISKdarkBoxed 3 3 2 5 4" xfId="16679" xr:uid="{CF13B469-718F-4DE5-85A5-E3F4D0A434FE}"/>
    <cellStyle name="RISKdarkBoxed 3 3 2 5 4 2" xfId="29359" xr:uid="{7C7E8E5F-4FD3-4434-84C7-13CEF8AF3491}"/>
    <cellStyle name="RISKdarkBoxed 3 3 2 5 5" xfId="29354" xr:uid="{84A2069A-213A-4D68-91AB-A848D25F78CD}"/>
    <cellStyle name="RISKdarkBoxed 3 3 2 6" xfId="16680" xr:uid="{55AFBA61-8DEF-45B7-9BF2-3BDA853E55B7}"/>
    <cellStyle name="RISKdarkBoxed 3 3 2 6 2" xfId="16681" xr:uid="{A17112D6-B7EA-4399-81E4-D270804B04A1}"/>
    <cellStyle name="RISKdarkBoxed 3 3 2 6 2 2" xfId="29361" xr:uid="{C0279D0C-79D3-46E2-8104-B8BC0DB32C8B}"/>
    <cellStyle name="RISKdarkBoxed 3 3 2 6 3" xfId="29360" xr:uid="{EC4A014B-5E4F-4E11-8337-F6B2CF143B49}"/>
    <cellStyle name="RISKdarkBoxed 3 3 2 7" xfId="16682" xr:uid="{4BB08F70-0FE1-494C-8C34-4D4F3E99BFB6}"/>
    <cellStyle name="RISKdarkBoxed 3 3 2 7 2" xfId="16683" xr:uid="{FF7D589F-4A4E-4C29-ACFD-F62362E02127}"/>
    <cellStyle name="RISKdarkBoxed 3 3 2 7 2 2" xfId="29363" xr:uid="{78F3C606-CFAD-490C-9601-496FA634B8D2}"/>
    <cellStyle name="RISKdarkBoxed 3 3 2 7 3" xfId="29362" xr:uid="{2A0CC0F5-C4E5-487A-86B3-C9417FF2821B}"/>
    <cellStyle name="RISKdarkBoxed 3 3 2 8" xfId="16684" xr:uid="{68F9676F-29F5-4314-B2B9-271B3C415F57}"/>
    <cellStyle name="RISKdarkBoxed 3 3 2 8 2" xfId="29364" xr:uid="{20EFD524-E6B1-4D35-9781-80CD338ED037}"/>
    <cellStyle name="RISKdarkBoxed 3 3 2 9" xfId="29335" xr:uid="{E8B36628-9EFC-4C20-8CA3-ADD14CF0F428}"/>
    <cellStyle name="RISKdarkBoxed 3 3 3" xfId="16685" xr:uid="{56D59635-A35A-4C09-82C6-ACB622A8BED4}"/>
    <cellStyle name="RISKdarkBoxed 3 3 3 2" xfId="16686" xr:uid="{D4EF4646-387B-47F6-97E6-BD2742CB994C}"/>
    <cellStyle name="RISKdarkBoxed 3 3 3 2 2" xfId="16687" xr:uid="{6EBC53D3-9C53-46AA-9BC8-5AC682B25279}"/>
    <cellStyle name="RISKdarkBoxed 3 3 3 2 2 2" xfId="29367" xr:uid="{9C074FCE-AD18-4341-82D1-9BDC2F15980A}"/>
    <cellStyle name="RISKdarkBoxed 3 3 3 2 3" xfId="29366" xr:uid="{A686F44E-A4C7-43D8-921C-F8A76C4AFE06}"/>
    <cellStyle name="RISKdarkBoxed 3 3 3 3" xfId="16688" xr:uid="{34DE4661-92E2-421C-9E31-08A70A1FF6B9}"/>
    <cellStyle name="RISKdarkBoxed 3 3 3 3 2" xfId="16689" xr:uid="{C5173C7A-702B-42F0-A01B-8168CD58C5B8}"/>
    <cellStyle name="RISKdarkBoxed 3 3 3 3 2 2" xfId="29369" xr:uid="{825CBA72-852A-4C2E-8E97-03F0025C5391}"/>
    <cellStyle name="RISKdarkBoxed 3 3 3 3 3" xfId="29368" xr:uid="{D5E1BE2C-B76D-4C83-B0E0-A670BDEEB53E}"/>
    <cellStyle name="RISKdarkBoxed 3 3 3 4" xfId="16690" xr:uid="{E5B62003-86B1-4C00-8235-C00F4BEC19C0}"/>
    <cellStyle name="RISKdarkBoxed 3 3 3 4 2" xfId="29370" xr:uid="{43A73B99-5A86-4F93-B5BB-986FC676844C}"/>
    <cellStyle name="RISKdarkBoxed 3 3 3 5" xfId="29365" xr:uid="{203B9981-A41C-4364-AEC8-64D138A52F20}"/>
    <cellStyle name="RISKdarkBoxed 3 3 4" xfId="16691" xr:uid="{F945311A-0980-4334-B14C-6C775EA664FB}"/>
    <cellStyle name="RISKdarkBoxed 3 3 4 2" xfId="16692" xr:uid="{3576A1D8-C535-4803-9F53-12AA7648B0F9}"/>
    <cellStyle name="RISKdarkBoxed 3 3 4 2 2" xfId="16693" xr:uid="{F788BCD8-96C6-46D2-9CD1-55620AFFD709}"/>
    <cellStyle name="RISKdarkBoxed 3 3 4 2 2 2" xfId="29373" xr:uid="{ED95C188-C62D-4D6A-A150-AB5DEA6A1EDE}"/>
    <cellStyle name="RISKdarkBoxed 3 3 4 2 3" xfId="29372" xr:uid="{F9A70A88-34B5-4318-865A-D7C99BD74D8A}"/>
    <cellStyle name="RISKdarkBoxed 3 3 4 3" xfId="16694" xr:uid="{C4127D64-A9F7-450D-9DA9-E914FD7C150C}"/>
    <cellStyle name="RISKdarkBoxed 3 3 4 3 2" xfId="16695" xr:uid="{1E5082C4-2275-451D-8B7A-468268C1358B}"/>
    <cellStyle name="RISKdarkBoxed 3 3 4 3 2 2" xfId="29375" xr:uid="{163312B8-D073-48A8-B3C2-76664742A026}"/>
    <cellStyle name="RISKdarkBoxed 3 3 4 3 3" xfId="29374" xr:uid="{2174C129-F13E-4893-AC42-946AAC47508C}"/>
    <cellStyle name="RISKdarkBoxed 3 3 4 4" xfId="16696" xr:uid="{8ED7498D-822C-4F8D-86E6-877056C18226}"/>
    <cellStyle name="RISKdarkBoxed 3 3 4 4 2" xfId="29376" xr:uid="{FA3A968D-AF21-4D61-A667-F64A0EFDFB6B}"/>
    <cellStyle name="RISKdarkBoxed 3 3 4 5" xfId="29371" xr:uid="{6AC24D5C-5287-495C-9011-52B979038E8D}"/>
    <cellStyle name="RISKdarkBoxed 3 3 5" xfId="16697" xr:uid="{0D264726-3BB2-4C97-AA31-B9B10073C39D}"/>
    <cellStyle name="RISKdarkBoxed 3 3 5 2" xfId="16698" xr:uid="{BFA47753-2B9A-4BD6-957E-F2ACAEE16B1C}"/>
    <cellStyle name="RISKdarkBoxed 3 3 5 2 2" xfId="16699" xr:uid="{41101D8F-D687-40F3-ADF3-E9E0A1B37864}"/>
    <cellStyle name="RISKdarkBoxed 3 3 5 2 2 2" xfId="29379" xr:uid="{F9FA7407-5CF4-4D43-8048-E6173FBA5AA5}"/>
    <cellStyle name="RISKdarkBoxed 3 3 5 2 3" xfId="29378" xr:uid="{DA0090D5-B2A4-4B48-ADAE-1240B9725489}"/>
    <cellStyle name="RISKdarkBoxed 3 3 5 3" xfId="16700" xr:uid="{1BA9E893-F33B-4D49-8724-310FDC705894}"/>
    <cellStyle name="RISKdarkBoxed 3 3 5 3 2" xfId="16701" xr:uid="{DEC87EC5-6CC3-4EDE-92A9-442738FD716B}"/>
    <cellStyle name="RISKdarkBoxed 3 3 5 3 2 2" xfId="29381" xr:uid="{2127031E-D0F2-4A51-8657-01EF7DFD52B5}"/>
    <cellStyle name="RISKdarkBoxed 3 3 5 3 3" xfId="29380" xr:uid="{AEBC0CC5-D65F-4075-BCD5-7D852BE5D6A0}"/>
    <cellStyle name="RISKdarkBoxed 3 3 5 4" xfId="16702" xr:uid="{43D1EBB6-3331-47F0-B115-6E4AF1354B3E}"/>
    <cellStyle name="RISKdarkBoxed 3 3 5 4 2" xfId="29382" xr:uid="{C66E3195-BB27-49BE-BD4E-C4224B45DF47}"/>
    <cellStyle name="RISKdarkBoxed 3 3 5 5" xfId="29377" xr:uid="{C8005605-B831-4EBB-823D-10D37AE57E66}"/>
    <cellStyle name="RISKdarkBoxed 3 3 6" xfId="16703" xr:uid="{497C194E-DD6C-4E79-A201-5E22BF5F8938}"/>
    <cellStyle name="RISKdarkBoxed 3 3 6 2" xfId="16704" xr:uid="{6503D530-7E0B-4B20-B858-07A68262BC0F}"/>
    <cellStyle name="RISKdarkBoxed 3 3 6 2 2" xfId="16705" xr:uid="{DC6671ED-1B2B-4B21-9770-17BD03A3FC11}"/>
    <cellStyle name="RISKdarkBoxed 3 3 6 2 2 2" xfId="29385" xr:uid="{26FEB619-F515-400A-8647-FCA5DF8A1A98}"/>
    <cellStyle name="RISKdarkBoxed 3 3 6 2 3" xfId="29384" xr:uid="{484CE351-9500-4E99-A27F-EE63970C817E}"/>
    <cellStyle name="RISKdarkBoxed 3 3 6 3" xfId="16706" xr:uid="{6FC3DB90-F24B-45F0-8298-EB1BB79FD9B0}"/>
    <cellStyle name="RISKdarkBoxed 3 3 6 3 2" xfId="16707" xr:uid="{4CAF050C-6B9F-476D-BCBE-B1338F662FE5}"/>
    <cellStyle name="RISKdarkBoxed 3 3 6 3 2 2" xfId="29387" xr:uid="{56E2055C-A717-46FE-A9AD-02256DF3B792}"/>
    <cellStyle name="RISKdarkBoxed 3 3 6 3 3" xfId="29386" xr:uid="{0DBBD8CB-CACF-4DA0-AFFF-990CA0274616}"/>
    <cellStyle name="RISKdarkBoxed 3 3 6 4" xfId="16708" xr:uid="{1F59A22D-4F9F-4D34-BB2E-7414E23F0DF4}"/>
    <cellStyle name="RISKdarkBoxed 3 3 6 4 2" xfId="29388" xr:uid="{F042C60F-7539-4984-8B20-0E648C87F151}"/>
    <cellStyle name="RISKdarkBoxed 3 3 6 5" xfId="29383" xr:uid="{89A3DE32-0074-40CB-A8D6-76C56EB7547D}"/>
    <cellStyle name="RISKdarkBoxed 3 3 7" xfId="16709" xr:uid="{F24E0F8B-6147-4E09-8132-D167EF02C7FB}"/>
    <cellStyle name="RISKdarkBoxed 3 3 7 2" xfId="16710" xr:uid="{ABD12F6A-59E0-499C-A986-682CA9E681D4}"/>
    <cellStyle name="RISKdarkBoxed 3 3 7 2 2" xfId="29390" xr:uid="{827C7F3B-7348-4F5A-B7BF-002A7FD05C3A}"/>
    <cellStyle name="RISKdarkBoxed 3 3 7 3" xfId="29389" xr:uid="{FCFE7D4C-6D14-4F70-AAED-853D0CF7F39E}"/>
    <cellStyle name="RISKdarkBoxed 3 3 8" xfId="16711" xr:uid="{1CA5E7B2-1EE1-409F-8C2F-65B359C8D60B}"/>
    <cellStyle name="RISKdarkBoxed 3 3 8 2" xfId="16712" xr:uid="{9428D37D-11B4-44D6-A7E9-7596A8D2C273}"/>
    <cellStyle name="RISKdarkBoxed 3 3 8 2 2" xfId="29392" xr:uid="{1A8648B9-44E7-4847-95FD-9E5207004141}"/>
    <cellStyle name="RISKdarkBoxed 3 3 8 3" xfId="29391" xr:uid="{D1A77861-A31E-4EDE-B677-26D4661CBF6A}"/>
    <cellStyle name="RISKdarkBoxed 3 3 9" xfId="16713" xr:uid="{249CEB89-13B2-4C18-BBD0-AB677106D588}"/>
    <cellStyle name="RISKdarkBoxed 3 3 9 2" xfId="29393" xr:uid="{1C8F4025-4368-4C1B-8043-8EB8D16CC2F5}"/>
    <cellStyle name="RISKdarkBoxed 3 3_Balance" xfId="16714" xr:uid="{38273B98-9DB6-4BAF-AE7E-6C1F65B5936A}"/>
    <cellStyle name="RISKdarkBoxed 3 4" xfId="16715" xr:uid="{D11C51F3-D848-4310-9CF6-82014A20A667}"/>
    <cellStyle name="RISKdarkBoxed 3 4 10" xfId="29394" xr:uid="{52586ECF-2E48-4817-B1B3-AE0F0D3F13D8}"/>
    <cellStyle name="RISKdarkBoxed 3 4 2" xfId="16716" xr:uid="{DAF01796-9CB5-4D87-849C-00EBBBCE6060}"/>
    <cellStyle name="RISKdarkBoxed 3 4 2 2" xfId="16717" xr:uid="{C2A0F525-D05C-4456-BFA3-CD0FD84CB196}"/>
    <cellStyle name="RISKdarkBoxed 3 4 2 2 2" xfId="16718" xr:uid="{64206E02-370F-4FFD-9F4D-185BFAC8FA53}"/>
    <cellStyle name="RISKdarkBoxed 3 4 2 2 2 2" xfId="16719" xr:uid="{A3DD4063-B35C-4B8D-8528-93F094A756E5}"/>
    <cellStyle name="RISKdarkBoxed 3 4 2 2 2 2 2" xfId="29398" xr:uid="{165C5E94-0197-4811-A593-776A114795F3}"/>
    <cellStyle name="RISKdarkBoxed 3 4 2 2 2 3" xfId="29397" xr:uid="{FFADAB41-013C-4FF5-8B8A-68BE15B32B8A}"/>
    <cellStyle name="RISKdarkBoxed 3 4 2 2 3" xfId="16720" xr:uid="{A187DF4A-9787-4BDA-9DCC-762C457E0C29}"/>
    <cellStyle name="RISKdarkBoxed 3 4 2 2 3 2" xfId="16721" xr:uid="{D2761076-614C-4CC9-8103-B366A0222CF2}"/>
    <cellStyle name="RISKdarkBoxed 3 4 2 2 3 2 2" xfId="29400" xr:uid="{3A6D2DE6-E16B-4FAE-8531-EC83A6450A1C}"/>
    <cellStyle name="RISKdarkBoxed 3 4 2 2 3 3" xfId="29399" xr:uid="{90C90C46-ACEC-4818-9A43-13935D3A4EEB}"/>
    <cellStyle name="RISKdarkBoxed 3 4 2 2 4" xfId="16722" xr:uid="{2FCDB8D5-9247-4220-BA06-06FC5A70888E}"/>
    <cellStyle name="RISKdarkBoxed 3 4 2 2 4 2" xfId="29401" xr:uid="{99AD3547-E68A-4B6A-8BD7-38EDD00C3243}"/>
    <cellStyle name="RISKdarkBoxed 3 4 2 2 5" xfId="29396" xr:uid="{A2147F80-3019-4D02-9B1E-1C6A5AE4BB7B}"/>
    <cellStyle name="RISKdarkBoxed 3 4 2 3" xfId="16723" xr:uid="{011D6564-1DF2-4AEA-B7BF-A7BA0C7A60BC}"/>
    <cellStyle name="RISKdarkBoxed 3 4 2 3 2" xfId="16724" xr:uid="{FE8174BB-9979-46D5-812F-3BCBE5119ACF}"/>
    <cellStyle name="RISKdarkBoxed 3 4 2 3 2 2" xfId="16725" xr:uid="{3D4992EE-673E-4EAF-A192-1456B6F1D431}"/>
    <cellStyle name="RISKdarkBoxed 3 4 2 3 2 2 2" xfId="29404" xr:uid="{108CABCE-4B95-4F4C-8061-C4901BCFB758}"/>
    <cellStyle name="RISKdarkBoxed 3 4 2 3 2 3" xfId="29403" xr:uid="{74411266-3280-4732-9578-8E8A1C0295E7}"/>
    <cellStyle name="RISKdarkBoxed 3 4 2 3 3" xfId="16726" xr:uid="{4BAD4867-3D32-4716-B88C-D6E902FFA173}"/>
    <cellStyle name="RISKdarkBoxed 3 4 2 3 3 2" xfId="16727" xr:uid="{2BE2BD15-B3A4-4F55-AAD6-E55B802C2ABC}"/>
    <cellStyle name="RISKdarkBoxed 3 4 2 3 3 2 2" xfId="29406" xr:uid="{03FA4DE8-CE9B-4956-877D-EBD52C396D85}"/>
    <cellStyle name="RISKdarkBoxed 3 4 2 3 3 3" xfId="29405" xr:uid="{10E9EEBC-E249-4204-A38E-FC52B62F5782}"/>
    <cellStyle name="RISKdarkBoxed 3 4 2 3 4" xfId="16728" xr:uid="{9B871A8E-11C0-45EE-8C12-04D5D79A86FA}"/>
    <cellStyle name="RISKdarkBoxed 3 4 2 3 4 2" xfId="29407" xr:uid="{9F0DB814-EC8F-49DD-BA58-514B6A28042D}"/>
    <cellStyle name="RISKdarkBoxed 3 4 2 3 5" xfId="29402" xr:uid="{907A894F-C7A7-4789-94D2-4B211AE2F975}"/>
    <cellStyle name="RISKdarkBoxed 3 4 2 4" xfId="16729" xr:uid="{5B6D9A9D-975C-48FF-A730-83A4E191999B}"/>
    <cellStyle name="RISKdarkBoxed 3 4 2 4 2" xfId="16730" xr:uid="{832F0032-F237-40CD-9AB5-582D71CC9A96}"/>
    <cellStyle name="RISKdarkBoxed 3 4 2 4 2 2" xfId="16731" xr:uid="{14A774B1-F24C-4E1D-8FD5-732EAB0FD641}"/>
    <cellStyle name="RISKdarkBoxed 3 4 2 4 2 2 2" xfId="29410" xr:uid="{D51C1874-50F5-4932-B827-74025E3D5C34}"/>
    <cellStyle name="RISKdarkBoxed 3 4 2 4 2 3" xfId="29409" xr:uid="{240842CC-49D5-4A0E-9909-6EC3F1D26E56}"/>
    <cellStyle name="RISKdarkBoxed 3 4 2 4 3" xfId="16732" xr:uid="{03D23C16-5007-4EFA-8C28-23CA32AEE78E}"/>
    <cellStyle name="RISKdarkBoxed 3 4 2 4 3 2" xfId="16733" xr:uid="{AF028DAF-0522-45E9-9104-C7FCC5385C3D}"/>
    <cellStyle name="RISKdarkBoxed 3 4 2 4 3 2 2" xfId="29412" xr:uid="{56DE854E-0B86-4629-BBDD-0FAEE7A781CE}"/>
    <cellStyle name="RISKdarkBoxed 3 4 2 4 3 3" xfId="29411" xr:uid="{E90B6B9D-50B2-45E0-B34C-EAFC5D073B41}"/>
    <cellStyle name="RISKdarkBoxed 3 4 2 4 4" xfId="16734" xr:uid="{70909F3A-12FA-4707-AEB5-50C509FB2DEC}"/>
    <cellStyle name="RISKdarkBoxed 3 4 2 4 4 2" xfId="29413" xr:uid="{946718CA-2C8A-419D-823A-9DE73556BAA0}"/>
    <cellStyle name="RISKdarkBoxed 3 4 2 4 5" xfId="29408" xr:uid="{2A670860-7D7C-4C6A-B458-3E8DFBEA68BA}"/>
    <cellStyle name="RISKdarkBoxed 3 4 2 5" xfId="16735" xr:uid="{FBA5F320-9C73-4434-A242-8289F56FE719}"/>
    <cellStyle name="RISKdarkBoxed 3 4 2 5 2" xfId="16736" xr:uid="{6539FEE1-02DB-4482-9A76-6883770EBBB4}"/>
    <cellStyle name="RISKdarkBoxed 3 4 2 5 2 2" xfId="16737" xr:uid="{28DF6993-CA2B-4907-A07D-098DE917243D}"/>
    <cellStyle name="RISKdarkBoxed 3 4 2 5 2 2 2" xfId="29416" xr:uid="{E1C79043-F351-4F4A-9AD0-DE3079E11BCD}"/>
    <cellStyle name="RISKdarkBoxed 3 4 2 5 2 3" xfId="29415" xr:uid="{3BB37FED-C942-4A86-BFBA-0AA7445A18B2}"/>
    <cellStyle name="RISKdarkBoxed 3 4 2 5 3" xfId="16738" xr:uid="{D97336B8-CA9D-4D78-8E1B-697366BC3A54}"/>
    <cellStyle name="RISKdarkBoxed 3 4 2 5 3 2" xfId="16739" xr:uid="{7CED018C-F074-43E9-8F96-B7C427F8B60D}"/>
    <cellStyle name="RISKdarkBoxed 3 4 2 5 3 2 2" xfId="29418" xr:uid="{B2C4FB45-111B-4F29-81C6-132DA24CA0DC}"/>
    <cellStyle name="RISKdarkBoxed 3 4 2 5 3 3" xfId="29417" xr:uid="{C9666B68-55B2-418D-9715-1B48EC2EF971}"/>
    <cellStyle name="RISKdarkBoxed 3 4 2 5 4" xfId="16740" xr:uid="{9B58C5CE-A7D4-4A0E-93AE-637F32591E8E}"/>
    <cellStyle name="RISKdarkBoxed 3 4 2 5 4 2" xfId="29419" xr:uid="{7B874A1F-EBF1-443C-958C-11CFA5C5944D}"/>
    <cellStyle name="RISKdarkBoxed 3 4 2 5 5" xfId="29414" xr:uid="{5644CD1D-7840-440D-9B98-5D414F17372F}"/>
    <cellStyle name="RISKdarkBoxed 3 4 2 6" xfId="16741" xr:uid="{4B38CE79-2521-4C03-B44D-D549F34FDDAC}"/>
    <cellStyle name="RISKdarkBoxed 3 4 2 6 2" xfId="16742" xr:uid="{7463AA59-21D8-4DE1-A655-C82F7F73A414}"/>
    <cellStyle name="RISKdarkBoxed 3 4 2 6 2 2" xfId="29421" xr:uid="{6291857F-F14E-421C-92A3-F6463E0440A4}"/>
    <cellStyle name="RISKdarkBoxed 3 4 2 6 3" xfId="29420" xr:uid="{059209F3-4B1E-491A-BA3F-C2BAABDBE2AE}"/>
    <cellStyle name="RISKdarkBoxed 3 4 2 7" xfId="16743" xr:uid="{BD755740-CEE2-416E-BB36-33DFCE382AE4}"/>
    <cellStyle name="RISKdarkBoxed 3 4 2 7 2" xfId="16744" xr:uid="{2F921A47-7E0E-4B5E-86F0-21308E393202}"/>
    <cellStyle name="RISKdarkBoxed 3 4 2 7 2 2" xfId="29423" xr:uid="{68E36007-87C4-4CDD-B16A-78CDE9AE3D10}"/>
    <cellStyle name="RISKdarkBoxed 3 4 2 7 3" xfId="29422" xr:uid="{6F3D5F07-1092-4BCC-B08B-AD891C9FE7E5}"/>
    <cellStyle name="RISKdarkBoxed 3 4 2 8" xfId="16745" xr:uid="{A5663D3F-AEAD-4ECE-9C14-3768D08143A6}"/>
    <cellStyle name="RISKdarkBoxed 3 4 2 8 2" xfId="29424" xr:uid="{E5FAD61A-8C7E-4074-885A-0B18A46F1B6E}"/>
    <cellStyle name="RISKdarkBoxed 3 4 2 9" xfId="29395" xr:uid="{4F7F6EDA-8E87-4A01-A520-42692A5D78C1}"/>
    <cellStyle name="RISKdarkBoxed 3 4 3" xfId="16746" xr:uid="{A53539F0-CFFC-49AD-BB8D-0D44D62C690D}"/>
    <cellStyle name="RISKdarkBoxed 3 4 3 2" xfId="16747" xr:uid="{B1DE41F0-16AA-44C3-8787-A5FAF6E5754F}"/>
    <cellStyle name="RISKdarkBoxed 3 4 3 2 2" xfId="16748" xr:uid="{5CEF4E0D-725C-470E-8750-FF65EBBCBFB3}"/>
    <cellStyle name="RISKdarkBoxed 3 4 3 2 2 2" xfId="29427" xr:uid="{6F7DDD4A-C4A3-4775-9D48-F204EE043E3D}"/>
    <cellStyle name="RISKdarkBoxed 3 4 3 2 3" xfId="29426" xr:uid="{BE556E45-044B-41CF-BBF5-F0720C966E7C}"/>
    <cellStyle name="RISKdarkBoxed 3 4 3 3" xfId="16749" xr:uid="{DD74FEC3-F7CD-4DBF-8520-EFCA57991456}"/>
    <cellStyle name="RISKdarkBoxed 3 4 3 3 2" xfId="16750" xr:uid="{A50E3424-F9C2-49B2-936A-7AA118A2D6C4}"/>
    <cellStyle name="RISKdarkBoxed 3 4 3 3 2 2" xfId="29429" xr:uid="{9570DFC6-4776-449E-8807-E887A33425F6}"/>
    <cellStyle name="RISKdarkBoxed 3 4 3 3 3" xfId="29428" xr:uid="{41FCE98C-C04A-4DFD-953B-C30036777C56}"/>
    <cellStyle name="RISKdarkBoxed 3 4 3 4" xfId="16751" xr:uid="{F32C5A8B-0054-40C6-AA1E-1F3AE4321870}"/>
    <cellStyle name="RISKdarkBoxed 3 4 3 4 2" xfId="29430" xr:uid="{6236DA7D-2CAD-410F-9A2B-DCB46E71E873}"/>
    <cellStyle name="RISKdarkBoxed 3 4 3 5" xfId="29425" xr:uid="{5499B0CF-AAEA-4581-B97D-5631F01081BB}"/>
    <cellStyle name="RISKdarkBoxed 3 4 4" xfId="16752" xr:uid="{E1547606-3002-4A7B-A552-6A94C52BEFD2}"/>
    <cellStyle name="RISKdarkBoxed 3 4 4 2" xfId="16753" xr:uid="{21E2E9F8-C114-4040-B8EC-FD42A9146104}"/>
    <cellStyle name="RISKdarkBoxed 3 4 4 2 2" xfId="16754" xr:uid="{CD92888E-13B9-43A2-9E6E-4AB155C761D9}"/>
    <cellStyle name="RISKdarkBoxed 3 4 4 2 2 2" xfId="29433" xr:uid="{3D0E1E77-B16C-424F-BEF3-9773C371015B}"/>
    <cellStyle name="RISKdarkBoxed 3 4 4 2 3" xfId="29432" xr:uid="{5D7AEFAC-DDB1-43BC-9117-39B1ED243179}"/>
    <cellStyle name="RISKdarkBoxed 3 4 4 3" xfId="16755" xr:uid="{97C8E302-F9F0-46F5-976C-5B524473C4F2}"/>
    <cellStyle name="RISKdarkBoxed 3 4 4 3 2" xfId="16756" xr:uid="{4D88377B-2EC9-4990-9C67-A73542D026B2}"/>
    <cellStyle name="RISKdarkBoxed 3 4 4 3 2 2" xfId="29435" xr:uid="{5A158403-37C2-4D1C-B74E-9B59AE84B68C}"/>
    <cellStyle name="RISKdarkBoxed 3 4 4 3 3" xfId="29434" xr:uid="{449952E5-8C4C-432A-8A0A-03A6C28C9005}"/>
    <cellStyle name="RISKdarkBoxed 3 4 4 4" xfId="16757" xr:uid="{DAD4A483-0084-4718-AE3A-EC1BB7B40010}"/>
    <cellStyle name="RISKdarkBoxed 3 4 4 4 2" xfId="29436" xr:uid="{B728D0FB-E959-4519-ADBA-7B6DFA39232C}"/>
    <cellStyle name="RISKdarkBoxed 3 4 4 5" xfId="29431" xr:uid="{F371E845-4A13-48B1-9E17-B6C7E6641AE5}"/>
    <cellStyle name="RISKdarkBoxed 3 4 5" xfId="16758" xr:uid="{C8267175-60B2-48F8-8BDD-E1C992B74872}"/>
    <cellStyle name="RISKdarkBoxed 3 4 5 2" xfId="16759" xr:uid="{E1C096EF-108A-46AB-AC40-5C4412864991}"/>
    <cellStyle name="RISKdarkBoxed 3 4 5 2 2" xfId="16760" xr:uid="{2C727ED0-8DFF-4D14-B8C5-58572A4898A0}"/>
    <cellStyle name="RISKdarkBoxed 3 4 5 2 2 2" xfId="29439" xr:uid="{705FE96A-DE24-44F6-9455-F18BB5362593}"/>
    <cellStyle name="RISKdarkBoxed 3 4 5 2 3" xfId="29438" xr:uid="{52B5425A-40D5-428F-991E-4F2074AFBE5A}"/>
    <cellStyle name="RISKdarkBoxed 3 4 5 3" xfId="16761" xr:uid="{353F1F6A-AD3D-4BDB-A69E-2186296A2BAD}"/>
    <cellStyle name="RISKdarkBoxed 3 4 5 3 2" xfId="16762" xr:uid="{65686DC0-1277-45AC-A2BC-A8253C377624}"/>
    <cellStyle name="RISKdarkBoxed 3 4 5 3 2 2" xfId="29441" xr:uid="{895C81A0-DE72-41DD-B226-4561AA6304EA}"/>
    <cellStyle name="RISKdarkBoxed 3 4 5 3 3" xfId="29440" xr:uid="{09D80930-FCA0-43E7-A22A-A9B5E72EA85D}"/>
    <cellStyle name="RISKdarkBoxed 3 4 5 4" xfId="16763" xr:uid="{821EA127-E9B9-4654-B93F-5E188D39964E}"/>
    <cellStyle name="RISKdarkBoxed 3 4 5 4 2" xfId="29442" xr:uid="{9FAE0D13-8968-4C91-B82D-4A8A7E3CBA3D}"/>
    <cellStyle name="RISKdarkBoxed 3 4 5 5" xfId="29437" xr:uid="{2D3BB79D-7AC5-464A-AB5E-8EBA1A496785}"/>
    <cellStyle name="RISKdarkBoxed 3 4 6" xfId="16764" xr:uid="{69FA5926-859B-4C16-A706-B646E25EF923}"/>
    <cellStyle name="RISKdarkBoxed 3 4 6 2" xfId="16765" xr:uid="{6B2294F1-89C7-4D25-A530-594BA1AC94AA}"/>
    <cellStyle name="RISKdarkBoxed 3 4 6 2 2" xfId="16766" xr:uid="{AA5AF57A-F6ED-4D76-9ED5-5EA56095FB83}"/>
    <cellStyle name="RISKdarkBoxed 3 4 6 2 2 2" xfId="29445" xr:uid="{BBE38B81-FD30-4610-A670-B0C8AFCC5092}"/>
    <cellStyle name="RISKdarkBoxed 3 4 6 2 3" xfId="29444" xr:uid="{0CA7E819-22FD-4BB2-8B2A-88936FE7455E}"/>
    <cellStyle name="RISKdarkBoxed 3 4 6 3" xfId="16767" xr:uid="{3BC4D1DB-7426-4AC7-B06A-A482D10635FB}"/>
    <cellStyle name="RISKdarkBoxed 3 4 6 3 2" xfId="16768" xr:uid="{CD5ECE2C-2CF0-4FFD-878F-C362A6EDA866}"/>
    <cellStyle name="RISKdarkBoxed 3 4 6 3 2 2" xfId="29447" xr:uid="{9CD170F8-1456-4E6D-B314-EF32FEF410F2}"/>
    <cellStyle name="RISKdarkBoxed 3 4 6 3 3" xfId="29446" xr:uid="{CD047E02-0B36-432B-9857-BB40550A3660}"/>
    <cellStyle name="RISKdarkBoxed 3 4 6 4" xfId="16769" xr:uid="{8FCD5586-AC6C-4848-9E66-3B767E4A0F59}"/>
    <cellStyle name="RISKdarkBoxed 3 4 6 4 2" xfId="29448" xr:uid="{262A9240-720E-4435-939C-8F7A13140A02}"/>
    <cellStyle name="RISKdarkBoxed 3 4 6 5" xfId="29443" xr:uid="{612EE309-7222-4A10-9462-1874CF058CA1}"/>
    <cellStyle name="RISKdarkBoxed 3 4 7" xfId="16770" xr:uid="{B53328D9-594C-4087-B304-63E4F5D8F369}"/>
    <cellStyle name="RISKdarkBoxed 3 4 7 2" xfId="16771" xr:uid="{3438474C-0B8B-413B-BA7D-63C3C72A87A9}"/>
    <cellStyle name="RISKdarkBoxed 3 4 7 2 2" xfId="29450" xr:uid="{34964345-8936-41AA-818E-56B6015810B2}"/>
    <cellStyle name="RISKdarkBoxed 3 4 7 3" xfId="29449" xr:uid="{3CCA1FBD-70F9-44BF-B167-BEB593391589}"/>
    <cellStyle name="RISKdarkBoxed 3 4 8" xfId="16772" xr:uid="{46FD5210-ADC7-4D87-ABD5-8B37EB9287CE}"/>
    <cellStyle name="RISKdarkBoxed 3 4 8 2" xfId="16773" xr:uid="{56C30C62-56EF-4EA9-99A1-15BCF86C095B}"/>
    <cellStyle name="RISKdarkBoxed 3 4 8 2 2" xfId="29452" xr:uid="{3E5DE45F-9B51-4982-9B38-97E7DA77AE21}"/>
    <cellStyle name="RISKdarkBoxed 3 4 8 3" xfId="29451" xr:uid="{238C923F-EAB8-440D-B399-1B5515302BB1}"/>
    <cellStyle name="RISKdarkBoxed 3 4 9" xfId="16774" xr:uid="{727D0891-7F4C-47CB-B8ED-08D211227C55}"/>
    <cellStyle name="RISKdarkBoxed 3 4 9 2" xfId="29453" xr:uid="{826A6D3B-3CED-4E4E-A1AC-4870FE179236}"/>
    <cellStyle name="RISKdarkBoxed 3 4_Balance" xfId="16775" xr:uid="{E98E2E22-0FFF-4E47-BCC5-C7AA30D9E332}"/>
    <cellStyle name="RISKdarkBoxed 3 5" xfId="16776" xr:uid="{E2FB080A-B024-4A4F-B58B-E9BBA1B646D2}"/>
    <cellStyle name="RISKdarkBoxed 3 5 2" xfId="16777" xr:uid="{963B8AF4-5006-4420-B6D6-6B1005463DF3}"/>
    <cellStyle name="RISKdarkBoxed 3 5 2 2" xfId="16778" xr:uid="{C63AE4AD-D047-4E68-8A15-F30A84EB0C19}"/>
    <cellStyle name="RISKdarkBoxed 3 5 2 2 2" xfId="16779" xr:uid="{B5AB1ECC-7EA1-4FCC-8C3C-5A36F8CCAFD9}"/>
    <cellStyle name="RISKdarkBoxed 3 5 2 2 2 2" xfId="29457" xr:uid="{9BB38547-7285-47C3-890B-97BDA4FF0547}"/>
    <cellStyle name="RISKdarkBoxed 3 5 2 2 3" xfId="29456" xr:uid="{4D920F3F-35CA-4365-95F2-C66A69799BA8}"/>
    <cellStyle name="RISKdarkBoxed 3 5 2 3" xfId="16780" xr:uid="{001C497E-A58C-4DE7-8994-00CA1C3C8885}"/>
    <cellStyle name="RISKdarkBoxed 3 5 2 3 2" xfId="16781" xr:uid="{17C298EC-836C-4FBF-B6AD-548359D10775}"/>
    <cellStyle name="RISKdarkBoxed 3 5 2 3 2 2" xfId="29459" xr:uid="{38EA0DF6-E5DC-432A-AC61-B3689984D7B3}"/>
    <cellStyle name="RISKdarkBoxed 3 5 2 3 3" xfId="29458" xr:uid="{BE72CBBA-95A6-4849-AC70-2E646A6844E6}"/>
    <cellStyle name="RISKdarkBoxed 3 5 2 4" xfId="16782" xr:uid="{BF317A38-1F48-4F2F-90EB-0F442D1FE967}"/>
    <cellStyle name="RISKdarkBoxed 3 5 2 4 2" xfId="29460" xr:uid="{6F168B23-B42A-44A9-BBC2-754EE6F9CCCC}"/>
    <cellStyle name="RISKdarkBoxed 3 5 2 5" xfId="29455" xr:uid="{1F354C76-DC32-48ED-BD39-A16EA0F98244}"/>
    <cellStyle name="RISKdarkBoxed 3 5 3" xfId="16783" xr:uid="{8460C7D2-3964-4A3E-B702-7ECC1581CC07}"/>
    <cellStyle name="RISKdarkBoxed 3 5 3 2" xfId="16784" xr:uid="{0EE31EE1-5DD7-4839-AD30-3A87B6E7B08B}"/>
    <cellStyle name="RISKdarkBoxed 3 5 3 2 2" xfId="16785" xr:uid="{BDD5E0E8-B971-4B5B-8A38-A7FD9078E854}"/>
    <cellStyle name="RISKdarkBoxed 3 5 3 2 2 2" xfId="29463" xr:uid="{6FEC4047-0DAF-4401-96E0-4BA1F631C99C}"/>
    <cellStyle name="RISKdarkBoxed 3 5 3 2 3" xfId="29462" xr:uid="{571F8B78-0C78-41F4-8F50-D2A0F25D7210}"/>
    <cellStyle name="RISKdarkBoxed 3 5 3 3" xfId="16786" xr:uid="{4E35A1E6-9218-4833-9FEF-403C83463087}"/>
    <cellStyle name="RISKdarkBoxed 3 5 3 3 2" xfId="16787" xr:uid="{DB476157-7DE0-4DFE-8551-981BED00329E}"/>
    <cellStyle name="RISKdarkBoxed 3 5 3 3 2 2" xfId="29465" xr:uid="{31E9ADB2-9B3F-47CD-8D84-2832E164F6E7}"/>
    <cellStyle name="RISKdarkBoxed 3 5 3 3 3" xfId="29464" xr:uid="{33DAE798-6A56-4232-B457-577E799B8CA2}"/>
    <cellStyle name="RISKdarkBoxed 3 5 3 4" xfId="16788" xr:uid="{B5E01879-6EDE-4B63-8640-378FC5071833}"/>
    <cellStyle name="RISKdarkBoxed 3 5 3 4 2" xfId="29466" xr:uid="{209B1A15-8271-41D7-B1DE-8D2C2D945B2C}"/>
    <cellStyle name="RISKdarkBoxed 3 5 3 5" xfId="29461" xr:uid="{706C757C-50FE-4774-B036-9DB325D111B1}"/>
    <cellStyle name="RISKdarkBoxed 3 5 4" xfId="16789" xr:uid="{0FF08579-215C-45AA-A963-FB57BC845664}"/>
    <cellStyle name="RISKdarkBoxed 3 5 4 2" xfId="16790" xr:uid="{FCE369F0-30F9-4721-A3A9-131D7BB13124}"/>
    <cellStyle name="RISKdarkBoxed 3 5 4 2 2" xfId="16791" xr:uid="{D84750B5-3F8D-48F7-BD05-9376FAF70016}"/>
    <cellStyle name="RISKdarkBoxed 3 5 4 2 2 2" xfId="29469" xr:uid="{9742B664-9252-4AF5-8930-B8A5D91BD37F}"/>
    <cellStyle name="RISKdarkBoxed 3 5 4 2 3" xfId="29468" xr:uid="{22EBBFC0-A4BE-412F-BC69-3DB66F7D8355}"/>
    <cellStyle name="RISKdarkBoxed 3 5 4 3" xfId="16792" xr:uid="{BC4EF090-6A03-4496-BD95-6872A10D98FF}"/>
    <cellStyle name="RISKdarkBoxed 3 5 4 3 2" xfId="16793" xr:uid="{E4FDAA93-6E4F-4B7D-8515-D2418CDF26C0}"/>
    <cellStyle name="RISKdarkBoxed 3 5 4 3 2 2" xfId="29471" xr:uid="{8BD9F9D1-C359-4576-837F-DACBF1AE37D3}"/>
    <cellStyle name="RISKdarkBoxed 3 5 4 3 3" xfId="29470" xr:uid="{D10F661A-6A9B-4072-83CE-2A7C408134CF}"/>
    <cellStyle name="RISKdarkBoxed 3 5 4 4" xfId="16794" xr:uid="{3712D70C-C7DA-48C2-9136-107EBDE5918B}"/>
    <cellStyle name="RISKdarkBoxed 3 5 4 4 2" xfId="29472" xr:uid="{DE93C50C-F133-4EEC-BFE2-269722CAEDD8}"/>
    <cellStyle name="RISKdarkBoxed 3 5 4 5" xfId="29467" xr:uid="{76B745B9-2184-440F-9228-69BE7D1C3C9B}"/>
    <cellStyle name="RISKdarkBoxed 3 5 5" xfId="16795" xr:uid="{18598919-0B37-444E-9445-B96150648D2F}"/>
    <cellStyle name="RISKdarkBoxed 3 5 5 2" xfId="16796" xr:uid="{E0B9BBD0-5B20-4E67-8E4C-29E80B5A994A}"/>
    <cellStyle name="RISKdarkBoxed 3 5 5 2 2" xfId="16797" xr:uid="{F9D6C44D-FAB5-41BD-B1A7-0EE4B280A44A}"/>
    <cellStyle name="RISKdarkBoxed 3 5 5 2 2 2" xfId="29475" xr:uid="{027C9D3C-B369-410D-A231-FAA85BCE53B2}"/>
    <cellStyle name="RISKdarkBoxed 3 5 5 2 3" xfId="29474" xr:uid="{D2E7730B-4642-49AD-AAF8-2182A7F6E5E2}"/>
    <cellStyle name="RISKdarkBoxed 3 5 5 3" xfId="16798" xr:uid="{FCCFB935-59E9-48F7-8533-3B8D8F92C8F0}"/>
    <cellStyle name="RISKdarkBoxed 3 5 5 3 2" xfId="16799" xr:uid="{4CF20FD6-0A52-435A-9241-BFACC6157E01}"/>
    <cellStyle name="RISKdarkBoxed 3 5 5 3 2 2" xfId="29477" xr:uid="{B3375256-94AE-440C-A828-12259383C414}"/>
    <cellStyle name="RISKdarkBoxed 3 5 5 3 3" xfId="29476" xr:uid="{E40B8FA0-4907-4D37-870F-5C32D1CFFAB6}"/>
    <cellStyle name="RISKdarkBoxed 3 5 5 4" xfId="16800" xr:uid="{AE48A84F-1BCC-4453-801A-139F4E4A473B}"/>
    <cellStyle name="RISKdarkBoxed 3 5 5 4 2" xfId="29478" xr:uid="{4916A9C7-B730-4338-8EFA-8F3C49D7184A}"/>
    <cellStyle name="RISKdarkBoxed 3 5 5 5" xfId="29473" xr:uid="{20AB90A2-7492-479B-8E82-D649F2637EC0}"/>
    <cellStyle name="RISKdarkBoxed 3 5 6" xfId="16801" xr:uid="{BF78FA79-EAF8-44BF-9642-25C966289331}"/>
    <cellStyle name="RISKdarkBoxed 3 5 6 2" xfId="16802" xr:uid="{24E98D01-5FAD-466D-81EE-77C8BEC3E85B}"/>
    <cellStyle name="RISKdarkBoxed 3 5 6 2 2" xfId="29480" xr:uid="{A250C79A-582A-4F8A-919B-B1624FBDCD4D}"/>
    <cellStyle name="RISKdarkBoxed 3 5 6 3" xfId="29479" xr:uid="{6CF49F0C-63B9-4ACD-B4FE-06F25B0881F8}"/>
    <cellStyle name="RISKdarkBoxed 3 5 7" xfId="16803" xr:uid="{43DBC96E-D6D2-49CF-A958-A00E2C5241B3}"/>
    <cellStyle name="RISKdarkBoxed 3 5 7 2" xfId="16804" xr:uid="{0D561F5C-3B42-4F56-B137-4D7E17530D07}"/>
    <cellStyle name="RISKdarkBoxed 3 5 7 2 2" xfId="29482" xr:uid="{411C4F74-19D8-487D-8D1E-3EC1D7742E92}"/>
    <cellStyle name="RISKdarkBoxed 3 5 7 3" xfId="29481" xr:uid="{679F8E4F-D9F9-4B94-98D5-3B59D441A6A9}"/>
    <cellStyle name="RISKdarkBoxed 3 5 8" xfId="16805" xr:uid="{9F9E69FC-BEF5-4DE7-84DE-1AA9516D5D35}"/>
    <cellStyle name="RISKdarkBoxed 3 5 8 2" xfId="29483" xr:uid="{7498A738-FB59-400C-9A50-D0DE358A2E2B}"/>
    <cellStyle name="RISKdarkBoxed 3 5 9" xfId="29454" xr:uid="{69CF2B75-65DB-4EBE-8990-3380AF602B07}"/>
    <cellStyle name="RISKdarkBoxed 3 6" xfId="16806" xr:uid="{54865C60-9E8A-42DA-8FFE-E936DE4A1C1A}"/>
    <cellStyle name="RISKdarkBoxed 3 6 2" xfId="16807" xr:uid="{324D64A5-A5FA-4467-9E06-CBEF5EC63FED}"/>
    <cellStyle name="RISKdarkBoxed 3 6 2 2" xfId="16808" xr:uid="{DA5C03EB-52BD-4731-B95C-893D54138526}"/>
    <cellStyle name="RISKdarkBoxed 3 6 2 2 2" xfId="16809" xr:uid="{3CF30F65-4087-48E7-A1F6-3E8046B82A1B}"/>
    <cellStyle name="RISKdarkBoxed 3 6 2 2 2 2" xfId="29487" xr:uid="{57149FCD-6920-466A-8B5D-AFD13FF38DF1}"/>
    <cellStyle name="RISKdarkBoxed 3 6 2 2 3" xfId="29486" xr:uid="{FBA092F6-5F65-48C9-AA2D-1BFAB8E5CD23}"/>
    <cellStyle name="RISKdarkBoxed 3 6 2 3" xfId="16810" xr:uid="{3DAD1EF0-29E7-4003-8EF2-000CD5AD72B3}"/>
    <cellStyle name="RISKdarkBoxed 3 6 2 3 2" xfId="16811" xr:uid="{95FA7282-4300-4C66-9561-38A1FA817CDB}"/>
    <cellStyle name="RISKdarkBoxed 3 6 2 3 2 2" xfId="29489" xr:uid="{21E7DD5E-1494-452F-AD5A-170375923F00}"/>
    <cellStyle name="RISKdarkBoxed 3 6 2 3 3" xfId="29488" xr:uid="{8F53D1AE-F51A-49D0-8B62-F8203AB25C41}"/>
    <cellStyle name="RISKdarkBoxed 3 6 2 4" xfId="16812" xr:uid="{54E15FE9-FE70-4230-BEE0-122636A4282A}"/>
    <cellStyle name="RISKdarkBoxed 3 6 2 4 2" xfId="29490" xr:uid="{12BC01B9-DB59-4393-8533-8A73C410A521}"/>
    <cellStyle name="RISKdarkBoxed 3 6 2 5" xfId="29485" xr:uid="{51E4C3D4-5DBB-42F0-9957-B404F7E5043D}"/>
    <cellStyle name="RISKdarkBoxed 3 6 3" xfId="16813" xr:uid="{07FE5568-FF29-468D-8EC6-A893260F5A3F}"/>
    <cellStyle name="RISKdarkBoxed 3 6 3 2" xfId="16814" xr:uid="{B1B679B7-DA23-4AA7-B345-FED258470694}"/>
    <cellStyle name="RISKdarkBoxed 3 6 3 2 2" xfId="16815" xr:uid="{1F17842C-B659-425E-A74F-1303F1E766C9}"/>
    <cellStyle name="RISKdarkBoxed 3 6 3 2 2 2" xfId="29493" xr:uid="{DB804DDD-154F-4521-A7DE-015676361345}"/>
    <cellStyle name="RISKdarkBoxed 3 6 3 2 3" xfId="29492" xr:uid="{3B2AC130-BC53-43F8-818E-69B0356D9780}"/>
    <cellStyle name="RISKdarkBoxed 3 6 3 3" xfId="16816" xr:uid="{7F175EF8-5051-48E9-8D75-EC0A0C6F1DA7}"/>
    <cellStyle name="RISKdarkBoxed 3 6 3 3 2" xfId="16817" xr:uid="{F3F72039-1974-49CD-B311-BE40CF3D08EF}"/>
    <cellStyle name="RISKdarkBoxed 3 6 3 3 2 2" xfId="29495" xr:uid="{E29BB18C-EA0E-4AAB-BBBA-9771BC2918A6}"/>
    <cellStyle name="RISKdarkBoxed 3 6 3 3 3" xfId="29494" xr:uid="{08186724-4CD8-4A52-8AC5-F737DCF3C907}"/>
    <cellStyle name="RISKdarkBoxed 3 6 3 4" xfId="16818" xr:uid="{327F6539-587A-417C-B412-99F7F3D3B603}"/>
    <cellStyle name="RISKdarkBoxed 3 6 3 4 2" xfId="29496" xr:uid="{8DE8830B-5C6E-4ED6-9308-DD8BD4A0D0A5}"/>
    <cellStyle name="RISKdarkBoxed 3 6 3 5" xfId="29491" xr:uid="{417AB050-9AD4-47FB-929C-599F2E4FB371}"/>
    <cellStyle name="RISKdarkBoxed 3 6 4" xfId="16819" xr:uid="{898BC0F7-CAB7-4798-A8EA-C08AFC9E6952}"/>
    <cellStyle name="RISKdarkBoxed 3 6 4 2" xfId="16820" xr:uid="{68D501A8-84C8-4FAC-B80E-7896A16D5F33}"/>
    <cellStyle name="RISKdarkBoxed 3 6 4 2 2" xfId="16821" xr:uid="{B1D1B105-FAC1-424C-B30B-977C0C6491FC}"/>
    <cellStyle name="RISKdarkBoxed 3 6 4 2 2 2" xfId="29499" xr:uid="{A3FC973B-50DE-4CB8-8E54-594C87AB1DA9}"/>
    <cellStyle name="RISKdarkBoxed 3 6 4 2 3" xfId="29498" xr:uid="{81599A7F-283A-4165-94D3-EE3C8AAFBD57}"/>
    <cellStyle name="RISKdarkBoxed 3 6 4 3" xfId="16822" xr:uid="{B778CBC9-E45E-4647-B8BD-04D4689E5339}"/>
    <cellStyle name="RISKdarkBoxed 3 6 4 3 2" xfId="16823" xr:uid="{23BA7586-033D-443F-85FB-EBB88F31F31D}"/>
    <cellStyle name="RISKdarkBoxed 3 6 4 3 2 2" xfId="29501" xr:uid="{25F0DBA0-C930-470B-9E8A-DFA0113188E6}"/>
    <cellStyle name="RISKdarkBoxed 3 6 4 3 3" xfId="29500" xr:uid="{95738C85-DC34-4FFD-B1E1-D930FEB9E31D}"/>
    <cellStyle name="RISKdarkBoxed 3 6 4 4" xfId="16824" xr:uid="{ABCE9A42-DD66-456C-B5FD-1C61B667CD68}"/>
    <cellStyle name="RISKdarkBoxed 3 6 4 4 2" xfId="29502" xr:uid="{E6352998-4F4F-4840-B1CE-206FCDD978BB}"/>
    <cellStyle name="RISKdarkBoxed 3 6 4 5" xfId="29497" xr:uid="{0370FEE0-F671-43BC-B334-070A3A73C1D4}"/>
    <cellStyle name="RISKdarkBoxed 3 6 5" xfId="16825" xr:uid="{FAF37A3C-0F7F-4AAD-9D76-204106077581}"/>
    <cellStyle name="RISKdarkBoxed 3 6 5 2" xfId="16826" xr:uid="{EF196345-56C6-4F12-8319-76C87D0DB3EA}"/>
    <cellStyle name="RISKdarkBoxed 3 6 5 2 2" xfId="16827" xr:uid="{04071E77-4771-4066-BC20-23CC543F422B}"/>
    <cellStyle name="RISKdarkBoxed 3 6 5 2 2 2" xfId="29505" xr:uid="{B220E758-3EE5-4FB8-A01B-F3B2B1E676F5}"/>
    <cellStyle name="RISKdarkBoxed 3 6 5 2 3" xfId="29504" xr:uid="{5AAFF7CE-CE83-40CD-AB48-5CAE154998BF}"/>
    <cellStyle name="RISKdarkBoxed 3 6 5 3" xfId="16828" xr:uid="{F89E1580-0AA3-4D83-89D1-829B3342C4EA}"/>
    <cellStyle name="RISKdarkBoxed 3 6 5 3 2" xfId="16829" xr:uid="{C73F9612-1488-4D00-82FB-83DD797E6A58}"/>
    <cellStyle name="RISKdarkBoxed 3 6 5 3 2 2" xfId="29507" xr:uid="{9D05A982-B20D-4641-9547-2F2007A12FC4}"/>
    <cellStyle name="RISKdarkBoxed 3 6 5 3 3" xfId="29506" xr:uid="{64B242E5-2F3D-4608-96FD-F6A2D960791D}"/>
    <cellStyle name="RISKdarkBoxed 3 6 5 4" xfId="16830" xr:uid="{0C01244E-C6DD-4614-93D3-6282B8AD5C2C}"/>
    <cellStyle name="RISKdarkBoxed 3 6 5 4 2" xfId="29508" xr:uid="{011A9E8E-6D7E-482A-8C37-2F242B69864B}"/>
    <cellStyle name="RISKdarkBoxed 3 6 5 5" xfId="29503" xr:uid="{542C934E-E825-40A1-A0F2-AEC634DF4B3E}"/>
    <cellStyle name="RISKdarkBoxed 3 6 6" xfId="16831" xr:uid="{503287C2-06EB-4FE2-85DC-8ABE05F10B32}"/>
    <cellStyle name="RISKdarkBoxed 3 6 6 2" xfId="16832" xr:uid="{63E2937D-500B-4284-B39E-282D9C2C3050}"/>
    <cellStyle name="RISKdarkBoxed 3 6 6 2 2" xfId="29510" xr:uid="{B5DB8263-680B-4EA3-8FC8-ED03758B312A}"/>
    <cellStyle name="RISKdarkBoxed 3 6 6 3" xfId="29509" xr:uid="{6AEC5EC1-8472-47F1-8BCE-BB2AF2F3B333}"/>
    <cellStyle name="RISKdarkBoxed 3 6 7" xfId="16833" xr:uid="{B35599F0-B75F-496E-9EE1-DB469713CDBE}"/>
    <cellStyle name="RISKdarkBoxed 3 6 7 2" xfId="16834" xr:uid="{587B1524-4CFD-4882-8C20-E04F32AD5AD1}"/>
    <cellStyle name="RISKdarkBoxed 3 6 7 2 2" xfId="29512" xr:uid="{82415CBE-CDAE-42CC-BD66-E5CC62751F0E}"/>
    <cellStyle name="RISKdarkBoxed 3 6 7 3" xfId="29511" xr:uid="{B8A1D21A-1316-41A7-A5F5-3B8B95E01174}"/>
    <cellStyle name="RISKdarkBoxed 3 6 8" xfId="16835" xr:uid="{41B27ECA-5835-469F-8F78-27360D245AE9}"/>
    <cellStyle name="RISKdarkBoxed 3 6 8 2" xfId="29513" xr:uid="{0AD1600C-D098-409A-BAC0-104B6E9F323F}"/>
    <cellStyle name="RISKdarkBoxed 3 6 9" xfId="29484" xr:uid="{F88AB9BD-6973-4F64-B67E-AE0F3B8C5186}"/>
    <cellStyle name="RISKdarkBoxed 3 7" xfId="16836" xr:uid="{258A30E0-927E-4219-AA20-AFC26920D997}"/>
    <cellStyle name="RISKdarkBoxed 3 7 2" xfId="16837" xr:uid="{C414E59E-230D-46A3-A002-39604A09527C}"/>
    <cellStyle name="RISKdarkBoxed 3 7 2 2" xfId="16838" xr:uid="{DC08F63E-FBE5-4C38-8CE1-6F43DF417DE1}"/>
    <cellStyle name="RISKdarkBoxed 3 7 2 2 2" xfId="29516" xr:uid="{9359A08B-DB11-42CA-849F-0A836CD06F51}"/>
    <cellStyle name="RISKdarkBoxed 3 7 2 3" xfId="29515" xr:uid="{6CF543E0-5587-4DFB-BF1A-5B9ABBF62329}"/>
    <cellStyle name="RISKdarkBoxed 3 7 3" xfId="16839" xr:uid="{4C8B9AF2-EC4D-4B6C-A5C5-CBD9B2BE334A}"/>
    <cellStyle name="RISKdarkBoxed 3 7 3 2" xfId="16840" xr:uid="{13EB2677-B852-41E6-AF68-522789C3D4EC}"/>
    <cellStyle name="RISKdarkBoxed 3 7 3 2 2" xfId="29518" xr:uid="{99A5B5B3-88A1-49DA-BA35-6EE080D0FBAF}"/>
    <cellStyle name="RISKdarkBoxed 3 7 3 3" xfId="29517" xr:uid="{882750BF-2BBF-4450-918B-ADFDFBF22846}"/>
    <cellStyle name="RISKdarkBoxed 3 7 4" xfId="16841" xr:uid="{560A400D-0BA1-43DC-AEB8-19E52FD3A279}"/>
    <cellStyle name="RISKdarkBoxed 3 7 4 2" xfId="29519" xr:uid="{28F6E463-58D1-46C6-A574-96B353757835}"/>
    <cellStyle name="RISKdarkBoxed 3 7 5" xfId="29514" xr:uid="{0519CC9C-1062-4DE0-8111-8911CCB7C1AD}"/>
    <cellStyle name="RISKdarkBoxed 3 8" xfId="16842" xr:uid="{92DEA1E6-B2FE-40E6-8284-0B4C6BC37352}"/>
    <cellStyle name="RISKdarkBoxed 3 8 2" xfId="16843" xr:uid="{9D46BB17-0D4C-43B5-ABE2-190E55DD5713}"/>
    <cellStyle name="RISKdarkBoxed 3 8 2 2" xfId="16844" xr:uid="{A823852D-F6C9-45A0-BAEA-E457354F3EAB}"/>
    <cellStyle name="RISKdarkBoxed 3 8 2 2 2" xfId="29522" xr:uid="{64492833-29D4-43DD-9783-69672DBDB98B}"/>
    <cellStyle name="RISKdarkBoxed 3 8 2 3" xfId="29521" xr:uid="{E6173856-8BE9-4127-B46B-4FB167E7B85A}"/>
    <cellStyle name="RISKdarkBoxed 3 8 3" xfId="16845" xr:uid="{4A98DF12-E81E-4374-B692-F3C95E42C3DA}"/>
    <cellStyle name="RISKdarkBoxed 3 8 3 2" xfId="16846" xr:uid="{859B8E30-E86A-409A-97ED-15DEE37AF6AB}"/>
    <cellStyle name="RISKdarkBoxed 3 8 3 2 2" xfId="29524" xr:uid="{A3122395-0E43-4E26-8492-7B8DD1D9DA9D}"/>
    <cellStyle name="RISKdarkBoxed 3 8 3 3" xfId="29523" xr:uid="{383F62A6-4F52-4531-B23F-BC3A53AA6826}"/>
    <cellStyle name="RISKdarkBoxed 3 8 4" xfId="16847" xr:uid="{34FFA461-BED4-4D30-8939-E40499F68E23}"/>
    <cellStyle name="RISKdarkBoxed 3 8 4 2" xfId="29525" xr:uid="{A858F85B-E997-4069-8F66-6E5AB6C33433}"/>
    <cellStyle name="RISKdarkBoxed 3 8 5" xfId="29520" xr:uid="{B2EDC2AF-A529-4F79-B52E-A923CEDB6BA7}"/>
    <cellStyle name="RISKdarkBoxed 3 9" xfId="16848" xr:uid="{8B73A4BB-8E80-4045-BE83-3B6F863C073A}"/>
    <cellStyle name="RISKdarkBoxed 3 9 2" xfId="16849" xr:uid="{CAC9276F-91F4-4E3A-B3EF-FA25E76D21F3}"/>
    <cellStyle name="RISKdarkBoxed 3 9 2 2" xfId="16850" xr:uid="{E33C39DF-65DF-4CEA-A78A-58EC17D1B6E6}"/>
    <cellStyle name="RISKdarkBoxed 3 9 2 2 2" xfId="29528" xr:uid="{2B75B8B4-09B9-45D9-B2A2-8A5C782CD7B8}"/>
    <cellStyle name="RISKdarkBoxed 3 9 2 3" xfId="29527" xr:uid="{DA1FF4D0-DFA9-462B-832A-F9E4AACBE7CD}"/>
    <cellStyle name="RISKdarkBoxed 3 9 3" xfId="16851" xr:uid="{ACAC7F9D-BBBA-4D73-91C5-DDD07C3398AC}"/>
    <cellStyle name="RISKdarkBoxed 3 9 3 2" xfId="16852" xr:uid="{2302EBDE-9078-4572-B7AB-E058722804CC}"/>
    <cellStyle name="RISKdarkBoxed 3 9 3 2 2" xfId="29530" xr:uid="{FE85CCDC-BA96-4A91-BCE5-01BCA5139AF4}"/>
    <cellStyle name="RISKdarkBoxed 3 9 3 3" xfId="29529" xr:uid="{0E8F25A8-E450-4C36-AEE6-5A94534EFE7F}"/>
    <cellStyle name="RISKdarkBoxed 3 9 4" xfId="16853" xr:uid="{3D6B0B07-2DC1-4BA2-96B4-B43D8C7CC28C}"/>
    <cellStyle name="RISKdarkBoxed 3 9 4 2" xfId="29531" xr:uid="{43629B40-E42D-45EA-8609-3E986B7BB12C}"/>
    <cellStyle name="RISKdarkBoxed 3 9 5" xfId="29526" xr:uid="{48396E61-E64F-463C-9A28-3E391034032C}"/>
    <cellStyle name="RISKdarkBoxed 3_Balance" xfId="16854" xr:uid="{7D54AA9B-5EF2-44A3-990A-60A403E027F5}"/>
    <cellStyle name="RISKdarkBoxed 4" xfId="16855" xr:uid="{8069C7FE-4A27-4403-9828-CACDF894A599}"/>
    <cellStyle name="RISKdarkBoxed 4 10" xfId="16856" xr:uid="{33F6E424-7C2F-47B4-8F38-63E07404A337}"/>
    <cellStyle name="RISKdarkBoxed 4 10 2" xfId="16857" xr:uid="{5395E357-66AA-4D1B-BCDC-72BDE8C8BEBE}"/>
    <cellStyle name="RISKdarkBoxed 4 10 2 2" xfId="16858" xr:uid="{FBC5FDCF-4F58-4C22-AA19-82AA1413D286}"/>
    <cellStyle name="RISKdarkBoxed 4 10 2 2 2" xfId="29535" xr:uid="{D1A4C7E1-6A5F-4719-947E-E41CB0C387C4}"/>
    <cellStyle name="RISKdarkBoxed 4 10 2 3" xfId="29534" xr:uid="{109CD6F5-22F0-44F4-8D43-756B28F6C2BA}"/>
    <cellStyle name="RISKdarkBoxed 4 10 3" xfId="16859" xr:uid="{A6647381-BA2E-44C1-88B5-A8529CD1AC3E}"/>
    <cellStyle name="RISKdarkBoxed 4 10 3 2" xfId="16860" xr:uid="{489A2D71-B02E-4D82-B1B8-45E36FDFAAA7}"/>
    <cellStyle name="RISKdarkBoxed 4 10 3 2 2" xfId="29537" xr:uid="{718F8B3C-25A6-4BBB-89BA-8FAECDFB0AAE}"/>
    <cellStyle name="RISKdarkBoxed 4 10 3 3" xfId="29536" xr:uid="{5A5005D0-3443-41A4-9C6F-29D5654BEFFC}"/>
    <cellStyle name="RISKdarkBoxed 4 10 4" xfId="16861" xr:uid="{AEB4E2F8-2628-4B7D-9FA2-25323D777618}"/>
    <cellStyle name="RISKdarkBoxed 4 10 4 2" xfId="29538" xr:uid="{3F4898E0-2DF2-4686-8641-E3FBDD5E7C75}"/>
    <cellStyle name="RISKdarkBoxed 4 10 5" xfId="29533" xr:uid="{34C48015-3A88-4EDE-B2DC-85B5FAFCB75D}"/>
    <cellStyle name="RISKdarkBoxed 4 11" xfId="16862" xr:uid="{6183F199-983F-4FDD-90A9-0683B43152FD}"/>
    <cellStyle name="RISKdarkBoxed 4 11 2" xfId="16863" xr:uid="{16431BBD-6BCA-49A8-A04C-029EE7915DBC}"/>
    <cellStyle name="RISKdarkBoxed 4 11 2 2" xfId="29540" xr:uid="{265628D1-44A1-4935-8AB8-A37FDECECF8A}"/>
    <cellStyle name="RISKdarkBoxed 4 11 3" xfId="29539" xr:uid="{1AB2BA0B-D7ED-4CB0-A24B-18E66172E0F9}"/>
    <cellStyle name="RISKdarkBoxed 4 12" xfId="16864" xr:uid="{F9FEC28E-4A9B-4806-9F77-EDC857EBAB14}"/>
    <cellStyle name="RISKdarkBoxed 4 12 2" xfId="16865" xr:uid="{ED936615-C97D-423B-AD09-00A7FBFBCD64}"/>
    <cellStyle name="RISKdarkBoxed 4 12 2 2" xfId="29542" xr:uid="{0CE0D29E-B31F-427C-B859-11DB988AEB49}"/>
    <cellStyle name="RISKdarkBoxed 4 12 3" xfId="29541" xr:uid="{0F32DBB6-FC02-465E-996F-3C5E31816E02}"/>
    <cellStyle name="RISKdarkBoxed 4 13" xfId="16866" xr:uid="{E95C28CB-FE12-4D08-B539-FCAF425AE26B}"/>
    <cellStyle name="RISKdarkBoxed 4 13 2" xfId="29543" xr:uid="{DC6A4F5C-2AB7-4EBD-8730-640EC9E3F193}"/>
    <cellStyle name="RISKdarkBoxed 4 14" xfId="29532" xr:uid="{DEF965DF-2FCB-4883-BA7D-7DB49658D8BB}"/>
    <cellStyle name="RISKdarkBoxed 4 2" xfId="16867" xr:uid="{3F3E5283-67CE-40F6-AA65-69D1D823C717}"/>
    <cellStyle name="RISKdarkBoxed 4 2 10" xfId="29544" xr:uid="{7EB46336-D4A6-4BC4-AAD7-3934D76A52E3}"/>
    <cellStyle name="RISKdarkBoxed 4 2 2" xfId="16868" xr:uid="{5B8F98AC-560A-4EA6-9C28-CFD822502620}"/>
    <cellStyle name="RISKdarkBoxed 4 2 2 2" xfId="16869" xr:uid="{351AA664-B4D1-46CA-A635-C4BD640F49A8}"/>
    <cellStyle name="RISKdarkBoxed 4 2 2 2 2" xfId="16870" xr:uid="{435BE70F-E386-4667-80D5-A435BC8874B0}"/>
    <cellStyle name="RISKdarkBoxed 4 2 2 2 2 2" xfId="16871" xr:uid="{A2AF136D-A40A-4C1C-A332-6FE083F6605A}"/>
    <cellStyle name="RISKdarkBoxed 4 2 2 2 2 2 2" xfId="29548" xr:uid="{338DFD76-7A36-444A-A05D-6626CE21F632}"/>
    <cellStyle name="RISKdarkBoxed 4 2 2 2 2 3" xfId="29547" xr:uid="{95CAD32B-2396-4CD6-8E69-6F12930EAFBC}"/>
    <cellStyle name="RISKdarkBoxed 4 2 2 2 3" xfId="16872" xr:uid="{EBEC3605-5877-40DA-9CAF-9A137AB5ED81}"/>
    <cellStyle name="RISKdarkBoxed 4 2 2 2 3 2" xfId="16873" xr:uid="{4F581266-2484-4EA3-B7C4-A19DE48EB436}"/>
    <cellStyle name="RISKdarkBoxed 4 2 2 2 3 2 2" xfId="29550" xr:uid="{5AA84A8D-CE1D-4BA0-82C3-7E097F35BB39}"/>
    <cellStyle name="RISKdarkBoxed 4 2 2 2 3 3" xfId="29549" xr:uid="{3D6B2ECA-B15D-4467-80C8-0B0B7748FF57}"/>
    <cellStyle name="RISKdarkBoxed 4 2 2 2 4" xfId="16874" xr:uid="{00320990-72CA-482F-A30C-630B2C185823}"/>
    <cellStyle name="RISKdarkBoxed 4 2 2 2 4 2" xfId="29551" xr:uid="{F86C4C3B-3E7C-4D96-9C96-595190EC7DC3}"/>
    <cellStyle name="RISKdarkBoxed 4 2 2 2 5" xfId="29546" xr:uid="{256C8108-86E6-43C9-9289-5BBD5DFB3CFC}"/>
    <cellStyle name="RISKdarkBoxed 4 2 2 3" xfId="16875" xr:uid="{9660D287-446F-43CD-A215-E435273AE687}"/>
    <cellStyle name="RISKdarkBoxed 4 2 2 3 2" xfId="16876" xr:uid="{7765CC26-4CA8-41E4-AB11-30E84A1686C1}"/>
    <cellStyle name="RISKdarkBoxed 4 2 2 3 2 2" xfId="16877" xr:uid="{3FABAAED-2AAC-41B4-BD00-36FD360BDF2D}"/>
    <cellStyle name="RISKdarkBoxed 4 2 2 3 2 2 2" xfId="29554" xr:uid="{8C06880A-1F76-4582-B6E9-BCFA7DB4B8C8}"/>
    <cellStyle name="RISKdarkBoxed 4 2 2 3 2 3" xfId="29553" xr:uid="{2C064D1A-7FBE-4BD6-82A0-EA3CEE40834C}"/>
    <cellStyle name="RISKdarkBoxed 4 2 2 3 3" xfId="16878" xr:uid="{2A83DF1A-C4CB-4229-BCBE-393C1F993D78}"/>
    <cellStyle name="RISKdarkBoxed 4 2 2 3 3 2" xfId="16879" xr:uid="{22A7247A-D973-46C7-B587-AE4AFB70772A}"/>
    <cellStyle name="RISKdarkBoxed 4 2 2 3 3 2 2" xfId="29556" xr:uid="{26C483C1-DBCA-4B10-9815-35E3E16BC06D}"/>
    <cellStyle name="RISKdarkBoxed 4 2 2 3 3 3" xfId="29555" xr:uid="{5A4BD63B-DCD5-4D23-9586-47B5DB795118}"/>
    <cellStyle name="RISKdarkBoxed 4 2 2 3 4" xfId="16880" xr:uid="{28EE691F-E47C-486F-B40A-BA95EE5C33DA}"/>
    <cellStyle name="RISKdarkBoxed 4 2 2 3 4 2" xfId="29557" xr:uid="{E1570E37-1BAE-4F59-8B65-6ED67A03E156}"/>
    <cellStyle name="RISKdarkBoxed 4 2 2 3 5" xfId="29552" xr:uid="{E30B4032-402B-4354-983C-D40068F38C41}"/>
    <cellStyle name="RISKdarkBoxed 4 2 2 4" xfId="16881" xr:uid="{CA25EF2D-8701-4D77-89D1-184F0770D665}"/>
    <cellStyle name="RISKdarkBoxed 4 2 2 4 2" xfId="16882" xr:uid="{EAB0CDBF-81A9-4A5E-B4D7-4E1D5B110193}"/>
    <cellStyle name="RISKdarkBoxed 4 2 2 4 2 2" xfId="16883" xr:uid="{E08845F7-CA5C-4275-80E8-DE1717C1D20B}"/>
    <cellStyle name="RISKdarkBoxed 4 2 2 4 2 2 2" xfId="29560" xr:uid="{4BA282C8-9013-4324-A078-6001958E9802}"/>
    <cellStyle name="RISKdarkBoxed 4 2 2 4 2 3" xfId="29559" xr:uid="{AB77858E-6700-4CB4-B486-C66B5C9253BE}"/>
    <cellStyle name="RISKdarkBoxed 4 2 2 4 3" xfId="16884" xr:uid="{335B4B4D-E438-4ECD-8F03-B7558412FE4D}"/>
    <cellStyle name="RISKdarkBoxed 4 2 2 4 3 2" xfId="16885" xr:uid="{F49EB69C-8B2A-4F13-94CF-94400DC633AA}"/>
    <cellStyle name="RISKdarkBoxed 4 2 2 4 3 2 2" xfId="29562" xr:uid="{58D22EE1-3067-4E81-9085-E336E3A59F47}"/>
    <cellStyle name="RISKdarkBoxed 4 2 2 4 3 3" xfId="29561" xr:uid="{61D9AA5D-FCA6-435C-8214-FE6790458E0B}"/>
    <cellStyle name="RISKdarkBoxed 4 2 2 4 4" xfId="16886" xr:uid="{CEEA3262-18F3-490F-9821-E110EB29FD26}"/>
    <cellStyle name="RISKdarkBoxed 4 2 2 4 4 2" xfId="29563" xr:uid="{44E76C9A-9D4C-458C-9648-69994D8FA859}"/>
    <cellStyle name="RISKdarkBoxed 4 2 2 4 5" xfId="29558" xr:uid="{79EE5241-9822-4366-9CA2-54B87631CD14}"/>
    <cellStyle name="RISKdarkBoxed 4 2 2 5" xfId="16887" xr:uid="{88B1B73F-27EE-477D-8C75-89D5CA60F0C4}"/>
    <cellStyle name="RISKdarkBoxed 4 2 2 5 2" xfId="16888" xr:uid="{762B53F2-189E-43E9-868E-05EC62E1CE89}"/>
    <cellStyle name="RISKdarkBoxed 4 2 2 5 2 2" xfId="16889" xr:uid="{6C9E327D-3E57-45FA-A2E7-F44BD9FDF3CD}"/>
    <cellStyle name="RISKdarkBoxed 4 2 2 5 2 2 2" xfId="29566" xr:uid="{3EB05472-0562-48E0-B575-AE897D255504}"/>
    <cellStyle name="RISKdarkBoxed 4 2 2 5 2 3" xfId="29565" xr:uid="{13EC53E7-99D9-4B8F-82B1-04DD0E6E1346}"/>
    <cellStyle name="RISKdarkBoxed 4 2 2 5 3" xfId="16890" xr:uid="{6C7AC653-6113-4F16-8E89-3BBCF597E5DD}"/>
    <cellStyle name="RISKdarkBoxed 4 2 2 5 3 2" xfId="16891" xr:uid="{331ED454-ABB6-4413-8110-025F5DF42C86}"/>
    <cellStyle name="RISKdarkBoxed 4 2 2 5 3 2 2" xfId="29568" xr:uid="{A803D404-5C2C-4DB5-B329-64A5870F44AF}"/>
    <cellStyle name="RISKdarkBoxed 4 2 2 5 3 3" xfId="29567" xr:uid="{C4CE0C9F-9AE8-4145-8E6D-E786F07EC646}"/>
    <cellStyle name="RISKdarkBoxed 4 2 2 5 4" xfId="16892" xr:uid="{977F48F2-F93B-4B7D-9D69-F51B0CEB1898}"/>
    <cellStyle name="RISKdarkBoxed 4 2 2 5 4 2" xfId="29569" xr:uid="{DE628961-5774-49E4-83A2-E8C2D0DC4083}"/>
    <cellStyle name="RISKdarkBoxed 4 2 2 5 5" xfId="29564" xr:uid="{8D9044A4-1BAF-4509-9A64-D0BD997E1979}"/>
    <cellStyle name="RISKdarkBoxed 4 2 2 6" xfId="16893" xr:uid="{3F7888A4-654E-4972-A5F2-F42AF93691EA}"/>
    <cellStyle name="RISKdarkBoxed 4 2 2 6 2" xfId="16894" xr:uid="{D394E9EB-7F58-41BD-84D3-F98FDF54F953}"/>
    <cellStyle name="RISKdarkBoxed 4 2 2 6 2 2" xfId="29571" xr:uid="{BE70D2AD-4785-4AC5-A726-5D6D459B0ABB}"/>
    <cellStyle name="RISKdarkBoxed 4 2 2 6 3" xfId="29570" xr:uid="{5A2801BD-5CB7-4683-B279-7E362C421B18}"/>
    <cellStyle name="RISKdarkBoxed 4 2 2 7" xfId="16895" xr:uid="{6C397360-9145-4372-8DD3-FD761B8C06CE}"/>
    <cellStyle name="RISKdarkBoxed 4 2 2 7 2" xfId="16896" xr:uid="{D8826400-4E71-452B-BBD7-B1F94BA2D841}"/>
    <cellStyle name="RISKdarkBoxed 4 2 2 7 2 2" xfId="29573" xr:uid="{CABEADB3-6CDA-46EC-A8E1-BF4933E51A24}"/>
    <cellStyle name="RISKdarkBoxed 4 2 2 7 3" xfId="29572" xr:uid="{F0E8C772-86C0-4982-8675-660CE9CD324B}"/>
    <cellStyle name="RISKdarkBoxed 4 2 2 8" xfId="16897" xr:uid="{FF0B2410-2453-4605-A949-FB6D922B93AB}"/>
    <cellStyle name="RISKdarkBoxed 4 2 2 8 2" xfId="29574" xr:uid="{F42E0A11-4124-4ED2-87F4-C1CDEFFB0042}"/>
    <cellStyle name="RISKdarkBoxed 4 2 2 9" xfId="29545" xr:uid="{2481763E-2A24-4063-8E38-8A87EF49DF03}"/>
    <cellStyle name="RISKdarkBoxed 4 2 3" xfId="16898" xr:uid="{E1305382-F6C0-459B-940D-BEACDB05281D}"/>
    <cellStyle name="RISKdarkBoxed 4 2 3 2" xfId="16899" xr:uid="{53A4FA7B-ABCF-44E1-80BF-E639AE104C01}"/>
    <cellStyle name="RISKdarkBoxed 4 2 3 2 2" xfId="16900" xr:uid="{E1FE4AF0-02DE-4A07-A204-46CE64D26002}"/>
    <cellStyle name="RISKdarkBoxed 4 2 3 2 2 2" xfId="29577" xr:uid="{38D389D5-F6D8-4E0B-ABB1-A61989C6A378}"/>
    <cellStyle name="RISKdarkBoxed 4 2 3 2 3" xfId="29576" xr:uid="{E9542FDB-BDE2-41C5-9097-04A9062C8E15}"/>
    <cellStyle name="RISKdarkBoxed 4 2 3 3" xfId="16901" xr:uid="{AC461995-1A07-4610-8DF9-04530162807E}"/>
    <cellStyle name="RISKdarkBoxed 4 2 3 3 2" xfId="16902" xr:uid="{ADCA3987-8BAB-481E-BC3A-128CCAC6E876}"/>
    <cellStyle name="RISKdarkBoxed 4 2 3 3 2 2" xfId="29579" xr:uid="{853CA31D-5838-482E-AFF1-4DFCB23011D4}"/>
    <cellStyle name="RISKdarkBoxed 4 2 3 3 3" xfId="29578" xr:uid="{4DD8E1A1-4303-46D9-9CF8-6BD4CDC25C2A}"/>
    <cellStyle name="RISKdarkBoxed 4 2 3 4" xfId="16903" xr:uid="{9EB62F4E-4D62-4469-AF3E-C1E3565BE749}"/>
    <cellStyle name="RISKdarkBoxed 4 2 3 4 2" xfId="29580" xr:uid="{4A7C8DE0-F046-4AD0-A518-1C1854F7E660}"/>
    <cellStyle name="RISKdarkBoxed 4 2 3 5" xfId="29575" xr:uid="{70087F5D-600C-4D8E-BD2E-58A57950E1FC}"/>
    <cellStyle name="RISKdarkBoxed 4 2 4" xfId="16904" xr:uid="{EE6C9FCB-85F4-4477-9E91-7C0BBAE060F6}"/>
    <cellStyle name="RISKdarkBoxed 4 2 4 2" xfId="16905" xr:uid="{46261BF8-A0DC-4C09-A1D0-E2BE63EBC67A}"/>
    <cellStyle name="RISKdarkBoxed 4 2 4 2 2" xfId="16906" xr:uid="{4D546375-C30C-4EFC-BCBF-E0312F348E8C}"/>
    <cellStyle name="RISKdarkBoxed 4 2 4 2 2 2" xfId="29583" xr:uid="{D0C5D260-C161-4050-811F-46470F995C6B}"/>
    <cellStyle name="RISKdarkBoxed 4 2 4 2 3" xfId="29582" xr:uid="{29038198-BA5E-4E6E-91CE-924D5B505845}"/>
    <cellStyle name="RISKdarkBoxed 4 2 4 3" xfId="16907" xr:uid="{82704B7C-ACB4-4871-985B-B37D7BC13844}"/>
    <cellStyle name="RISKdarkBoxed 4 2 4 3 2" xfId="16908" xr:uid="{7436CD97-4B06-44AC-95AF-9FB914CFEA28}"/>
    <cellStyle name="RISKdarkBoxed 4 2 4 3 2 2" xfId="29585" xr:uid="{9E9068B2-F954-4419-B0F3-D09F2A3C77A8}"/>
    <cellStyle name="RISKdarkBoxed 4 2 4 3 3" xfId="29584" xr:uid="{6014B8B0-CEE4-4286-BDD4-9449A5255D1B}"/>
    <cellStyle name="RISKdarkBoxed 4 2 4 4" xfId="16909" xr:uid="{4BDE4526-E6FA-4A21-8234-774B862EAC54}"/>
    <cellStyle name="RISKdarkBoxed 4 2 4 4 2" xfId="29586" xr:uid="{485E7FC8-2B27-4CA8-8F58-AB372C93943F}"/>
    <cellStyle name="RISKdarkBoxed 4 2 4 5" xfId="29581" xr:uid="{A1398AFF-886F-4264-A269-F82CD9A5738E}"/>
    <cellStyle name="RISKdarkBoxed 4 2 5" xfId="16910" xr:uid="{9EFD243E-D4BE-4F3A-92AD-FD154D5CD339}"/>
    <cellStyle name="RISKdarkBoxed 4 2 5 2" xfId="16911" xr:uid="{DD59EFC3-C120-4DD8-88D2-27944D67BE9D}"/>
    <cellStyle name="RISKdarkBoxed 4 2 5 2 2" xfId="16912" xr:uid="{59863ED4-FA39-4406-A176-4BF08FCDDCB7}"/>
    <cellStyle name="RISKdarkBoxed 4 2 5 2 2 2" xfId="29589" xr:uid="{3FF15475-8E67-4A33-BBC0-30591BAFF54E}"/>
    <cellStyle name="RISKdarkBoxed 4 2 5 2 3" xfId="29588" xr:uid="{94F26022-E810-4584-9DC9-B1102F800F58}"/>
    <cellStyle name="RISKdarkBoxed 4 2 5 3" xfId="16913" xr:uid="{D6C1B8F3-AD52-466D-B694-69C81ED86DC7}"/>
    <cellStyle name="RISKdarkBoxed 4 2 5 3 2" xfId="16914" xr:uid="{32C3A590-9E70-4ED2-86A8-DF27F09C6FC5}"/>
    <cellStyle name="RISKdarkBoxed 4 2 5 3 2 2" xfId="29591" xr:uid="{66878AC7-3F1F-4356-AE51-296FDA853964}"/>
    <cellStyle name="RISKdarkBoxed 4 2 5 3 3" xfId="29590" xr:uid="{AF1A1840-A461-4EDB-872C-759B95BD2784}"/>
    <cellStyle name="RISKdarkBoxed 4 2 5 4" xfId="16915" xr:uid="{C8F57ED0-A490-4693-90F9-FFE1D0D71959}"/>
    <cellStyle name="RISKdarkBoxed 4 2 5 4 2" xfId="29592" xr:uid="{69317DCD-A45B-472F-A596-F55A6A368A24}"/>
    <cellStyle name="RISKdarkBoxed 4 2 5 5" xfId="29587" xr:uid="{680F4041-B719-4486-AC3F-ED1430E60C9D}"/>
    <cellStyle name="RISKdarkBoxed 4 2 6" xfId="16916" xr:uid="{60E74962-2E86-40F1-9D2D-BB877846F80F}"/>
    <cellStyle name="RISKdarkBoxed 4 2 6 2" xfId="16917" xr:uid="{0E503F80-3C07-42B0-8F4D-EBD1279B30A5}"/>
    <cellStyle name="RISKdarkBoxed 4 2 6 2 2" xfId="16918" xr:uid="{6C53F9E7-3CA1-4FBB-AD04-F99503E8AE65}"/>
    <cellStyle name="RISKdarkBoxed 4 2 6 2 2 2" xfId="29595" xr:uid="{2BF49BA3-8F5A-4EA7-BDD1-C4752E2D3F90}"/>
    <cellStyle name="RISKdarkBoxed 4 2 6 2 3" xfId="29594" xr:uid="{6D37FD7F-8092-4468-A973-4A9ACF30339F}"/>
    <cellStyle name="RISKdarkBoxed 4 2 6 3" xfId="16919" xr:uid="{D35DE7D6-C73A-4AC8-9ED5-5F9BAD428110}"/>
    <cellStyle name="RISKdarkBoxed 4 2 6 3 2" xfId="16920" xr:uid="{2458A039-A586-459A-A981-995A2199ED12}"/>
    <cellStyle name="RISKdarkBoxed 4 2 6 3 2 2" xfId="29597" xr:uid="{E7A023EE-0AE5-407D-A647-E55CC3A48830}"/>
    <cellStyle name="RISKdarkBoxed 4 2 6 3 3" xfId="29596" xr:uid="{CD5C7F9F-2306-4D57-8AF8-75510C7C6767}"/>
    <cellStyle name="RISKdarkBoxed 4 2 6 4" xfId="16921" xr:uid="{730D2AA1-6FDE-4B35-BF9B-A1018EBD7F15}"/>
    <cellStyle name="RISKdarkBoxed 4 2 6 4 2" xfId="29598" xr:uid="{7AC7A65D-D1D0-4685-9917-BC5D77863A3D}"/>
    <cellStyle name="RISKdarkBoxed 4 2 6 5" xfId="29593" xr:uid="{361C9D3B-236D-4F67-8DB1-CA694D7E5EA4}"/>
    <cellStyle name="RISKdarkBoxed 4 2 7" xfId="16922" xr:uid="{370F2EED-6F97-4548-98EC-6E90C03F9452}"/>
    <cellStyle name="RISKdarkBoxed 4 2 7 2" xfId="16923" xr:uid="{CDBFF439-513B-4021-8E49-F47009EE143A}"/>
    <cellStyle name="RISKdarkBoxed 4 2 7 2 2" xfId="29600" xr:uid="{760B8FE9-9BB7-4932-836A-F434F6E82EFC}"/>
    <cellStyle name="RISKdarkBoxed 4 2 7 3" xfId="29599" xr:uid="{EC982616-04B8-4325-8B76-C53530532039}"/>
    <cellStyle name="RISKdarkBoxed 4 2 8" xfId="16924" xr:uid="{B21528AF-27E6-4948-AE7F-C434BE64E48C}"/>
    <cellStyle name="RISKdarkBoxed 4 2 8 2" xfId="16925" xr:uid="{A56477AB-D931-4F2F-B2F7-AF8F3590B84C}"/>
    <cellStyle name="RISKdarkBoxed 4 2 8 2 2" xfId="29602" xr:uid="{912FE33B-32C5-4B00-A285-9319A0DDBC34}"/>
    <cellStyle name="RISKdarkBoxed 4 2 8 3" xfId="29601" xr:uid="{CA9C0F4F-92D6-4964-8F99-60B83F3DEDC3}"/>
    <cellStyle name="RISKdarkBoxed 4 2 9" xfId="16926" xr:uid="{F12923E1-9B07-4465-B211-EB9E5D992BCA}"/>
    <cellStyle name="RISKdarkBoxed 4 2 9 2" xfId="29603" xr:uid="{AD0BE4B6-418E-4CB8-ACD9-DC8DC627EEC3}"/>
    <cellStyle name="RISKdarkBoxed 4 2_Balance" xfId="16927" xr:uid="{B2132177-AE9E-4051-9D9D-EAB722695407}"/>
    <cellStyle name="RISKdarkBoxed 4 3" xfId="16928" xr:uid="{9AD61F21-6355-4C2C-B26D-6DDF49CF56CD}"/>
    <cellStyle name="RISKdarkBoxed 4 3 10" xfId="29604" xr:uid="{AA5B603F-0D4F-4F5C-B315-CE6370F2FF09}"/>
    <cellStyle name="RISKdarkBoxed 4 3 2" xfId="16929" xr:uid="{AA62CC14-84A8-45E8-A9CC-A900923AF238}"/>
    <cellStyle name="RISKdarkBoxed 4 3 2 2" xfId="16930" xr:uid="{EF480813-EEE2-4899-A4C9-543E449B5666}"/>
    <cellStyle name="RISKdarkBoxed 4 3 2 2 2" xfId="16931" xr:uid="{D304F025-D47F-4B02-A835-F0490C7788CF}"/>
    <cellStyle name="RISKdarkBoxed 4 3 2 2 2 2" xfId="16932" xr:uid="{2379D37A-0CCE-4D7C-A8F9-21C226B694DF}"/>
    <cellStyle name="RISKdarkBoxed 4 3 2 2 2 2 2" xfId="29608" xr:uid="{C5722F7F-4D19-44D3-AA4D-9F5B1334322B}"/>
    <cellStyle name="RISKdarkBoxed 4 3 2 2 2 3" xfId="29607" xr:uid="{8039DA17-6947-43DB-8714-EF9F12A6EB19}"/>
    <cellStyle name="RISKdarkBoxed 4 3 2 2 3" xfId="16933" xr:uid="{C56A95CC-CB04-4B13-9DA6-2EC731ABB703}"/>
    <cellStyle name="RISKdarkBoxed 4 3 2 2 3 2" xfId="16934" xr:uid="{5DAA6440-DF89-4DED-8881-B513FB22DD2F}"/>
    <cellStyle name="RISKdarkBoxed 4 3 2 2 3 2 2" xfId="29610" xr:uid="{1022466D-AC90-4C1D-8F04-883DA859A233}"/>
    <cellStyle name="RISKdarkBoxed 4 3 2 2 3 3" xfId="29609" xr:uid="{B2A75EE5-74DB-4BE3-8835-0F6BA889FD8E}"/>
    <cellStyle name="RISKdarkBoxed 4 3 2 2 4" xfId="16935" xr:uid="{9E7EA7C0-32BE-456A-8AD2-2D7E1332F18C}"/>
    <cellStyle name="RISKdarkBoxed 4 3 2 2 4 2" xfId="29611" xr:uid="{385DEA9C-7AF5-4D88-8BFA-1A1140CA80BF}"/>
    <cellStyle name="RISKdarkBoxed 4 3 2 2 5" xfId="29606" xr:uid="{D73DE296-4E4A-4911-AFBA-5A606500AA12}"/>
    <cellStyle name="RISKdarkBoxed 4 3 2 3" xfId="16936" xr:uid="{49847013-FE69-4D4A-8DFB-4B57C1FB2B55}"/>
    <cellStyle name="RISKdarkBoxed 4 3 2 3 2" xfId="16937" xr:uid="{F4DDEB14-F2DA-4E8A-A294-1B54729C12E3}"/>
    <cellStyle name="RISKdarkBoxed 4 3 2 3 2 2" xfId="16938" xr:uid="{0220A369-0180-4E07-A603-CD7B0E78142E}"/>
    <cellStyle name="RISKdarkBoxed 4 3 2 3 2 2 2" xfId="29614" xr:uid="{E1323376-044B-4195-950E-C2C5DCEE7C44}"/>
    <cellStyle name="RISKdarkBoxed 4 3 2 3 2 3" xfId="29613" xr:uid="{F85D258A-47DF-48CF-9981-52ECAAAADE7C}"/>
    <cellStyle name="RISKdarkBoxed 4 3 2 3 3" xfId="16939" xr:uid="{52DA55D9-790C-4858-87C6-46E7D86DFAAB}"/>
    <cellStyle name="RISKdarkBoxed 4 3 2 3 3 2" xfId="16940" xr:uid="{3DA69CED-137B-4EC6-8CF7-A0BDF5505A6E}"/>
    <cellStyle name="RISKdarkBoxed 4 3 2 3 3 2 2" xfId="29616" xr:uid="{81612F29-C6E5-4A1D-A930-0017877C257D}"/>
    <cellStyle name="RISKdarkBoxed 4 3 2 3 3 3" xfId="29615" xr:uid="{B29D453E-4FB0-4E0B-8FC7-1A38301B626C}"/>
    <cellStyle name="RISKdarkBoxed 4 3 2 3 4" xfId="16941" xr:uid="{B11620D0-A5FB-4B8E-BDD0-EFADCC3E259C}"/>
    <cellStyle name="RISKdarkBoxed 4 3 2 3 4 2" xfId="29617" xr:uid="{9D70960E-6737-4295-9DA6-B145703955E3}"/>
    <cellStyle name="RISKdarkBoxed 4 3 2 3 5" xfId="29612" xr:uid="{2A8B8688-7D66-4C6A-81EB-722D7991FC76}"/>
    <cellStyle name="RISKdarkBoxed 4 3 2 4" xfId="16942" xr:uid="{FB244FD7-B89B-4322-9A6F-0AF9A410F741}"/>
    <cellStyle name="RISKdarkBoxed 4 3 2 4 2" xfId="16943" xr:uid="{333B2973-F1D6-40C4-AB26-DC8327703AA6}"/>
    <cellStyle name="RISKdarkBoxed 4 3 2 4 2 2" xfId="16944" xr:uid="{2BC27096-0728-4F64-8BEA-AA7EBD302DAD}"/>
    <cellStyle name="RISKdarkBoxed 4 3 2 4 2 2 2" xfId="29620" xr:uid="{23C74C81-A9E7-4E07-BC92-CFD5CB904199}"/>
    <cellStyle name="RISKdarkBoxed 4 3 2 4 2 3" xfId="29619" xr:uid="{649A7BB9-BB36-425C-A510-ED7C2372E980}"/>
    <cellStyle name="RISKdarkBoxed 4 3 2 4 3" xfId="16945" xr:uid="{527E6C10-2864-4FA1-B232-9F546850CDE1}"/>
    <cellStyle name="RISKdarkBoxed 4 3 2 4 3 2" xfId="16946" xr:uid="{F4DB451F-38A8-47A1-BFEB-9E448D060D46}"/>
    <cellStyle name="RISKdarkBoxed 4 3 2 4 3 2 2" xfId="29622" xr:uid="{707914C4-3A15-4722-BAFA-CB8A22894AD6}"/>
    <cellStyle name="RISKdarkBoxed 4 3 2 4 3 3" xfId="29621" xr:uid="{0F8FD9D9-721F-4642-BCF8-4FCA437DC957}"/>
    <cellStyle name="RISKdarkBoxed 4 3 2 4 4" xfId="16947" xr:uid="{D4BBAEB4-9B27-4697-8CA5-B569DD07C85F}"/>
    <cellStyle name="RISKdarkBoxed 4 3 2 4 4 2" xfId="29623" xr:uid="{66D97918-FD8E-499F-8398-C201FEB6B16E}"/>
    <cellStyle name="RISKdarkBoxed 4 3 2 4 5" xfId="29618" xr:uid="{ECC932EE-AAD4-492D-BC99-DA6B5339224B}"/>
    <cellStyle name="RISKdarkBoxed 4 3 2 5" xfId="16948" xr:uid="{881B1048-D9CF-4650-A7EF-2A8316AE2933}"/>
    <cellStyle name="RISKdarkBoxed 4 3 2 5 2" xfId="16949" xr:uid="{4444522E-7F7B-44F0-A304-7663BBC0FEFB}"/>
    <cellStyle name="RISKdarkBoxed 4 3 2 5 2 2" xfId="16950" xr:uid="{8756A555-275E-43E2-B12E-829EB16328F1}"/>
    <cellStyle name="RISKdarkBoxed 4 3 2 5 2 2 2" xfId="29626" xr:uid="{F848F6F2-5CFC-4F2B-9B69-4A62450DF4EA}"/>
    <cellStyle name="RISKdarkBoxed 4 3 2 5 2 3" xfId="29625" xr:uid="{8A3F0677-C089-47F6-A200-88E4DAFFC602}"/>
    <cellStyle name="RISKdarkBoxed 4 3 2 5 3" xfId="16951" xr:uid="{AC28B1D7-87C5-456D-83B7-6D65F56FC54B}"/>
    <cellStyle name="RISKdarkBoxed 4 3 2 5 3 2" xfId="16952" xr:uid="{8ED23CDA-DF81-4112-985D-FE154434FF4C}"/>
    <cellStyle name="RISKdarkBoxed 4 3 2 5 3 2 2" xfId="29628" xr:uid="{E588C16E-0090-42C5-94ED-CAD21CF586E7}"/>
    <cellStyle name="RISKdarkBoxed 4 3 2 5 3 3" xfId="29627" xr:uid="{25333116-D63F-4E0C-B0FA-C5CDDB4B5515}"/>
    <cellStyle name="RISKdarkBoxed 4 3 2 5 4" xfId="16953" xr:uid="{AC4C9E63-3856-4423-B7F4-8D353B8BC55B}"/>
    <cellStyle name="RISKdarkBoxed 4 3 2 5 4 2" xfId="29629" xr:uid="{69092C3D-E3E6-4B0C-A673-82EF379A981E}"/>
    <cellStyle name="RISKdarkBoxed 4 3 2 5 5" xfId="29624" xr:uid="{F0BD0BE5-884E-4532-AD62-3000A8E5E10D}"/>
    <cellStyle name="RISKdarkBoxed 4 3 2 6" xfId="16954" xr:uid="{3AAE4EF7-A4AA-4442-AC13-26BB1AE5E84A}"/>
    <cellStyle name="RISKdarkBoxed 4 3 2 6 2" xfId="16955" xr:uid="{FC547D81-7790-4FAD-BE38-0DA5B06EE945}"/>
    <cellStyle name="RISKdarkBoxed 4 3 2 6 2 2" xfId="29631" xr:uid="{4992DE65-C679-4062-9C34-D478382470EE}"/>
    <cellStyle name="RISKdarkBoxed 4 3 2 6 3" xfId="29630" xr:uid="{E97B014F-B0C7-4FC3-BB51-944301B23094}"/>
    <cellStyle name="RISKdarkBoxed 4 3 2 7" xfId="16956" xr:uid="{1FD53284-6283-4069-B4B0-F641DDC77381}"/>
    <cellStyle name="RISKdarkBoxed 4 3 2 7 2" xfId="16957" xr:uid="{3D229105-45DA-4D2A-8338-4FC18110D4C0}"/>
    <cellStyle name="RISKdarkBoxed 4 3 2 7 2 2" xfId="29633" xr:uid="{AF157FD6-D1D0-4EE5-BFEE-F874F5C29ED1}"/>
    <cellStyle name="RISKdarkBoxed 4 3 2 7 3" xfId="29632" xr:uid="{E941AA56-033C-4C4E-8EFE-D44A53614E6D}"/>
    <cellStyle name="RISKdarkBoxed 4 3 2 8" xfId="16958" xr:uid="{93023F06-5A6D-4DB4-AF09-83956904CBDE}"/>
    <cellStyle name="RISKdarkBoxed 4 3 2 8 2" xfId="29634" xr:uid="{E4443ECB-7B9A-4523-AAAF-BAD560380398}"/>
    <cellStyle name="RISKdarkBoxed 4 3 2 9" xfId="29605" xr:uid="{4FB38428-0649-4876-8D5F-6BC6473C6DE8}"/>
    <cellStyle name="RISKdarkBoxed 4 3 3" xfId="16959" xr:uid="{7E024685-A219-4695-9C9E-CC3403147158}"/>
    <cellStyle name="RISKdarkBoxed 4 3 3 2" xfId="16960" xr:uid="{6DEC96A3-DDC5-4CDA-A8F8-C6503B237483}"/>
    <cellStyle name="RISKdarkBoxed 4 3 3 2 2" xfId="16961" xr:uid="{137BCED4-4F3D-4867-B72C-1FDC0F9C7EC2}"/>
    <cellStyle name="RISKdarkBoxed 4 3 3 2 2 2" xfId="29637" xr:uid="{60CF2278-44C7-47FA-893E-9C40C7E511FA}"/>
    <cellStyle name="RISKdarkBoxed 4 3 3 2 3" xfId="29636" xr:uid="{F263ACBA-D6FB-437A-B572-1F8BF7809AE2}"/>
    <cellStyle name="RISKdarkBoxed 4 3 3 3" xfId="16962" xr:uid="{753C1E7A-B906-4B06-8D4C-B84D2E6435AA}"/>
    <cellStyle name="RISKdarkBoxed 4 3 3 3 2" xfId="16963" xr:uid="{A5A0923C-818C-4ED1-AF79-5E7577AE0274}"/>
    <cellStyle name="RISKdarkBoxed 4 3 3 3 2 2" xfId="29639" xr:uid="{F714F639-510A-4C9E-BC7D-7AC2E4BE8D80}"/>
    <cellStyle name="RISKdarkBoxed 4 3 3 3 3" xfId="29638" xr:uid="{2DAE599F-9483-4160-9C73-58B180290BCF}"/>
    <cellStyle name="RISKdarkBoxed 4 3 3 4" xfId="16964" xr:uid="{D9B81517-499E-40AE-ABCC-F3D2477533CF}"/>
    <cellStyle name="RISKdarkBoxed 4 3 3 4 2" xfId="29640" xr:uid="{7FC948FC-707F-48A9-9690-C732AE8CFD71}"/>
    <cellStyle name="RISKdarkBoxed 4 3 3 5" xfId="29635" xr:uid="{105AF4E8-3C44-471A-9845-5FBD54F41930}"/>
    <cellStyle name="RISKdarkBoxed 4 3 4" xfId="16965" xr:uid="{4198A0EF-57EA-40F7-AF3C-7689C2FC859E}"/>
    <cellStyle name="RISKdarkBoxed 4 3 4 2" xfId="16966" xr:uid="{02A59B11-4E71-44DD-A25F-46F8153F1B9A}"/>
    <cellStyle name="RISKdarkBoxed 4 3 4 2 2" xfId="16967" xr:uid="{88784F64-965A-4042-B7BA-40BECE6BFD31}"/>
    <cellStyle name="RISKdarkBoxed 4 3 4 2 2 2" xfId="29643" xr:uid="{4445EF78-C5C6-4608-A219-77A71979FBF4}"/>
    <cellStyle name="RISKdarkBoxed 4 3 4 2 3" xfId="29642" xr:uid="{37EAD59D-539C-4CAD-BAF8-E9D6F23DAC87}"/>
    <cellStyle name="RISKdarkBoxed 4 3 4 3" xfId="16968" xr:uid="{3F5D6F0C-FE29-4D84-BF15-1299907B4591}"/>
    <cellStyle name="RISKdarkBoxed 4 3 4 3 2" xfId="16969" xr:uid="{51A8B8BC-2237-484C-80A8-EFA89E748376}"/>
    <cellStyle name="RISKdarkBoxed 4 3 4 3 2 2" xfId="29645" xr:uid="{899DD1D6-DAC6-4274-B94C-34DB9998C52F}"/>
    <cellStyle name="RISKdarkBoxed 4 3 4 3 3" xfId="29644" xr:uid="{320B70B5-EC3E-4576-9DB0-70C3C84B88B8}"/>
    <cellStyle name="RISKdarkBoxed 4 3 4 4" xfId="16970" xr:uid="{4FA08B3C-EBB9-4FBF-B93C-B7989FCCBC80}"/>
    <cellStyle name="RISKdarkBoxed 4 3 4 4 2" xfId="29646" xr:uid="{F4119C1D-FB71-4A3B-BA21-2CBB8AD16B79}"/>
    <cellStyle name="RISKdarkBoxed 4 3 4 5" xfId="29641" xr:uid="{CD870418-4B56-4B2A-AFA9-37FB5632D6A8}"/>
    <cellStyle name="RISKdarkBoxed 4 3 5" xfId="16971" xr:uid="{20F99E42-99C5-4746-9480-063015FD9747}"/>
    <cellStyle name="RISKdarkBoxed 4 3 5 2" xfId="16972" xr:uid="{3B1FA052-1181-4B93-B13E-9EDD2477ED84}"/>
    <cellStyle name="RISKdarkBoxed 4 3 5 2 2" xfId="16973" xr:uid="{0F681CFB-65AA-4BB2-8986-BAA13CC4E35A}"/>
    <cellStyle name="RISKdarkBoxed 4 3 5 2 2 2" xfId="29649" xr:uid="{1BC6536A-C65F-4358-9F21-8A1854A014D6}"/>
    <cellStyle name="RISKdarkBoxed 4 3 5 2 3" xfId="29648" xr:uid="{9D6C05CD-6ED3-4083-A02E-00A349B10908}"/>
    <cellStyle name="RISKdarkBoxed 4 3 5 3" xfId="16974" xr:uid="{CCF0893B-9B38-41A7-AC77-A11E080422B4}"/>
    <cellStyle name="RISKdarkBoxed 4 3 5 3 2" xfId="16975" xr:uid="{FBD3BDF7-862F-46A7-AF05-6ACC21656F55}"/>
    <cellStyle name="RISKdarkBoxed 4 3 5 3 2 2" xfId="29651" xr:uid="{FB983CBA-2BBB-4B4F-894A-079D54E2425F}"/>
    <cellStyle name="RISKdarkBoxed 4 3 5 3 3" xfId="29650" xr:uid="{E7E9A863-7B41-4A4F-991E-7F7386372684}"/>
    <cellStyle name="RISKdarkBoxed 4 3 5 4" xfId="16976" xr:uid="{35107ACC-14DD-4333-B400-2D0586900BB8}"/>
    <cellStyle name="RISKdarkBoxed 4 3 5 4 2" xfId="29652" xr:uid="{C40587E6-7A53-4270-AA23-5C735405699D}"/>
    <cellStyle name="RISKdarkBoxed 4 3 5 5" xfId="29647" xr:uid="{3E237FBA-EAAC-4564-A6F4-26A9441DF6E6}"/>
    <cellStyle name="RISKdarkBoxed 4 3 6" xfId="16977" xr:uid="{FA38993A-3ADE-4B37-AF4B-43847FECE264}"/>
    <cellStyle name="RISKdarkBoxed 4 3 6 2" xfId="16978" xr:uid="{0FD3DAC8-153F-42AA-AAFD-132C46BD9D8C}"/>
    <cellStyle name="RISKdarkBoxed 4 3 6 2 2" xfId="16979" xr:uid="{5E501BA7-D399-424E-8441-546C7E1A2C60}"/>
    <cellStyle name="RISKdarkBoxed 4 3 6 2 2 2" xfId="29655" xr:uid="{3BAFCC98-1B6D-41F5-8E23-68A8A45905F7}"/>
    <cellStyle name="RISKdarkBoxed 4 3 6 2 3" xfId="29654" xr:uid="{92B646A4-87BA-4E1E-A548-D49AB287CC10}"/>
    <cellStyle name="RISKdarkBoxed 4 3 6 3" xfId="16980" xr:uid="{5EBA7B79-1E6F-4A5A-8431-66F66ED46C8A}"/>
    <cellStyle name="RISKdarkBoxed 4 3 6 3 2" xfId="16981" xr:uid="{0770A640-2282-4F57-8D5E-E1CD5353C012}"/>
    <cellStyle name="RISKdarkBoxed 4 3 6 3 2 2" xfId="29657" xr:uid="{6C38AEDE-4CF0-40BF-B4EA-D19517524E6B}"/>
    <cellStyle name="RISKdarkBoxed 4 3 6 3 3" xfId="29656" xr:uid="{752A22A8-317E-44D0-B89B-D08A2D0140CE}"/>
    <cellStyle name="RISKdarkBoxed 4 3 6 4" xfId="16982" xr:uid="{2CF82C6B-196D-404F-AA07-0C63C9115710}"/>
    <cellStyle name="RISKdarkBoxed 4 3 6 4 2" xfId="29658" xr:uid="{BC7D9393-B1F8-4A1C-A433-FD17E26D2998}"/>
    <cellStyle name="RISKdarkBoxed 4 3 6 5" xfId="29653" xr:uid="{ACC55084-D516-4332-9FA0-A8C56CEFD054}"/>
    <cellStyle name="RISKdarkBoxed 4 3 7" xfId="16983" xr:uid="{EA25359B-6AE9-4007-A1CF-986F14A333E0}"/>
    <cellStyle name="RISKdarkBoxed 4 3 7 2" xfId="16984" xr:uid="{F76C235E-5E16-4DE6-866E-438B3CF274DF}"/>
    <cellStyle name="RISKdarkBoxed 4 3 7 2 2" xfId="29660" xr:uid="{7153681A-3570-46A7-A934-D69EDD026221}"/>
    <cellStyle name="RISKdarkBoxed 4 3 7 3" xfId="29659" xr:uid="{10646749-68E5-4C8F-AF73-8A67FA8922A0}"/>
    <cellStyle name="RISKdarkBoxed 4 3 8" xfId="16985" xr:uid="{798CCFEF-7BAD-487E-B307-2E45B6773133}"/>
    <cellStyle name="RISKdarkBoxed 4 3 8 2" xfId="16986" xr:uid="{4EEE50DE-F2A3-49B5-A70E-B6582D9BABBB}"/>
    <cellStyle name="RISKdarkBoxed 4 3 8 2 2" xfId="29662" xr:uid="{3ABCCF2B-8930-458D-835C-2590003432E2}"/>
    <cellStyle name="RISKdarkBoxed 4 3 8 3" xfId="29661" xr:uid="{D2B7CE14-F839-41D6-83BE-EC31D1807CE1}"/>
    <cellStyle name="RISKdarkBoxed 4 3 9" xfId="16987" xr:uid="{0C960905-677F-43AD-8D26-CF07DD3EB0D9}"/>
    <cellStyle name="RISKdarkBoxed 4 3 9 2" xfId="29663" xr:uid="{7E8EC244-3100-4660-967B-856B4DAD894B}"/>
    <cellStyle name="RISKdarkBoxed 4 3_Balance" xfId="16988" xr:uid="{8DDDD668-343A-46E6-A168-F14ADEA1FD75}"/>
    <cellStyle name="RISKdarkBoxed 4 4" xfId="16989" xr:uid="{3884E63A-2047-4969-8F81-DD5658148A37}"/>
    <cellStyle name="RISKdarkBoxed 4 4 10" xfId="29664" xr:uid="{35F50A4D-2206-41E6-A474-0C3D1D66B5E2}"/>
    <cellStyle name="RISKdarkBoxed 4 4 2" xfId="16990" xr:uid="{B4F3FA96-A0D1-43F8-B63F-CE5E0D0CB3E2}"/>
    <cellStyle name="RISKdarkBoxed 4 4 2 2" xfId="16991" xr:uid="{E6CFD9F1-F393-488F-A516-41E8AAA4F326}"/>
    <cellStyle name="RISKdarkBoxed 4 4 2 2 2" xfId="16992" xr:uid="{CA4CFAE1-E29F-48B9-991C-D7C7FF15C299}"/>
    <cellStyle name="RISKdarkBoxed 4 4 2 2 2 2" xfId="16993" xr:uid="{E1ACE682-B20F-41A5-A28A-973D522C1742}"/>
    <cellStyle name="RISKdarkBoxed 4 4 2 2 2 2 2" xfId="29668" xr:uid="{AE2E9CAF-32B6-4BD0-B6B2-659F1D65A410}"/>
    <cellStyle name="RISKdarkBoxed 4 4 2 2 2 3" xfId="29667" xr:uid="{CAD1DCE0-A87C-4A67-BC30-4CE4A78AB6C0}"/>
    <cellStyle name="RISKdarkBoxed 4 4 2 2 3" xfId="16994" xr:uid="{0BD59003-6271-4082-B9E2-CED8BBD0BBFB}"/>
    <cellStyle name="RISKdarkBoxed 4 4 2 2 3 2" xfId="16995" xr:uid="{1F7E6F0F-1507-4BFD-AA55-20E6087609FF}"/>
    <cellStyle name="RISKdarkBoxed 4 4 2 2 3 2 2" xfId="29670" xr:uid="{A918645E-28CA-4699-9AEE-32BD1AA78DA3}"/>
    <cellStyle name="RISKdarkBoxed 4 4 2 2 3 3" xfId="29669" xr:uid="{F82D73EE-E7B4-4C01-BF41-7F48366EB8D3}"/>
    <cellStyle name="RISKdarkBoxed 4 4 2 2 4" xfId="16996" xr:uid="{35119D96-25E8-4A1B-81DC-FE72C7BC059B}"/>
    <cellStyle name="RISKdarkBoxed 4 4 2 2 4 2" xfId="29671" xr:uid="{872BB088-330A-4739-A06B-E93C0259A0CF}"/>
    <cellStyle name="RISKdarkBoxed 4 4 2 2 5" xfId="29666" xr:uid="{4A9CF2AC-6E82-47F5-B66A-762C67C5DD0D}"/>
    <cellStyle name="RISKdarkBoxed 4 4 2 3" xfId="16997" xr:uid="{FA139450-C212-4556-BB14-6488F2804DB0}"/>
    <cellStyle name="RISKdarkBoxed 4 4 2 3 2" xfId="16998" xr:uid="{E988643B-DDA0-44E2-A029-8374B7513B11}"/>
    <cellStyle name="RISKdarkBoxed 4 4 2 3 2 2" xfId="16999" xr:uid="{A978B90F-8701-44BD-B4EC-C20AB311D52C}"/>
    <cellStyle name="RISKdarkBoxed 4 4 2 3 2 2 2" xfId="29674" xr:uid="{F10E7001-D502-4CB6-AD57-9335C25D278F}"/>
    <cellStyle name="RISKdarkBoxed 4 4 2 3 2 3" xfId="29673" xr:uid="{4B669DAA-C199-43F9-8A7A-8C533A7327EC}"/>
    <cellStyle name="RISKdarkBoxed 4 4 2 3 3" xfId="17000" xr:uid="{BDBAF70E-BBF1-48BB-8EDD-A169D26D8DA8}"/>
    <cellStyle name="RISKdarkBoxed 4 4 2 3 3 2" xfId="17001" xr:uid="{A7D1BF3A-BB0A-4BA8-9E58-AD2DA2F43592}"/>
    <cellStyle name="RISKdarkBoxed 4 4 2 3 3 2 2" xfId="29676" xr:uid="{1662B81E-4250-4E16-877E-7269FE9A510C}"/>
    <cellStyle name="RISKdarkBoxed 4 4 2 3 3 3" xfId="29675" xr:uid="{3BC28099-FC79-45F5-B0DC-DB67750AF884}"/>
    <cellStyle name="RISKdarkBoxed 4 4 2 3 4" xfId="17002" xr:uid="{34F2FDAC-0C6F-4277-989C-0CAAF84C5681}"/>
    <cellStyle name="RISKdarkBoxed 4 4 2 3 4 2" xfId="29677" xr:uid="{94D6451A-AD1B-45C8-98B8-9C41C01F42A2}"/>
    <cellStyle name="RISKdarkBoxed 4 4 2 3 5" xfId="29672" xr:uid="{5BC2E508-E8AE-41EC-ABF7-46B02EDD6E8F}"/>
    <cellStyle name="RISKdarkBoxed 4 4 2 4" xfId="17003" xr:uid="{DEBF757D-8459-430E-B89F-60BE45C0F94A}"/>
    <cellStyle name="RISKdarkBoxed 4 4 2 4 2" xfId="17004" xr:uid="{1F44835E-46E2-4DCA-A18F-07C220BCAB37}"/>
    <cellStyle name="RISKdarkBoxed 4 4 2 4 2 2" xfId="17005" xr:uid="{8E3B3F0C-6EBF-4649-BA92-5A07B151DD78}"/>
    <cellStyle name="RISKdarkBoxed 4 4 2 4 2 2 2" xfId="29680" xr:uid="{5B5D6E2F-1CBC-4CB1-9C57-D0506FC7BA51}"/>
    <cellStyle name="RISKdarkBoxed 4 4 2 4 2 3" xfId="29679" xr:uid="{F672ABEB-712A-4303-9C7D-CC23C646A546}"/>
    <cellStyle name="RISKdarkBoxed 4 4 2 4 3" xfId="17006" xr:uid="{3CF42476-F188-4282-99F2-B307220896B0}"/>
    <cellStyle name="RISKdarkBoxed 4 4 2 4 3 2" xfId="17007" xr:uid="{C64CFB0D-443E-493C-80E6-E08253445AC6}"/>
    <cellStyle name="RISKdarkBoxed 4 4 2 4 3 2 2" xfId="29682" xr:uid="{E8DE92FF-A52E-4D79-BF52-50D46E1890CC}"/>
    <cellStyle name="RISKdarkBoxed 4 4 2 4 3 3" xfId="29681" xr:uid="{03578D2C-DDD2-4DB0-BAA0-A51DF1A153DD}"/>
    <cellStyle name="RISKdarkBoxed 4 4 2 4 4" xfId="17008" xr:uid="{CD9A453C-0608-42E7-ADF6-EB01785263F9}"/>
    <cellStyle name="RISKdarkBoxed 4 4 2 4 4 2" xfId="29683" xr:uid="{638D136E-F308-41E6-AB69-F805B6FB8D7B}"/>
    <cellStyle name="RISKdarkBoxed 4 4 2 4 5" xfId="29678" xr:uid="{5027892B-C05D-4EF2-8EC4-51A904D765AA}"/>
    <cellStyle name="RISKdarkBoxed 4 4 2 5" xfId="17009" xr:uid="{35E1DC17-EABC-4916-BF32-FE06EDBF2D9E}"/>
    <cellStyle name="RISKdarkBoxed 4 4 2 5 2" xfId="17010" xr:uid="{00BEF896-FD6A-4FDC-B2C9-9D01E0DDEFEA}"/>
    <cellStyle name="RISKdarkBoxed 4 4 2 5 2 2" xfId="17011" xr:uid="{3D5872F2-F748-435A-940E-FEB6314B1950}"/>
    <cellStyle name="RISKdarkBoxed 4 4 2 5 2 2 2" xfId="29686" xr:uid="{EB016869-E2ED-4292-B77C-F5FB6DE8B416}"/>
    <cellStyle name="RISKdarkBoxed 4 4 2 5 2 3" xfId="29685" xr:uid="{BF6F2343-A245-4628-91AA-A9841FB686CF}"/>
    <cellStyle name="RISKdarkBoxed 4 4 2 5 3" xfId="17012" xr:uid="{21EAEAE2-5D2B-4C5F-ACD0-5BA5A2C8FEE7}"/>
    <cellStyle name="RISKdarkBoxed 4 4 2 5 3 2" xfId="17013" xr:uid="{DB0BCE17-A18C-43DC-B0D2-2B27EC396CE6}"/>
    <cellStyle name="RISKdarkBoxed 4 4 2 5 3 2 2" xfId="29688" xr:uid="{A7E70C53-A176-4F89-AC82-BB8E2573DEF6}"/>
    <cellStyle name="RISKdarkBoxed 4 4 2 5 3 3" xfId="29687" xr:uid="{E5F6D5D2-BFEB-4EF7-9B51-BB0205B5F3FB}"/>
    <cellStyle name="RISKdarkBoxed 4 4 2 5 4" xfId="17014" xr:uid="{788E9930-E299-44C9-A491-8F8544163944}"/>
    <cellStyle name="RISKdarkBoxed 4 4 2 5 4 2" xfId="29689" xr:uid="{E7588BD0-9E5E-49FB-9D5D-6A444375DE46}"/>
    <cellStyle name="RISKdarkBoxed 4 4 2 5 5" xfId="29684" xr:uid="{C885DA5F-238B-47D0-9431-897AEF134AF0}"/>
    <cellStyle name="RISKdarkBoxed 4 4 2 6" xfId="17015" xr:uid="{811F9543-200F-4D64-AEFB-2525908315D5}"/>
    <cellStyle name="RISKdarkBoxed 4 4 2 6 2" xfId="17016" xr:uid="{1BE8D4FB-33C7-496F-B847-CEA7B81CA65C}"/>
    <cellStyle name="RISKdarkBoxed 4 4 2 6 2 2" xfId="29691" xr:uid="{B192865E-8C19-41FB-9CC5-8140C53A8998}"/>
    <cellStyle name="RISKdarkBoxed 4 4 2 6 3" xfId="29690" xr:uid="{D96594CE-F02F-410E-BA61-3D6668555BC2}"/>
    <cellStyle name="RISKdarkBoxed 4 4 2 7" xfId="17017" xr:uid="{54F08FC5-428C-4F35-AA54-3BF2C5042838}"/>
    <cellStyle name="RISKdarkBoxed 4 4 2 7 2" xfId="17018" xr:uid="{1DBC44D1-C188-4DF5-94AE-337C38C2A056}"/>
    <cellStyle name="RISKdarkBoxed 4 4 2 7 2 2" xfId="29693" xr:uid="{235AEE6E-4835-46D7-8A81-1EF428D5A20D}"/>
    <cellStyle name="RISKdarkBoxed 4 4 2 7 3" xfId="29692" xr:uid="{D3A744F7-1F48-4BF0-B347-4628FEB66D41}"/>
    <cellStyle name="RISKdarkBoxed 4 4 2 8" xfId="17019" xr:uid="{652FCE1B-2B0A-437A-9206-3BF653379FF8}"/>
    <cellStyle name="RISKdarkBoxed 4 4 2 8 2" xfId="29694" xr:uid="{F382FCCF-D22F-459A-A82A-42599E7D6DBE}"/>
    <cellStyle name="RISKdarkBoxed 4 4 2 9" xfId="29665" xr:uid="{1E3359ED-A798-4000-8BA2-25F6CD5FA86A}"/>
    <cellStyle name="RISKdarkBoxed 4 4 3" xfId="17020" xr:uid="{0DE9AEA0-BFA6-4215-A52E-3599F00DA65C}"/>
    <cellStyle name="RISKdarkBoxed 4 4 3 2" xfId="17021" xr:uid="{F80EE246-50C0-40C2-A9A8-02CA04FE00F8}"/>
    <cellStyle name="RISKdarkBoxed 4 4 3 2 2" xfId="17022" xr:uid="{2095C505-3BD2-4E3E-8D43-B58F6A289C82}"/>
    <cellStyle name="RISKdarkBoxed 4 4 3 2 2 2" xfId="29697" xr:uid="{F7173592-0878-492A-B89A-2E5245987E12}"/>
    <cellStyle name="RISKdarkBoxed 4 4 3 2 3" xfId="29696" xr:uid="{4676DF59-DF93-4747-907F-C9506EDDCAC4}"/>
    <cellStyle name="RISKdarkBoxed 4 4 3 3" xfId="17023" xr:uid="{7AE9604B-65F6-4A73-9026-40867401C69F}"/>
    <cellStyle name="RISKdarkBoxed 4 4 3 3 2" xfId="17024" xr:uid="{AC0A5788-9CDE-4FBD-99AC-B07DDAB0AABA}"/>
    <cellStyle name="RISKdarkBoxed 4 4 3 3 2 2" xfId="29699" xr:uid="{67501DC1-52CC-47C0-B179-5CDEAEC10933}"/>
    <cellStyle name="RISKdarkBoxed 4 4 3 3 3" xfId="29698" xr:uid="{409CB36A-D990-4B12-8CE0-3CE92B842513}"/>
    <cellStyle name="RISKdarkBoxed 4 4 3 4" xfId="17025" xr:uid="{8708B913-4EE5-4F7C-A409-E6075309B418}"/>
    <cellStyle name="RISKdarkBoxed 4 4 3 4 2" xfId="29700" xr:uid="{42B72307-13CA-4F18-97FE-BA035D116449}"/>
    <cellStyle name="RISKdarkBoxed 4 4 3 5" xfId="29695" xr:uid="{27800FD8-A483-457C-9BEE-B6BA05EE8625}"/>
    <cellStyle name="RISKdarkBoxed 4 4 4" xfId="17026" xr:uid="{06A57D89-C0DD-4F59-B71D-32A9AD6F8DE6}"/>
    <cellStyle name="RISKdarkBoxed 4 4 4 2" xfId="17027" xr:uid="{495BFCBE-C3FF-4B02-8204-189BFD88A0B3}"/>
    <cellStyle name="RISKdarkBoxed 4 4 4 2 2" xfId="17028" xr:uid="{397306E5-C452-455F-862A-5606CDBDCEC2}"/>
    <cellStyle name="RISKdarkBoxed 4 4 4 2 2 2" xfId="29703" xr:uid="{2FB48654-031B-4D97-809F-71E7717471FB}"/>
    <cellStyle name="RISKdarkBoxed 4 4 4 2 3" xfId="29702" xr:uid="{F281BD48-72F5-4A2B-92B8-2B8594878198}"/>
    <cellStyle name="RISKdarkBoxed 4 4 4 3" xfId="17029" xr:uid="{40649C1E-05E1-4B74-803D-9E4EE13EACBB}"/>
    <cellStyle name="RISKdarkBoxed 4 4 4 3 2" xfId="17030" xr:uid="{CB781B12-7554-460F-96FB-1C02D2BDC328}"/>
    <cellStyle name="RISKdarkBoxed 4 4 4 3 2 2" xfId="29705" xr:uid="{A42CAC88-5152-47E6-8794-E42284AC9121}"/>
    <cellStyle name="RISKdarkBoxed 4 4 4 3 3" xfId="29704" xr:uid="{BFB631B6-687F-4CDB-89C4-2EB8E2C1982D}"/>
    <cellStyle name="RISKdarkBoxed 4 4 4 4" xfId="17031" xr:uid="{D57BD303-221E-4FE1-9956-08EDBC4EE2B9}"/>
    <cellStyle name="RISKdarkBoxed 4 4 4 4 2" xfId="29706" xr:uid="{D7A1E977-203F-414A-AEA0-CD05A605F290}"/>
    <cellStyle name="RISKdarkBoxed 4 4 4 5" xfId="29701" xr:uid="{757CEEC0-CCB5-4807-8152-4A1E9BBE14DC}"/>
    <cellStyle name="RISKdarkBoxed 4 4 5" xfId="17032" xr:uid="{A34BC2A3-D79F-425D-9402-A164D114F870}"/>
    <cellStyle name="RISKdarkBoxed 4 4 5 2" xfId="17033" xr:uid="{02963198-2193-4A68-9977-DCC382F7A31E}"/>
    <cellStyle name="RISKdarkBoxed 4 4 5 2 2" xfId="17034" xr:uid="{5D78CE48-A633-44E7-87DA-87542F0524E0}"/>
    <cellStyle name="RISKdarkBoxed 4 4 5 2 2 2" xfId="29709" xr:uid="{2469A0F4-F097-4113-BC78-EE60F1F53CE0}"/>
    <cellStyle name="RISKdarkBoxed 4 4 5 2 3" xfId="29708" xr:uid="{48AF4099-D05A-4977-92F2-6746352088A9}"/>
    <cellStyle name="RISKdarkBoxed 4 4 5 3" xfId="17035" xr:uid="{67B90DA5-E736-462E-8EA6-E1D1A835B70B}"/>
    <cellStyle name="RISKdarkBoxed 4 4 5 3 2" xfId="17036" xr:uid="{6BA9D202-2A3A-4269-AA93-BF0FBA8F4E01}"/>
    <cellStyle name="RISKdarkBoxed 4 4 5 3 2 2" xfId="29711" xr:uid="{3723DA25-770D-4D1C-BE3C-83C2E4A47409}"/>
    <cellStyle name="RISKdarkBoxed 4 4 5 3 3" xfId="29710" xr:uid="{6FFE2117-DC4B-4933-B0AA-39DC7E4DB9B2}"/>
    <cellStyle name="RISKdarkBoxed 4 4 5 4" xfId="17037" xr:uid="{E91BD471-A68A-44F7-905C-B2C07ABF3650}"/>
    <cellStyle name="RISKdarkBoxed 4 4 5 4 2" xfId="29712" xr:uid="{F0863F61-FFA6-496E-82F7-2494FA5EA4D6}"/>
    <cellStyle name="RISKdarkBoxed 4 4 5 5" xfId="29707" xr:uid="{DFD5DA06-C08B-4B63-ABAF-CDB56F1E187F}"/>
    <cellStyle name="RISKdarkBoxed 4 4 6" xfId="17038" xr:uid="{4733B144-7718-4401-AA2B-94C77B13743B}"/>
    <cellStyle name="RISKdarkBoxed 4 4 6 2" xfId="17039" xr:uid="{89E69D96-2E4D-4E26-94A7-2B42BC709843}"/>
    <cellStyle name="RISKdarkBoxed 4 4 6 2 2" xfId="17040" xr:uid="{38585099-CE7A-4E2D-81EE-F1869ABFB4F5}"/>
    <cellStyle name="RISKdarkBoxed 4 4 6 2 2 2" xfId="29715" xr:uid="{E77C4DDA-3DCD-4824-81A2-B90F156B3F0E}"/>
    <cellStyle name="RISKdarkBoxed 4 4 6 2 3" xfId="29714" xr:uid="{66E2B3A7-123E-44EF-92A5-D71B0BA0A81A}"/>
    <cellStyle name="RISKdarkBoxed 4 4 6 3" xfId="17041" xr:uid="{971DBB60-4944-4257-98A2-E529A3C0B40C}"/>
    <cellStyle name="RISKdarkBoxed 4 4 6 3 2" xfId="17042" xr:uid="{55998612-BE73-42A2-8F16-BFA7D7BC4CC7}"/>
    <cellStyle name="RISKdarkBoxed 4 4 6 3 2 2" xfId="29717" xr:uid="{06BD6099-F8DD-4707-A0B2-3197A4FD8D60}"/>
    <cellStyle name="RISKdarkBoxed 4 4 6 3 3" xfId="29716" xr:uid="{ADA04B81-2778-465B-B5B0-8EF9D5E79FAE}"/>
    <cellStyle name="RISKdarkBoxed 4 4 6 4" xfId="17043" xr:uid="{74F70A16-24CF-4BE4-B1DB-F060BC623A18}"/>
    <cellStyle name="RISKdarkBoxed 4 4 6 4 2" xfId="29718" xr:uid="{68F2BB59-2265-4CE3-B1C4-CD5849489D16}"/>
    <cellStyle name="RISKdarkBoxed 4 4 6 5" xfId="29713" xr:uid="{72BB54DD-D5D8-4665-9ABF-8750FDC7627D}"/>
    <cellStyle name="RISKdarkBoxed 4 4 7" xfId="17044" xr:uid="{077D69EA-0414-4D5B-8C16-21993A0CE559}"/>
    <cellStyle name="RISKdarkBoxed 4 4 7 2" xfId="17045" xr:uid="{FB53C0BF-22B8-4F1E-BDA0-A2EC85F9ACE5}"/>
    <cellStyle name="RISKdarkBoxed 4 4 7 2 2" xfId="29720" xr:uid="{1F0F0BFB-199D-4A23-A8FD-7804E76C29F9}"/>
    <cellStyle name="RISKdarkBoxed 4 4 7 3" xfId="29719" xr:uid="{BE4C9357-4C39-4623-8AB1-BEF75646FF3E}"/>
    <cellStyle name="RISKdarkBoxed 4 4 8" xfId="17046" xr:uid="{35A2474D-FF5D-456A-8A7E-92B0BB595D3C}"/>
    <cellStyle name="RISKdarkBoxed 4 4 8 2" xfId="17047" xr:uid="{8FE10A28-62ED-4263-A7F0-21C7EC08EE12}"/>
    <cellStyle name="RISKdarkBoxed 4 4 8 2 2" xfId="29722" xr:uid="{EDC34B16-3D0F-4A9B-B63D-31D78973488C}"/>
    <cellStyle name="RISKdarkBoxed 4 4 8 3" xfId="29721" xr:uid="{D12EB07E-0398-4A8F-ACE7-D352C4990599}"/>
    <cellStyle name="RISKdarkBoxed 4 4 9" xfId="17048" xr:uid="{CD058042-EF6B-471F-AE2C-1C22F7E645BA}"/>
    <cellStyle name="RISKdarkBoxed 4 4 9 2" xfId="29723" xr:uid="{8485E9D6-5DF4-41A1-A630-A9A22F1F3F84}"/>
    <cellStyle name="RISKdarkBoxed 4 4_Balance" xfId="17049" xr:uid="{E654297B-A308-461E-8F36-55FB2CF0F35D}"/>
    <cellStyle name="RISKdarkBoxed 4 5" xfId="17050" xr:uid="{D4FDDB69-1ACA-4458-BAA9-F96DF88CE5C8}"/>
    <cellStyle name="RISKdarkBoxed 4 5 2" xfId="17051" xr:uid="{3B138C35-C9A7-4D7C-A551-694C32D538E9}"/>
    <cellStyle name="RISKdarkBoxed 4 5 2 2" xfId="17052" xr:uid="{EC67C474-3CA5-47FF-A9F7-67F291E8CE5A}"/>
    <cellStyle name="RISKdarkBoxed 4 5 2 2 2" xfId="17053" xr:uid="{E2C5FB3D-384B-42FB-930F-6ACC84D29F0A}"/>
    <cellStyle name="RISKdarkBoxed 4 5 2 2 2 2" xfId="29727" xr:uid="{E7AC26D7-27B5-47FD-93CD-EFF669A0DE49}"/>
    <cellStyle name="RISKdarkBoxed 4 5 2 2 3" xfId="29726" xr:uid="{090CC1CC-3DF0-4458-9304-3262CB1BB02A}"/>
    <cellStyle name="RISKdarkBoxed 4 5 2 3" xfId="17054" xr:uid="{5E68174E-CAB8-4F95-A260-2F29D5D009D6}"/>
    <cellStyle name="RISKdarkBoxed 4 5 2 3 2" xfId="17055" xr:uid="{190398A6-1CC2-4F41-8493-361600C6B5D2}"/>
    <cellStyle name="RISKdarkBoxed 4 5 2 3 2 2" xfId="29729" xr:uid="{521CED41-0ADA-44D8-B78E-A3EC51216A0E}"/>
    <cellStyle name="RISKdarkBoxed 4 5 2 3 3" xfId="29728" xr:uid="{90FFB446-CAAD-46F6-A28A-3FDB59F38E2E}"/>
    <cellStyle name="RISKdarkBoxed 4 5 2 4" xfId="17056" xr:uid="{87D2C582-0753-435C-AB4D-95E8F6DD3E45}"/>
    <cellStyle name="RISKdarkBoxed 4 5 2 4 2" xfId="29730" xr:uid="{928F89E3-F291-4DDF-9643-0DC71FD0FF4D}"/>
    <cellStyle name="RISKdarkBoxed 4 5 2 5" xfId="29725" xr:uid="{ABBD9843-CA2A-4D9B-8224-DCF2F1977306}"/>
    <cellStyle name="RISKdarkBoxed 4 5 3" xfId="17057" xr:uid="{672FA2AE-C65B-4299-8385-511EFBF0A384}"/>
    <cellStyle name="RISKdarkBoxed 4 5 3 2" xfId="17058" xr:uid="{A6B636A3-45AA-4DFA-8894-A63C4DC39B7E}"/>
    <cellStyle name="RISKdarkBoxed 4 5 3 2 2" xfId="17059" xr:uid="{367DCA1A-A13F-4E4A-B85C-BE7943E38561}"/>
    <cellStyle name="RISKdarkBoxed 4 5 3 2 2 2" xfId="29733" xr:uid="{1B1E7CFA-91D9-4365-B543-0EA9692B148A}"/>
    <cellStyle name="RISKdarkBoxed 4 5 3 2 3" xfId="29732" xr:uid="{869D3D16-AAC3-4533-9892-9678214CDA17}"/>
    <cellStyle name="RISKdarkBoxed 4 5 3 3" xfId="17060" xr:uid="{B15738A6-CBDC-4028-8F59-2956FCA80CA0}"/>
    <cellStyle name="RISKdarkBoxed 4 5 3 3 2" xfId="17061" xr:uid="{8B46893C-3DA2-4B51-BAF4-1B63EF079932}"/>
    <cellStyle name="RISKdarkBoxed 4 5 3 3 2 2" xfId="29735" xr:uid="{6441D424-20A8-45DD-A28D-596E47C4B55A}"/>
    <cellStyle name="RISKdarkBoxed 4 5 3 3 3" xfId="29734" xr:uid="{6E5D2685-7C1C-4B49-B413-074BF838F584}"/>
    <cellStyle name="RISKdarkBoxed 4 5 3 4" xfId="17062" xr:uid="{2A6D4992-DED2-491A-BBC0-A583A1D9B8FC}"/>
    <cellStyle name="RISKdarkBoxed 4 5 3 4 2" xfId="29736" xr:uid="{0D878BEC-6F06-4B81-AAFB-58B5373E6422}"/>
    <cellStyle name="RISKdarkBoxed 4 5 3 5" xfId="29731" xr:uid="{AB9BF57E-7384-455B-AF4B-AF6D7EE4FC9C}"/>
    <cellStyle name="RISKdarkBoxed 4 5 4" xfId="17063" xr:uid="{55870A94-5AB6-402E-AC42-74B908E164E8}"/>
    <cellStyle name="RISKdarkBoxed 4 5 4 2" xfId="17064" xr:uid="{C9DA2AB6-E63C-424E-9AA7-7D498DF6CC83}"/>
    <cellStyle name="RISKdarkBoxed 4 5 4 2 2" xfId="17065" xr:uid="{1447D7A9-CC0A-4393-9DB9-D2FDE7EAB03A}"/>
    <cellStyle name="RISKdarkBoxed 4 5 4 2 2 2" xfId="29739" xr:uid="{CFE7AEF1-AB15-44B8-9443-D01A163CB414}"/>
    <cellStyle name="RISKdarkBoxed 4 5 4 2 3" xfId="29738" xr:uid="{10168DCA-B4E5-4419-831E-02A9ED9399EB}"/>
    <cellStyle name="RISKdarkBoxed 4 5 4 3" xfId="17066" xr:uid="{8EC16391-64D8-4BF2-8489-DE92F6F7DE08}"/>
    <cellStyle name="RISKdarkBoxed 4 5 4 3 2" xfId="17067" xr:uid="{A4A8BB1A-09C3-4CAC-B226-1C013592833D}"/>
    <cellStyle name="RISKdarkBoxed 4 5 4 3 2 2" xfId="29741" xr:uid="{C1A161DD-07B9-40C8-8CDF-127560A2D7DA}"/>
    <cellStyle name="RISKdarkBoxed 4 5 4 3 3" xfId="29740" xr:uid="{E70A26E5-C080-4004-8376-4A5B596E893A}"/>
    <cellStyle name="RISKdarkBoxed 4 5 4 4" xfId="17068" xr:uid="{D1D2CED9-4A9A-4B3A-8D71-23F3DF6E21A0}"/>
    <cellStyle name="RISKdarkBoxed 4 5 4 4 2" xfId="29742" xr:uid="{9C33529D-6CAD-4089-931A-A98CFE468847}"/>
    <cellStyle name="RISKdarkBoxed 4 5 4 5" xfId="29737" xr:uid="{E39DADC1-D357-4176-8DD4-A1D105A2037F}"/>
    <cellStyle name="RISKdarkBoxed 4 5 5" xfId="17069" xr:uid="{5516D8F9-750E-47C2-87CA-64321CEB437D}"/>
    <cellStyle name="RISKdarkBoxed 4 5 5 2" xfId="17070" xr:uid="{B7207ADE-D71A-4436-857D-F88C8A7D42E0}"/>
    <cellStyle name="RISKdarkBoxed 4 5 5 2 2" xfId="17071" xr:uid="{2E717E7C-B6B5-40F0-ACDC-E791A41F3A1B}"/>
    <cellStyle name="RISKdarkBoxed 4 5 5 2 2 2" xfId="29745" xr:uid="{0247608A-8F9A-4B3D-8401-44592E2DBF5E}"/>
    <cellStyle name="RISKdarkBoxed 4 5 5 2 3" xfId="29744" xr:uid="{9612D1B8-1718-4185-A438-3D64311826D7}"/>
    <cellStyle name="RISKdarkBoxed 4 5 5 3" xfId="17072" xr:uid="{D9FF84E5-0924-45CB-AFFD-F711BB15BFD2}"/>
    <cellStyle name="RISKdarkBoxed 4 5 5 3 2" xfId="17073" xr:uid="{5C0FE4EA-477E-47D3-AAC7-5F4A7AC2C5AB}"/>
    <cellStyle name="RISKdarkBoxed 4 5 5 3 2 2" xfId="29747" xr:uid="{E680031A-62F9-4099-8600-CCB689BC0D25}"/>
    <cellStyle name="RISKdarkBoxed 4 5 5 3 3" xfId="29746" xr:uid="{08790E35-3135-4AE3-AF24-82A0F27B56A5}"/>
    <cellStyle name="RISKdarkBoxed 4 5 5 4" xfId="17074" xr:uid="{6AB17049-CFAC-4A71-86BB-FD323E3C04F4}"/>
    <cellStyle name="RISKdarkBoxed 4 5 5 4 2" xfId="29748" xr:uid="{1EACB697-E96D-41E6-9278-C30179CD5CF6}"/>
    <cellStyle name="RISKdarkBoxed 4 5 5 5" xfId="29743" xr:uid="{40ECBE6D-3A90-4DFF-89F9-B3567FB2ADA8}"/>
    <cellStyle name="RISKdarkBoxed 4 5 6" xfId="17075" xr:uid="{CA117D60-BA28-45F7-A05D-85836DD0B02C}"/>
    <cellStyle name="RISKdarkBoxed 4 5 6 2" xfId="17076" xr:uid="{4C65B040-7579-4BFB-A9EE-960079B286A0}"/>
    <cellStyle name="RISKdarkBoxed 4 5 6 2 2" xfId="29750" xr:uid="{15C35C75-B6B7-41BD-9FA2-A34EFA1BAE68}"/>
    <cellStyle name="RISKdarkBoxed 4 5 6 3" xfId="29749" xr:uid="{A087F4FC-490F-4A7D-9503-647DB2659382}"/>
    <cellStyle name="RISKdarkBoxed 4 5 7" xfId="17077" xr:uid="{EE7F0F1B-5DCB-4C83-893A-37E983A5742B}"/>
    <cellStyle name="RISKdarkBoxed 4 5 7 2" xfId="17078" xr:uid="{EDB7A843-8C0E-4F7D-A726-5866718A7D9F}"/>
    <cellStyle name="RISKdarkBoxed 4 5 7 2 2" xfId="29752" xr:uid="{33E6CD73-17AE-4BF5-BA8A-53D6257A9D83}"/>
    <cellStyle name="RISKdarkBoxed 4 5 7 3" xfId="29751" xr:uid="{45B54994-8DE4-46E8-9674-0BA3329E5A4C}"/>
    <cellStyle name="RISKdarkBoxed 4 5 8" xfId="17079" xr:uid="{E70252AD-2FE4-4228-95FA-7BC44DBB0589}"/>
    <cellStyle name="RISKdarkBoxed 4 5 8 2" xfId="29753" xr:uid="{94EDE3A8-4AE2-4CD7-9E2B-9760796E3D72}"/>
    <cellStyle name="RISKdarkBoxed 4 5 9" xfId="29724" xr:uid="{43E88A3B-36E8-4433-AE25-B707F3FBE704}"/>
    <cellStyle name="RISKdarkBoxed 4 6" xfId="17080" xr:uid="{5F2FE169-B46F-44D5-8791-5D4A7D5E91CB}"/>
    <cellStyle name="RISKdarkBoxed 4 6 2" xfId="17081" xr:uid="{7AC70BE6-1DD3-4928-81CA-E0F4AE34499F}"/>
    <cellStyle name="RISKdarkBoxed 4 6 2 2" xfId="17082" xr:uid="{724191F8-8282-40B5-8DDE-B78CFD515AAE}"/>
    <cellStyle name="RISKdarkBoxed 4 6 2 2 2" xfId="17083" xr:uid="{9697C7B9-E731-4CDD-91E6-D602C6004AAA}"/>
    <cellStyle name="RISKdarkBoxed 4 6 2 2 2 2" xfId="29757" xr:uid="{EECDBF50-330F-48C2-9525-7EC7CE166035}"/>
    <cellStyle name="RISKdarkBoxed 4 6 2 2 3" xfId="29756" xr:uid="{6F1DBDFA-9B16-496C-A1C4-AA3884B182BB}"/>
    <cellStyle name="RISKdarkBoxed 4 6 2 3" xfId="17084" xr:uid="{742B120F-8ACD-43B4-B41E-041AE788B17B}"/>
    <cellStyle name="RISKdarkBoxed 4 6 2 3 2" xfId="17085" xr:uid="{1C419DBF-F098-4765-9781-A80F51BAA276}"/>
    <cellStyle name="RISKdarkBoxed 4 6 2 3 2 2" xfId="29759" xr:uid="{5DA56576-C9AE-4817-B048-3DA6E09D1C46}"/>
    <cellStyle name="RISKdarkBoxed 4 6 2 3 3" xfId="29758" xr:uid="{F5CE959D-5396-4ECC-BB7B-2A825E2EAE4F}"/>
    <cellStyle name="RISKdarkBoxed 4 6 2 4" xfId="17086" xr:uid="{1CCD5D6D-9797-4758-9BA9-561F385D44A2}"/>
    <cellStyle name="RISKdarkBoxed 4 6 2 4 2" xfId="29760" xr:uid="{163892F5-9B5B-4EAA-BC80-4523F5638FC0}"/>
    <cellStyle name="RISKdarkBoxed 4 6 2 5" xfId="29755" xr:uid="{F2BE0B47-9A03-4E85-BB96-0B5550158D5A}"/>
    <cellStyle name="RISKdarkBoxed 4 6 3" xfId="17087" xr:uid="{3790A988-1515-4C4E-A2C5-180299C0118F}"/>
    <cellStyle name="RISKdarkBoxed 4 6 3 2" xfId="17088" xr:uid="{FBA8901B-7571-4F02-9D3E-D0666E487544}"/>
    <cellStyle name="RISKdarkBoxed 4 6 3 2 2" xfId="17089" xr:uid="{0E6BD233-EAEE-4EE5-97D6-935E9BCB03E0}"/>
    <cellStyle name="RISKdarkBoxed 4 6 3 2 2 2" xfId="29763" xr:uid="{F381C808-1A6B-4702-BB36-D9A13CEB26F6}"/>
    <cellStyle name="RISKdarkBoxed 4 6 3 2 3" xfId="29762" xr:uid="{F68AC624-DE43-420E-99D1-5B27EFC65368}"/>
    <cellStyle name="RISKdarkBoxed 4 6 3 3" xfId="17090" xr:uid="{BD65641B-D721-4982-B54D-EE05A08E2BAF}"/>
    <cellStyle name="RISKdarkBoxed 4 6 3 3 2" xfId="17091" xr:uid="{6769CBA4-42B7-4CAA-A712-9C089F7FBDD6}"/>
    <cellStyle name="RISKdarkBoxed 4 6 3 3 2 2" xfId="29765" xr:uid="{B967EB6C-8588-4276-B506-569EFE4C336B}"/>
    <cellStyle name="RISKdarkBoxed 4 6 3 3 3" xfId="29764" xr:uid="{6726BAC1-C637-4E78-A729-78D44753AF60}"/>
    <cellStyle name="RISKdarkBoxed 4 6 3 4" xfId="17092" xr:uid="{F1EE7906-AD77-48D1-AF18-F075F42046E0}"/>
    <cellStyle name="RISKdarkBoxed 4 6 3 4 2" xfId="29766" xr:uid="{173898C9-AE25-4915-8DD7-0877F63C0CC3}"/>
    <cellStyle name="RISKdarkBoxed 4 6 3 5" xfId="29761" xr:uid="{49D2542C-B0D9-47AF-BF4C-FAE075F01FBF}"/>
    <cellStyle name="RISKdarkBoxed 4 6 4" xfId="17093" xr:uid="{E8C4A6E7-BEF7-4975-9D4C-EBB43062160D}"/>
    <cellStyle name="RISKdarkBoxed 4 6 4 2" xfId="17094" xr:uid="{8C1DEE55-707D-4BAC-9604-80590CABEDB9}"/>
    <cellStyle name="RISKdarkBoxed 4 6 4 2 2" xfId="17095" xr:uid="{791E34FC-7C9A-49BA-A9C9-73FB69082F36}"/>
    <cellStyle name="RISKdarkBoxed 4 6 4 2 2 2" xfId="29769" xr:uid="{EEDF121F-32BC-4C47-974E-52C44B507192}"/>
    <cellStyle name="RISKdarkBoxed 4 6 4 2 3" xfId="29768" xr:uid="{EC9B4B3D-929A-4C7B-A6AE-F0F8C28A24DA}"/>
    <cellStyle name="RISKdarkBoxed 4 6 4 3" xfId="17096" xr:uid="{B4166AD7-9E7E-49B8-839B-4DC9D45D17A6}"/>
    <cellStyle name="RISKdarkBoxed 4 6 4 3 2" xfId="17097" xr:uid="{56F4CECB-B23C-4305-A2C1-38479F14B7CE}"/>
    <cellStyle name="RISKdarkBoxed 4 6 4 3 2 2" xfId="29771" xr:uid="{A21751E2-0D72-4392-9CDB-F34AA25D818C}"/>
    <cellStyle name="RISKdarkBoxed 4 6 4 3 3" xfId="29770" xr:uid="{DB63321B-9616-4E9A-BEAD-668869136BB5}"/>
    <cellStyle name="RISKdarkBoxed 4 6 4 4" xfId="17098" xr:uid="{63D7CB49-FA08-4CD1-BE89-0B9854FF75AF}"/>
    <cellStyle name="RISKdarkBoxed 4 6 4 4 2" xfId="29772" xr:uid="{452744C5-0B50-42DC-AD51-710E70706399}"/>
    <cellStyle name="RISKdarkBoxed 4 6 4 5" xfId="29767" xr:uid="{33B9B978-8117-4AF7-9735-A29AF6633075}"/>
    <cellStyle name="RISKdarkBoxed 4 6 5" xfId="17099" xr:uid="{D6747467-923A-41BD-B2C7-FB6FD436A692}"/>
    <cellStyle name="RISKdarkBoxed 4 6 5 2" xfId="17100" xr:uid="{577E5B82-97EC-4A6B-89B0-3B0D07728F8C}"/>
    <cellStyle name="RISKdarkBoxed 4 6 5 2 2" xfId="17101" xr:uid="{6A4439A5-949B-482B-94E1-B37F68287C9C}"/>
    <cellStyle name="RISKdarkBoxed 4 6 5 2 2 2" xfId="29775" xr:uid="{E85D5C6B-6B81-4029-B9AA-2FF2B42B5011}"/>
    <cellStyle name="RISKdarkBoxed 4 6 5 2 3" xfId="29774" xr:uid="{C3969B3A-9ADE-4CC6-B3A7-FB8992E80BB7}"/>
    <cellStyle name="RISKdarkBoxed 4 6 5 3" xfId="17102" xr:uid="{D285543B-EAF6-4EA6-9A0E-A69AF4C48316}"/>
    <cellStyle name="RISKdarkBoxed 4 6 5 3 2" xfId="17103" xr:uid="{BA856DBB-CB9C-4DA4-BE4F-2673571DAAB6}"/>
    <cellStyle name="RISKdarkBoxed 4 6 5 3 2 2" xfId="29777" xr:uid="{06B4361F-FCB5-46D3-85CE-19B744ACF52D}"/>
    <cellStyle name="RISKdarkBoxed 4 6 5 3 3" xfId="29776" xr:uid="{5B35577C-B784-47B1-BB4F-060EA4CFE671}"/>
    <cellStyle name="RISKdarkBoxed 4 6 5 4" xfId="17104" xr:uid="{E3649F72-51E6-4EA9-9818-7EC8FA4F3D4E}"/>
    <cellStyle name="RISKdarkBoxed 4 6 5 4 2" xfId="29778" xr:uid="{1F715D21-5615-4FCA-96EF-0F6D8494941E}"/>
    <cellStyle name="RISKdarkBoxed 4 6 5 5" xfId="29773" xr:uid="{F18F5358-03A8-47D3-BA11-218EAA8905CA}"/>
    <cellStyle name="RISKdarkBoxed 4 6 6" xfId="17105" xr:uid="{EF30535C-4393-4771-AC1C-259FB5B19308}"/>
    <cellStyle name="RISKdarkBoxed 4 6 6 2" xfId="17106" xr:uid="{87309EAE-04E0-482B-BA18-2F72A1E3C9EF}"/>
    <cellStyle name="RISKdarkBoxed 4 6 6 2 2" xfId="29780" xr:uid="{BD7C397F-F4DE-416A-B675-F68F3F0B9D74}"/>
    <cellStyle name="RISKdarkBoxed 4 6 6 3" xfId="29779" xr:uid="{826828AC-A765-4C41-B669-8DFC6B91B527}"/>
    <cellStyle name="RISKdarkBoxed 4 6 7" xfId="17107" xr:uid="{32B1D95A-A8E1-45E2-BAB7-7F0E5886D5C6}"/>
    <cellStyle name="RISKdarkBoxed 4 6 7 2" xfId="17108" xr:uid="{14BE9E45-6ED0-4C77-A89D-632B0A634809}"/>
    <cellStyle name="RISKdarkBoxed 4 6 7 2 2" xfId="29782" xr:uid="{DA4E2C6D-C787-427D-9F1B-97CC45322518}"/>
    <cellStyle name="RISKdarkBoxed 4 6 7 3" xfId="29781" xr:uid="{C620989F-0754-4CA7-B5FF-1A8E48184E11}"/>
    <cellStyle name="RISKdarkBoxed 4 6 8" xfId="17109" xr:uid="{C3214913-6A82-4A0F-AC6F-EF32EFA21645}"/>
    <cellStyle name="RISKdarkBoxed 4 6 8 2" xfId="29783" xr:uid="{A34C4D59-86EB-447F-9878-CBB111D6C314}"/>
    <cellStyle name="RISKdarkBoxed 4 6 9" xfId="29754" xr:uid="{B9499E52-2064-405A-A00D-9EE3A12B4618}"/>
    <cellStyle name="RISKdarkBoxed 4 7" xfId="17110" xr:uid="{3ABDF144-33C0-407F-B8AA-96073614248D}"/>
    <cellStyle name="RISKdarkBoxed 4 7 2" xfId="17111" xr:uid="{DAE77E44-81DE-40CD-B197-9CC20E34F89E}"/>
    <cellStyle name="RISKdarkBoxed 4 7 2 2" xfId="17112" xr:uid="{56BF437E-811B-46E8-8458-4C4381A695A7}"/>
    <cellStyle name="RISKdarkBoxed 4 7 2 2 2" xfId="29786" xr:uid="{F83556FE-E9B1-402D-94AF-722DEC9EB129}"/>
    <cellStyle name="RISKdarkBoxed 4 7 2 3" xfId="29785" xr:uid="{AB704BE6-3026-4D0D-AAB9-B302EBA7D63D}"/>
    <cellStyle name="RISKdarkBoxed 4 7 3" xfId="17113" xr:uid="{601BB46E-1F3A-4BA4-BF4E-7E7FB1D2A13B}"/>
    <cellStyle name="RISKdarkBoxed 4 7 3 2" xfId="17114" xr:uid="{47AE0F21-46A3-4B5B-BB1D-5D1A49EE063B}"/>
    <cellStyle name="RISKdarkBoxed 4 7 3 2 2" xfId="29788" xr:uid="{B39C2A40-6832-4CB8-90F0-AF5F60653893}"/>
    <cellStyle name="RISKdarkBoxed 4 7 3 3" xfId="29787" xr:uid="{B2F2E031-CA06-4D57-BD78-AF7097A5CB10}"/>
    <cellStyle name="RISKdarkBoxed 4 7 4" xfId="17115" xr:uid="{5B40974F-3CFB-4D9F-9416-22836EA5836C}"/>
    <cellStyle name="RISKdarkBoxed 4 7 4 2" xfId="29789" xr:uid="{8AC70E43-751F-4E32-ADAE-08A41F6FCAB3}"/>
    <cellStyle name="RISKdarkBoxed 4 7 5" xfId="29784" xr:uid="{BEAE0B68-0894-45A9-8C56-F53D1449AB4F}"/>
    <cellStyle name="RISKdarkBoxed 4 8" xfId="17116" xr:uid="{8C832BD9-688A-4929-BDA1-DE73828B96DF}"/>
    <cellStyle name="RISKdarkBoxed 4 8 2" xfId="17117" xr:uid="{4801F5E2-F3AD-498F-8920-92756E892B9A}"/>
    <cellStyle name="RISKdarkBoxed 4 8 2 2" xfId="17118" xr:uid="{7EC32EA1-BFAA-4C06-83F1-BFF3FD69958B}"/>
    <cellStyle name="RISKdarkBoxed 4 8 2 2 2" xfId="29792" xr:uid="{D199D4F6-075A-42E9-8809-AC72024CF4B8}"/>
    <cellStyle name="RISKdarkBoxed 4 8 2 3" xfId="29791" xr:uid="{FC891A0C-9D2A-49F8-9DFD-6E3ABFC92D59}"/>
    <cellStyle name="RISKdarkBoxed 4 8 3" xfId="17119" xr:uid="{DD0AD073-DCB4-4F8B-8873-67FBE9C008E0}"/>
    <cellStyle name="RISKdarkBoxed 4 8 3 2" xfId="17120" xr:uid="{947324F3-022D-4E63-AC4A-6F1584434437}"/>
    <cellStyle name="RISKdarkBoxed 4 8 3 2 2" xfId="29794" xr:uid="{0B9C0130-50EF-4FEF-84FF-344E5FCDD026}"/>
    <cellStyle name="RISKdarkBoxed 4 8 3 3" xfId="29793" xr:uid="{A5BB75B9-4A8E-4ACC-8145-91EA0ABB0BDB}"/>
    <cellStyle name="RISKdarkBoxed 4 8 4" xfId="17121" xr:uid="{5440C86B-CA40-4297-ABEC-6EB336CD3E75}"/>
    <cellStyle name="RISKdarkBoxed 4 8 4 2" xfId="29795" xr:uid="{F922481C-6E6E-4EC2-BB2E-C2360A3382E6}"/>
    <cellStyle name="RISKdarkBoxed 4 8 5" xfId="29790" xr:uid="{B415A6BE-E762-481A-8FEF-DB5D39DFC362}"/>
    <cellStyle name="RISKdarkBoxed 4 9" xfId="17122" xr:uid="{55385E88-7066-4DB5-ABE7-BAF8DF5F38A2}"/>
    <cellStyle name="RISKdarkBoxed 4 9 2" xfId="17123" xr:uid="{3FA9057C-FA18-44C5-801D-6CAD2B072B4E}"/>
    <cellStyle name="RISKdarkBoxed 4 9 2 2" xfId="17124" xr:uid="{0865C650-1D13-4A58-8CFF-600AEE9A9A29}"/>
    <cellStyle name="RISKdarkBoxed 4 9 2 2 2" xfId="29798" xr:uid="{4962B54D-3C0C-4D5F-A9C2-B8934E350453}"/>
    <cellStyle name="RISKdarkBoxed 4 9 2 3" xfId="29797" xr:uid="{A205608D-EAD5-4C99-A9F2-ED50FE56D622}"/>
    <cellStyle name="RISKdarkBoxed 4 9 3" xfId="17125" xr:uid="{84D85B90-E85E-4B0C-ADAD-3805BBD382D0}"/>
    <cellStyle name="RISKdarkBoxed 4 9 3 2" xfId="17126" xr:uid="{9E1989CD-0587-4683-9FB3-61DC4B103151}"/>
    <cellStyle name="RISKdarkBoxed 4 9 3 2 2" xfId="29800" xr:uid="{84EE7D86-29EE-421C-BEEB-492F4AEC8676}"/>
    <cellStyle name="RISKdarkBoxed 4 9 3 3" xfId="29799" xr:uid="{32B4FF01-5C83-420C-94E3-FE1EE9DFF696}"/>
    <cellStyle name="RISKdarkBoxed 4 9 4" xfId="17127" xr:uid="{3625C44A-5B13-4A64-A4EC-4E3E94811306}"/>
    <cellStyle name="RISKdarkBoxed 4 9 4 2" xfId="29801" xr:uid="{BEEFB7CB-863D-416D-B879-80FA5EA07B47}"/>
    <cellStyle name="RISKdarkBoxed 4 9 5" xfId="29796" xr:uid="{10F5A793-9842-4D0C-9AC4-68F866DF2F24}"/>
    <cellStyle name="RISKdarkBoxed 4_Balance" xfId="17128" xr:uid="{A49E76EE-8EB7-487D-9342-49A39A27A3FC}"/>
    <cellStyle name="RISKdarkBoxed 5" xfId="17129" xr:uid="{F12664CB-D8A2-47D4-A315-5133F36D7874}"/>
    <cellStyle name="RISKdarkBoxed 5 2" xfId="17130" xr:uid="{51F8DCC3-4CB7-4D3A-AE35-BC50D02C50E9}"/>
    <cellStyle name="RISKdarkBoxed 5 2 2" xfId="17131" xr:uid="{7854FE59-D19E-4AFC-B188-FB37FB1672CF}"/>
    <cellStyle name="RISKdarkBoxed 5 2 2 2" xfId="17132" xr:uid="{260234DD-B27E-4144-ACB1-DF748434EF36}"/>
    <cellStyle name="RISKdarkBoxed 5 2 2 2 2" xfId="29805" xr:uid="{0B72702A-2810-4B45-AA1E-DCDB782E57B2}"/>
    <cellStyle name="RISKdarkBoxed 5 2 2 3" xfId="29804" xr:uid="{8DC0AB08-4A7A-4712-AF92-5DAEE03106E9}"/>
    <cellStyle name="RISKdarkBoxed 5 2 3" xfId="17133" xr:uid="{0F23CD93-7C97-4C4E-AEC3-4832DF49254D}"/>
    <cellStyle name="RISKdarkBoxed 5 2 3 2" xfId="17134" xr:uid="{6FE751A7-355F-4C30-927A-7E79C9434990}"/>
    <cellStyle name="RISKdarkBoxed 5 2 3 2 2" xfId="29807" xr:uid="{1FA58480-56FC-4D72-B3E9-2C322DDCEE9A}"/>
    <cellStyle name="RISKdarkBoxed 5 2 3 3" xfId="29806" xr:uid="{C48382A2-6FD9-44B4-99C6-365537E7BBA2}"/>
    <cellStyle name="RISKdarkBoxed 5 2 4" xfId="17135" xr:uid="{89F3641A-40C2-4592-9CEA-F788352F7F86}"/>
    <cellStyle name="RISKdarkBoxed 5 2 4 2" xfId="29808" xr:uid="{B31A4CC9-FB19-44DC-9DC8-E8C6E29AF3E1}"/>
    <cellStyle name="RISKdarkBoxed 5 2 5" xfId="29803" xr:uid="{E79BDDC1-0984-4128-AA31-5D3E3F32782A}"/>
    <cellStyle name="RISKdarkBoxed 5 3" xfId="17136" xr:uid="{4B99B09D-0A28-4DA2-98EC-3B1E026FDBDB}"/>
    <cellStyle name="RISKdarkBoxed 5 3 2" xfId="17137" xr:uid="{1FF52593-89C1-488C-9520-01A307C387E0}"/>
    <cellStyle name="RISKdarkBoxed 5 3 2 2" xfId="17138" xr:uid="{5E39EC97-0E33-486D-BD76-EA13E10982D6}"/>
    <cellStyle name="RISKdarkBoxed 5 3 2 2 2" xfId="29811" xr:uid="{58EA27BB-4CDF-444F-A859-D763E9F7FBAE}"/>
    <cellStyle name="RISKdarkBoxed 5 3 2 3" xfId="29810" xr:uid="{BDA13E38-A777-411C-B4B5-5F1E791AD466}"/>
    <cellStyle name="RISKdarkBoxed 5 3 3" xfId="17139" xr:uid="{F9161742-F3DA-4C06-9358-E6990627E29A}"/>
    <cellStyle name="RISKdarkBoxed 5 3 3 2" xfId="17140" xr:uid="{CA592155-CE4C-412D-BE8E-3894A8765097}"/>
    <cellStyle name="RISKdarkBoxed 5 3 3 2 2" xfId="29813" xr:uid="{9F416CA5-3F3F-47BA-ADFC-D45DE1E4F643}"/>
    <cellStyle name="RISKdarkBoxed 5 3 3 3" xfId="29812" xr:uid="{890F2E6C-BE9B-4F9F-84E0-792780B6B571}"/>
    <cellStyle name="RISKdarkBoxed 5 3 4" xfId="17141" xr:uid="{E3A03622-67AD-4CE3-8DD3-2D1998747C30}"/>
    <cellStyle name="RISKdarkBoxed 5 3 4 2" xfId="29814" xr:uid="{4639E3B2-318A-4DFF-B936-4E89DD37792C}"/>
    <cellStyle name="RISKdarkBoxed 5 3 5" xfId="29809" xr:uid="{839772C5-9AD7-48A8-9BFB-49DD97BC158A}"/>
    <cellStyle name="RISKdarkBoxed 5 4" xfId="17142" xr:uid="{CBC91C43-0DAF-47D3-8E8C-635819682E7C}"/>
    <cellStyle name="RISKdarkBoxed 5 4 2" xfId="17143" xr:uid="{781E4894-C2AC-42B0-B48A-92DEFA22CF35}"/>
    <cellStyle name="RISKdarkBoxed 5 4 2 2" xfId="17144" xr:uid="{774C3A36-2E8C-4110-BCA8-1A8FAF9A8690}"/>
    <cellStyle name="RISKdarkBoxed 5 4 2 2 2" xfId="29817" xr:uid="{6D3EA17A-CBCB-47EB-8E77-D70A732EE872}"/>
    <cellStyle name="RISKdarkBoxed 5 4 2 3" xfId="29816" xr:uid="{74240725-146C-4202-9705-E38758988D7C}"/>
    <cellStyle name="RISKdarkBoxed 5 4 3" xfId="17145" xr:uid="{99AA7D2A-ECED-4352-B6FC-334D3639E76A}"/>
    <cellStyle name="RISKdarkBoxed 5 4 3 2" xfId="17146" xr:uid="{7A25CEA6-85B7-41C2-86BB-385A2894E53A}"/>
    <cellStyle name="RISKdarkBoxed 5 4 3 2 2" xfId="29819" xr:uid="{69D69C9C-D597-4D57-BE82-C097DEED6560}"/>
    <cellStyle name="RISKdarkBoxed 5 4 3 3" xfId="29818" xr:uid="{DBEA4CFD-D581-4850-9343-893E9EEA07DD}"/>
    <cellStyle name="RISKdarkBoxed 5 4 4" xfId="17147" xr:uid="{A3CCA5B0-FB6D-4A57-8931-FBBE9D384DB4}"/>
    <cellStyle name="RISKdarkBoxed 5 4 4 2" xfId="29820" xr:uid="{51435756-0AB6-45A7-99C5-845756358C69}"/>
    <cellStyle name="RISKdarkBoxed 5 4 5" xfId="29815" xr:uid="{1A794346-9F7C-45E9-837D-3BA111633D7D}"/>
    <cellStyle name="RISKdarkBoxed 5 5" xfId="17148" xr:uid="{DC9FDDC8-5431-41DF-84AC-44BC4DB12F08}"/>
    <cellStyle name="RISKdarkBoxed 5 5 2" xfId="17149" xr:uid="{CE819547-3DA2-45DB-B273-E5EB67CB1F98}"/>
    <cellStyle name="RISKdarkBoxed 5 5 2 2" xfId="17150" xr:uid="{0B45D4B3-EF46-4D3E-AE29-D7EADB1734AF}"/>
    <cellStyle name="RISKdarkBoxed 5 5 2 2 2" xfId="29823" xr:uid="{3A008EE1-AE35-42F9-A3F3-4D551D43A870}"/>
    <cellStyle name="RISKdarkBoxed 5 5 2 3" xfId="29822" xr:uid="{D5BE0122-76E3-4777-B923-98F5A1517CC7}"/>
    <cellStyle name="RISKdarkBoxed 5 5 3" xfId="17151" xr:uid="{253D4219-3CA1-42DF-B39A-A7501F8FA249}"/>
    <cellStyle name="RISKdarkBoxed 5 5 3 2" xfId="17152" xr:uid="{CAD5EA54-06EB-4671-AC58-4AF9B322E44A}"/>
    <cellStyle name="RISKdarkBoxed 5 5 3 2 2" xfId="29825" xr:uid="{F88B9A8F-06E5-426B-B697-C77C5E38FA93}"/>
    <cellStyle name="RISKdarkBoxed 5 5 3 3" xfId="29824" xr:uid="{D1BA9305-25E6-4FFF-9A34-EDFE08D7E45B}"/>
    <cellStyle name="RISKdarkBoxed 5 5 4" xfId="17153" xr:uid="{3A00F029-B80F-4295-9BDF-122AF24221E8}"/>
    <cellStyle name="RISKdarkBoxed 5 5 4 2" xfId="29826" xr:uid="{C8EADBF8-CCDA-4762-8E91-50B74C22E207}"/>
    <cellStyle name="RISKdarkBoxed 5 5 5" xfId="29821" xr:uid="{DAC6071C-9440-4758-9C4C-D26DA4F2B882}"/>
    <cellStyle name="RISKdarkBoxed 5 6" xfId="17154" xr:uid="{F6FB1E0C-51FC-48C8-B297-46F3BEDF9D6D}"/>
    <cellStyle name="RISKdarkBoxed 5 6 2" xfId="17155" xr:uid="{13A1D0A5-7CC1-4C66-932B-5BD1FD70B215}"/>
    <cellStyle name="RISKdarkBoxed 5 6 2 2" xfId="29828" xr:uid="{5084E498-26F6-43E5-8C6B-073FA3E3DA06}"/>
    <cellStyle name="RISKdarkBoxed 5 6 3" xfId="29827" xr:uid="{44E450C0-F55A-4B56-AED3-9079E86D6B7A}"/>
    <cellStyle name="RISKdarkBoxed 5 7" xfId="17156" xr:uid="{00617F56-B073-4864-9106-F4172F10F7C8}"/>
    <cellStyle name="RISKdarkBoxed 5 7 2" xfId="17157" xr:uid="{BEEBE949-009E-458B-93DA-6624649BA788}"/>
    <cellStyle name="RISKdarkBoxed 5 7 2 2" xfId="29830" xr:uid="{F5D9BD12-658E-423F-9D84-E4E64C8D5DCC}"/>
    <cellStyle name="RISKdarkBoxed 5 7 3" xfId="29829" xr:uid="{969099C9-BDA8-44D9-9078-33F1E576F430}"/>
    <cellStyle name="RISKdarkBoxed 5 8" xfId="17158" xr:uid="{1082DB33-1407-45BD-9F9A-ECB17AA0B901}"/>
    <cellStyle name="RISKdarkBoxed 5 8 2" xfId="29831" xr:uid="{1E2E9DB9-DCFB-4B17-ADDB-741AEBE5451C}"/>
    <cellStyle name="RISKdarkBoxed 5 9" xfId="29802" xr:uid="{9D405713-983A-4EAE-BC90-BA49A92E9F72}"/>
    <cellStyle name="RISKdarkBoxed 6" xfId="17159" xr:uid="{BA5CE941-45B9-4F03-A3FB-B35F0FDB3225}"/>
    <cellStyle name="RISKdarkBoxed 6 2" xfId="17160" xr:uid="{67F7E1CC-851A-48D4-A030-837B8B54C6D1}"/>
    <cellStyle name="RISKdarkBoxed 6 2 2" xfId="17161" xr:uid="{7145F99E-2B59-4934-BE43-764B4E52E18F}"/>
    <cellStyle name="RISKdarkBoxed 6 2 2 2" xfId="29834" xr:uid="{7D68B83F-D5F3-44C1-99BD-C4D127FFAE52}"/>
    <cellStyle name="RISKdarkBoxed 6 2 3" xfId="29833" xr:uid="{A814EE60-0B83-4E1B-AEE1-5B8F75BD7A56}"/>
    <cellStyle name="RISKdarkBoxed 6 3" xfId="17162" xr:uid="{3F8F0E57-226A-453C-BD21-00FF1C3059FD}"/>
    <cellStyle name="RISKdarkBoxed 6 3 2" xfId="17163" xr:uid="{D3DDE531-82B2-4105-A74B-261B61490ACA}"/>
    <cellStyle name="RISKdarkBoxed 6 3 2 2" xfId="29836" xr:uid="{DCC39861-AE26-4D0A-A894-D3B8EC3D21FA}"/>
    <cellStyle name="RISKdarkBoxed 6 3 3" xfId="29835" xr:uid="{BD7FC12F-BDB9-4E4B-BBAB-109FC10124F4}"/>
    <cellStyle name="RISKdarkBoxed 6 4" xfId="17164" xr:uid="{B7A8F90A-8AD2-4386-8DCB-547C363A2E6F}"/>
    <cellStyle name="RISKdarkBoxed 6 4 2" xfId="29837" xr:uid="{A2B4E926-B0B8-47B1-8092-E5156DD2937C}"/>
    <cellStyle name="RISKdarkBoxed 6 5" xfId="29832" xr:uid="{8C204F48-A36E-4360-A397-F888EEC431AC}"/>
    <cellStyle name="RISKdarkBoxed 7" xfId="17165" xr:uid="{4AB3D2F3-6870-4762-800A-116CF94C032B}"/>
    <cellStyle name="RISKdarkBoxed 7 2" xfId="17166" xr:uid="{2ED05C53-6E3C-4416-B371-48452E2369B2}"/>
    <cellStyle name="RISKdarkBoxed 7 2 2" xfId="17167" xr:uid="{030C8119-4835-47E0-8630-224D258CF5B8}"/>
    <cellStyle name="RISKdarkBoxed 7 2 2 2" xfId="29840" xr:uid="{615FD6F3-D036-4C88-90B0-C83A1C82416F}"/>
    <cellStyle name="RISKdarkBoxed 7 2 3" xfId="29839" xr:uid="{CA1B1597-D164-4B6D-A273-D3C340BCCAE7}"/>
    <cellStyle name="RISKdarkBoxed 7 3" xfId="17168" xr:uid="{E966BF6F-4040-4CBF-AE12-20E25286CB21}"/>
    <cellStyle name="RISKdarkBoxed 7 3 2" xfId="17169" xr:uid="{932DC8F3-7FB3-4C88-A094-4B5B3246BEEA}"/>
    <cellStyle name="RISKdarkBoxed 7 3 2 2" xfId="29842" xr:uid="{29CF5077-4E16-434E-9C23-4695B5600D40}"/>
    <cellStyle name="RISKdarkBoxed 7 3 3" xfId="29841" xr:uid="{150220C2-E61B-4A7F-BA26-03E234744904}"/>
    <cellStyle name="RISKdarkBoxed 7 4" xfId="17170" xr:uid="{F2948670-E68E-43CD-ACED-962549C574A5}"/>
    <cellStyle name="RISKdarkBoxed 7 4 2" xfId="29843" xr:uid="{C1C7CD0A-B59E-417C-A38E-D249E5589032}"/>
    <cellStyle name="RISKdarkBoxed 7 5" xfId="29838" xr:uid="{9201FB54-9A3F-406F-A1EF-226A7224E98D}"/>
    <cellStyle name="RISKdarkBoxed 8" xfId="17171" xr:uid="{E31A62FB-FA7C-4544-8252-69785D01D93A}"/>
    <cellStyle name="RISKdarkBoxed 8 2" xfId="17172" xr:uid="{7C908BAA-58D8-45C8-9149-28A052AC8CCA}"/>
    <cellStyle name="RISKdarkBoxed 8 2 2" xfId="17173" xr:uid="{7C7F12D7-95F3-4664-AB97-938BE100B5B1}"/>
    <cellStyle name="RISKdarkBoxed 8 2 2 2" xfId="29846" xr:uid="{99C3282D-FE47-4ACA-BF53-C724B0824EF8}"/>
    <cellStyle name="RISKdarkBoxed 8 2 3" xfId="29845" xr:uid="{D1D1F728-AB65-4CDC-95ED-F9715D35FB49}"/>
    <cellStyle name="RISKdarkBoxed 8 3" xfId="17174" xr:uid="{F50BAE0D-83DE-4CA8-8804-4BAE874B6073}"/>
    <cellStyle name="RISKdarkBoxed 8 3 2" xfId="17175" xr:uid="{56B536AF-BEB3-459C-BFFA-99A20187CDC6}"/>
    <cellStyle name="RISKdarkBoxed 8 3 2 2" xfId="29848" xr:uid="{593100C9-2532-42FB-AEAD-6CB40020AC8F}"/>
    <cellStyle name="RISKdarkBoxed 8 3 3" xfId="29847" xr:uid="{0E0AFA73-7CDF-4002-93F3-9C8CBE4F56F2}"/>
    <cellStyle name="RISKdarkBoxed 8 4" xfId="17176" xr:uid="{8CC64284-06E5-4411-9357-FBDCB33243F5}"/>
    <cellStyle name="RISKdarkBoxed 8 4 2" xfId="29849" xr:uid="{B2A90A8C-BF65-435C-AF38-276E0D7BD961}"/>
    <cellStyle name="RISKdarkBoxed 8 5" xfId="29844" xr:uid="{BB6E4CC3-7FB2-4B21-9CEF-651BB57DC457}"/>
    <cellStyle name="RISKdarkBoxed 9" xfId="17177" xr:uid="{C84A07BD-E54D-49ED-BABE-9C15506F5B79}"/>
    <cellStyle name="RISKdarkBoxed 9 2" xfId="17178" xr:uid="{D62A8700-15EB-43D3-B6A4-C89E3421CF2E}"/>
    <cellStyle name="RISKdarkBoxed 9 2 2" xfId="17179" xr:uid="{A592FDBE-CB14-47EF-9305-529CA9C1FF1D}"/>
    <cellStyle name="RISKdarkBoxed 9 2 2 2" xfId="29852" xr:uid="{A3515909-7DA0-47AD-B642-3D1DD0E77540}"/>
    <cellStyle name="RISKdarkBoxed 9 2 3" xfId="29851" xr:uid="{56DA6010-BA8B-4FAC-8415-2DA127E23E78}"/>
    <cellStyle name="RISKdarkBoxed 9 3" xfId="17180" xr:uid="{E9A92FA6-6468-4098-ADA8-6BB037F89C8A}"/>
    <cellStyle name="RISKdarkBoxed 9 3 2" xfId="17181" xr:uid="{21A47B2B-107E-445B-BB63-C5E20158D3EF}"/>
    <cellStyle name="RISKdarkBoxed 9 3 2 2" xfId="29854" xr:uid="{B43D989E-4E2D-40A6-9EF7-A0C842E2E644}"/>
    <cellStyle name="RISKdarkBoxed 9 3 3" xfId="29853" xr:uid="{03B26EE2-7187-47DC-B89B-D0966B984638}"/>
    <cellStyle name="RISKdarkBoxed 9 4" xfId="17182" xr:uid="{71D667C8-C05C-436A-A9EC-49E55CA62A74}"/>
    <cellStyle name="RISKdarkBoxed 9 4 2" xfId="29855" xr:uid="{C37F18D1-2433-4A05-B579-1D4B8EBA8044}"/>
    <cellStyle name="RISKdarkBoxed 9 5" xfId="29850" xr:uid="{CFE5982E-4C13-489C-BD15-59B6CA2AC4A1}"/>
    <cellStyle name="RISKdarkBoxed_Balance" xfId="17183" xr:uid="{739588F4-A67C-41F4-B447-2AC233D6F36C}"/>
    <cellStyle name="RISKdarkShade" xfId="17184" xr:uid="{59A6B85A-5F23-40B8-BF4F-9CB37976B655}"/>
    <cellStyle name="RISKdarkShade 2" xfId="17185" xr:uid="{3376667F-3B55-4C76-BEF4-02D4726EFCC1}"/>
    <cellStyle name="RISKdarkShade 2 10" xfId="17186" xr:uid="{6E196911-5C0E-4F42-8B96-B7DE6878CAB4}"/>
    <cellStyle name="RISKdarkShade 2 10 2" xfId="17187" xr:uid="{62F54115-C54A-4C17-BCD0-4857F55FDEAC}"/>
    <cellStyle name="RISKdarkShade 2 11" xfId="17188" xr:uid="{25A9FD8F-F614-4842-808F-4E4BEB089BB6}"/>
    <cellStyle name="RISKdarkShade 2 11 2" xfId="17189" xr:uid="{293D6978-BC7A-49EF-9966-79CE0D102963}"/>
    <cellStyle name="RISKdarkShade 2 12" xfId="17190" xr:uid="{B714BF85-09E0-4FE1-84CE-AF76BC5E2CFE}"/>
    <cellStyle name="RISKdarkShade 2 12 2" xfId="17191" xr:uid="{49A827B7-D078-4B0C-A9F4-2E5186CA29EA}"/>
    <cellStyle name="RISKdarkShade 2 13" xfId="17192" xr:uid="{79B44D3D-0780-4CD4-B7A6-69C1B9E8CFB6}"/>
    <cellStyle name="RISKdarkShade 2 2" xfId="17193" xr:uid="{CCA6E4FA-75DF-4393-AB56-6A76FBA2075E}"/>
    <cellStyle name="RISKdarkShade 2 2 2" xfId="17194" xr:uid="{28C1AF70-A9FD-4DE1-B070-D11F5BF2EF95}"/>
    <cellStyle name="RISKdarkShade 2 3" xfId="17195" xr:uid="{E0DF1C5F-77C1-4E57-B52C-81D486FBBEFD}"/>
    <cellStyle name="RISKdarkShade 2 3 2" xfId="17196" xr:uid="{5862F62B-4583-44E2-AA4A-C3515DE66F15}"/>
    <cellStyle name="RISKdarkShade 2 4" xfId="17197" xr:uid="{2E44DA4B-9022-4B0B-AC14-3E93ABDE6F99}"/>
    <cellStyle name="RISKdarkShade 2 4 2" xfId="17198" xr:uid="{F9363A7C-88BB-4C6D-BF21-8321B77664AE}"/>
    <cellStyle name="RISKdarkShade 2 5" xfId="17199" xr:uid="{B7B5B09A-F16C-40A9-8DE7-D0E528DA8335}"/>
    <cellStyle name="RISKdarkShade 2 5 2" xfId="17200" xr:uid="{31FA254C-8283-46E9-9C08-8B495599F85D}"/>
    <cellStyle name="RISKdarkShade 2 6" xfId="17201" xr:uid="{D6414172-1E9C-43F1-92D5-6334E7689DCD}"/>
    <cellStyle name="RISKdarkShade 2 6 2" xfId="17202" xr:uid="{0E40D6D4-918E-46A3-8C3C-FAB3EB49CC21}"/>
    <cellStyle name="RISKdarkShade 2 7" xfId="17203" xr:uid="{755B1E43-D132-4BA1-8A1F-DFB62ED849B6}"/>
    <cellStyle name="RISKdarkShade 2 7 2" xfId="17204" xr:uid="{F09448A8-7989-4A1D-9AFC-3C5E64C8B791}"/>
    <cellStyle name="RISKdarkShade 2 8" xfId="17205" xr:uid="{8030DCBD-628A-457B-90A4-84B7416A83A5}"/>
    <cellStyle name="RISKdarkShade 2 8 2" xfId="17206" xr:uid="{CDC1A6FA-88CD-42DB-8D02-8729B7B0722B}"/>
    <cellStyle name="RISKdarkShade 2 9" xfId="17207" xr:uid="{41022C18-CAE5-4A78-AD32-2F5BF28ECC7A}"/>
    <cellStyle name="RISKdarkShade 2 9 2" xfId="17208" xr:uid="{432A3B0D-C8B8-4E88-AED5-7E7F2A670622}"/>
    <cellStyle name="RISKdarkShade 3" xfId="17209" xr:uid="{7CCBD88E-6A5F-4660-B7B7-743E71281FB8}"/>
    <cellStyle name="RISKdarkShade 3 10" xfId="17210" xr:uid="{EF135128-783F-4C44-B44D-1B3FAB8177C0}"/>
    <cellStyle name="RISKdarkShade 3 10 2" xfId="17211" xr:uid="{792CC9D3-5D11-4DBD-954C-72A7C4C95352}"/>
    <cellStyle name="RISKdarkShade 3 11" xfId="17212" xr:uid="{A8F29041-E54B-40F2-9B19-68ED872583AA}"/>
    <cellStyle name="RISKdarkShade 3 11 2" xfId="17213" xr:uid="{C81AB9B2-0D57-4442-BD4B-52977856ED33}"/>
    <cellStyle name="RISKdarkShade 3 12" xfId="17214" xr:uid="{9E450B4A-523B-409D-9FEB-AD5574E9E8BF}"/>
    <cellStyle name="RISKdarkShade 3 12 2" xfId="17215" xr:uid="{53359304-1905-4CF9-881C-07D54413EEBC}"/>
    <cellStyle name="RISKdarkShade 3 13" xfId="17216" xr:uid="{A77C3E78-C53E-4BD7-8B43-02EF126B485E}"/>
    <cellStyle name="RISKdarkShade 3 2" xfId="17217" xr:uid="{D8E6BCAF-80D4-4877-AC93-3187D0C37EA9}"/>
    <cellStyle name="RISKdarkShade 3 2 2" xfId="17218" xr:uid="{ED0E0034-5F36-4809-9350-8FF0AC2ED259}"/>
    <cellStyle name="RISKdarkShade 3 3" xfId="17219" xr:uid="{98CD019B-4E20-43A8-A9EB-E8626EDD821B}"/>
    <cellStyle name="RISKdarkShade 3 3 2" xfId="17220" xr:uid="{12A9236F-D73D-4807-A46E-52BDB05CA0D4}"/>
    <cellStyle name="RISKdarkShade 3 4" xfId="17221" xr:uid="{F9259587-3ECA-4F7C-BBA6-CF713744B08A}"/>
    <cellStyle name="RISKdarkShade 3 4 2" xfId="17222" xr:uid="{4CDAC778-DCA1-40E5-A56D-C0ECFC149A94}"/>
    <cellStyle name="RISKdarkShade 3 5" xfId="17223" xr:uid="{89C04FBB-DCCD-47C3-9278-FDCCA3145990}"/>
    <cellStyle name="RISKdarkShade 3 5 2" xfId="17224" xr:uid="{BC6D8827-BB55-48F7-BC1F-B4AAC6952BC1}"/>
    <cellStyle name="RISKdarkShade 3 6" xfId="17225" xr:uid="{46449F40-3381-4D24-AD3B-330BD674C86E}"/>
    <cellStyle name="RISKdarkShade 3 6 2" xfId="17226" xr:uid="{2E210ABC-4737-482C-BDA3-1D87CEB5E9FA}"/>
    <cellStyle name="RISKdarkShade 3 7" xfId="17227" xr:uid="{C148B773-EBB2-492C-AD6B-2B7CC4D4B5BF}"/>
    <cellStyle name="RISKdarkShade 3 7 2" xfId="17228" xr:uid="{30BEBB31-C015-4D6F-A0BD-C0B7EE99461E}"/>
    <cellStyle name="RISKdarkShade 3 8" xfId="17229" xr:uid="{4D52406B-C0F2-44D1-A2AC-48976E23B1C7}"/>
    <cellStyle name="RISKdarkShade 3 8 2" xfId="17230" xr:uid="{13E87D0B-DFFE-488A-AEA2-ECD4EB534EC9}"/>
    <cellStyle name="RISKdarkShade 3 9" xfId="17231" xr:uid="{1A66CAF7-F079-4D50-9665-AF25E2BFE8CF}"/>
    <cellStyle name="RISKdarkShade 3 9 2" xfId="17232" xr:uid="{07937144-8452-4356-A7CE-9D86AC5B91EA}"/>
    <cellStyle name="RISKdarkShade 4" xfId="17233" xr:uid="{6682DC09-3092-4A6F-807B-D65294B5476B}"/>
    <cellStyle name="RISKdarkShade 4 10" xfId="17234" xr:uid="{EE52412D-3600-4932-89A7-6067A6859EA6}"/>
    <cellStyle name="RISKdarkShade 4 10 2" xfId="17235" xr:uid="{CD557694-03FF-4F6D-85BC-0ADAAC5FAD6A}"/>
    <cellStyle name="RISKdarkShade 4 11" xfId="17236" xr:uid="{0EAB21BF-0191-48C8-8128-A6C1D9F4D2FE}"/>
    <cellStyle name="RISKdarkShade 4 11 2" xfId="17237" xr:uid="{3A3370F8-F7A9-423B-BF38-618EC9ACF287}"/>
    <cellStyle name="RISKdarkShade 4 12" xfId="17238" xr:uid="{F420596F-5936-44D7-9130-1EB1EDE4011E}"/>
    <cellStyle name="RISKdarkShade 4 12 2" xfId="17239" xr:uid="{365ACA51-0BAB-4BD1-A188-384F42A30937}"/>
    <cellStyle name="RISKdarkShade 4 13" xfId="17240" xr:uid="{673CB191-7C11-4FA3-818F-CDF3AF07E8B6}"/>
    <cellStyle name="RISKdarkShade 4 2" xfId="17241" xr:uid="{9054518F-CBA3-4453-A985-67F66E3A2889}"/>
    <cellStyle name="RISKdarkShade 4 2 2" xfId="17242" xr:uid="{D3142068-F968-4772-B35D-E8D5C62E4D58}"/>
    <cellStyle name="RISKdarkShade 4 3" xfId="17243" xr:uid="{20249A8F-03AF-410B-8C51-74CFC5755CE4}"/>
    <cellStyle name="RISKdarkShade 4 3 2" xfId="17244" xr:uid="{B5E72EFF-A9FA-4CEB-946B-FA101563E598}"/>
    <cellStyle name="RISKdarkShade 4 4" xfId="17245" xr:uid="{6BBE5A11-853C-420F-911E-5AD5F6E82B41}"/>
    <cellStyle name="RISKdarkShade 4 4 2" xfId="17246" xr:uid="{480AE675-2317-446C-8420-5B9C8C12ADD1}"/>
    <cellStyle name="RISKdarkShade 4 5" xfId="17247" xr:uid="{3F08BCB2-3042-452C-AA15-206C735C2FC9}"/>
    <cellStyle name="RISKdarkShade 4 5 2" xfId="17248" xr:uid="{070D7F5C-2444-40AA-B294-506ED096A5DF}"/>
    <cellStyle name="RISKdarkShade 4 6" xfId="17249" xr:uid="{40F44D2E-FF20-41D5-A82B-F3EC98002E12}"/>
    <cellStyle name="RISKdarkShade 4 6 2" xfId="17250" xr:uid="{60F5158A-7963-4A28-9D37-9511D68BDDAA}"/>
    <cellStyle name="RISKdarkShade 4 7" xfId="17251" xr:uid="{64699C0E-2F59-4B13-AB93-7899786D3F3E}"/>
    <cellStyle name="RISKdarkShade 4 7 2" xfId="17252" xr:uid="{580FB305-830E-49FE-8B94-28F51D2D69AD}"/>
    <cellStyle name="RISKdarkShade 4 8" xfId="17253" xr:uid="{AF61740A-B66E-496A-81C9-ADC0A974C78E}"/>
    <cellStyle name="RISKdarkShade 4 8 2" xfId="17254" xr:uid="{101AEA5D-AC64-4C88-805F-E53741C24445}"/>
    <cellStyle name="RISKdarkShade 4 9" xfId="17255" xr:uid="{253AF354-859C-47D8-9A29-8AAB8B90DF8F}"/>
    <cellStyle name="RISKdarkShade 4 9 2" xfId="17256" xr:uid="{56B9A732-7BC6-4BDA-BFB3-A9D3C41E48EC}"/>
    <cellStyle name="RISKdarkShade 5" xfId="17257" xr:uid="{0372265D-04BA-4F7E-86A0-F7A747056171}"/>
    <cellStyle name="RISKdbottomEdge" xfId="17258" xr:uid="{A4638616-AE16-4C5A-A2CE-12B094072BFC}"/>
    <cellStyle name="RISKdbottomEdge 2" xfId="17259" xr:uid="{DAC04D33-29C3-4F8D-8511-6B4074F42B5E}"/>
    <cellStyle name="RISKdbottomEdge 2 10" xfId="17260" xr:uid="{27C5A9BC-E742-4448-B96B-44E073AF66D1}"/>
    <cellStyle name="RISKdbottomEdge 2 10 2" xfId="17261" xr:uid="{90860572-76B7-448A-AD02-9D837D410298}"/>
    <cellStyle name="RISKdbottomEdge 2 11" xfId="17262" xr:uid="{F746C639-88BB-4ED7-8BD5-760EA4F9E88D}"/>
    <cellStyle name="RISKdbottomEdge 2 11 2" xfId="17263" xr:uid="{81D0593D-DDFE-482F-A696-B4221C7E7D36}"/>
    <cellStyle name="RISKdbottomEdge 2 12" xfId="17264" xr:uid="{49ECA75E-A64D-457C-9745-145C05655701}"/>
    <cellStyle name="RISKdbottomEdge 2 12 2" xfId="17265" xr:uid="{AA90E12E-07D8-4A95-9731-47A6D8A95304}"/>
    <cellStyle name="RISKdbottomEdge 2 13" xfId="17266" xr:uid="{5E1F8B1D-B5F7-4A75-8F47-D0F81EB584E0}"/>
    <cellStyle name="RISKdbottomEdge 2 2" xfId="17267" xr:uid="{26BD2057-8EBE-42F9-B4D9-2FBC78421FB1}"/>
    <cellStyle name="RISKdbottomEdge 2 2 2" xfId="17268" xr:uid="{0447A6C5-72AE-4A0A-8F80-6BC89730F1C7}"/>
    <cellStyle name="RISKdbottomEdge 2 3" xfId="17269" xr:uid="{4982C887-4E0C-48DE-AB3E-026C33CE5279}"/>
    <cellStyle name="RISKdbottomEdge 2 3 2" xfId="17270" xr:uid="{B1F243FA-A2DA-45AF-854B-63241623C630}"/>
    <cellStyle name="RISKdbottomEdge 2 4" xfId="17271" xr:uid="{30C895D7-2377-4181-98D1-431F7044EA6F}"/>
    <cellStyle name="RISKdbottomEdge 2 4 2" xfId="17272" xr:uid="{0FBBB81A-3A8A-4C18-AE90-AC76F3408AE9}"/>
    <cellStyle name="RISKdbottomEdge 2 5" xfId="17273" xr:uid="{1D641E70-6089-4FBE-B000-A753B7D915C6}"/>
    <cellStyle name="RISKdbottomEdge 2 5 2" xfId="17274" xr:uid="{F4C0B986-D5D5-4337-A197-C418711A5F15}"/>
    <cellStyle name="RISKdbottomEdge 2 6" xfId="17275" xr:uid="{12B68A08-D26E-400A-B623-92ACE8145B6C}"/>
    <cellStyle name="RISKdbottomEdge 2 6 2" xfId="17276" xr:uid="{F9774AA4-CA55-45A5-8D7E-22C257AAD35B}"/>
    <cellStyle name="RISKdbottomEdge 2 7" xfId="17277" xr:uid="{EFD74903-1F6D-4B11-A372-0F5ED7BA1180}"/>
    <cellStyle name="RISKdbottomEdge 2 7 2" xfId="17278" xr:uid="{7F4E0CFD-4CDB-41E1-A66E-55AAB6ABB426}"/>
    <cellStyle name="RISKdbottomEdge 2 8" xfId="17279" xr:uid="{F21B3DD0-9D4A-4226-9F7F-5E88FD44DB33}"/>
    <cellStyle name="RISKdbottomEdge 2 8 2" xfId="17280" xr:uid="{16BB2627-6B92-4723-BE3E-4E957786954A}"/>
    <cellStyle name="RISKdbottomEdge 2 9" xfId="17281" xr:uid="{CD7CA1F7-6BEA-4582-B594-4DB53EA1D418}"/>
    <cellStyle name="RISKdbottomEdge 2 9 2" xfId="17282" xr:uid="{EA8B14F1-50EC-4740-A5A4-4AF4DD220DAC}"/>
    <cellStyle name="RISKdbottomEdge 3" xfId="17283" xr:uid="{C7508903-3102-4D54-AC9E-D3E0A8341DC9}"/>
    <cellStyle name="RISKdbottomEdge 3 10" xfId="17284" xr:uid="{4FE15F4D-7CAE-4BF5-9690-40B7E6222CD8}"/>
    <cellStyle name="RISKdbottomEdge 3 10 2" xfId="17285" xr:uid="{4A199501-16E0-448E-9537-F41DF277A694}"/>
    <cellStyle name="RISKdbottomEdge 3 11" xfId="17286" xr:uid="{331778FC-5927-4A05-AD26-D452246BE5CC}"/>
    <cellStyle name="RISKdbottomEdge 3 11 2" xfId="17287" xr:uid="{90B650E0-EDF2-4918-A89D-65C197210FB4}"/>
    <cellStyle name="RISKdbottomEdge 3 12" xfId="17288" xr:uid="{A41B2477-58AA-4C8D-B4F5-98BA2D249AA5}"/>
    <cellStyle name="RISKdbottomEdge 3 12 2" xfId="17289" xr:uid="{4A109494-67A0-43A3-84D7-12645FAAECC2}"/>
    <cellStyle name="RISKdbottomEdge 3 13" xfId="17290" xr:uid="{83B2B6D1-B302-4739-8878-28E21F63AFC3}"/>
    <cellStyle name="RISKdbottomEdge 3 2" xfId="17291" xr:uid="{87809DA2-B584-4F45-A846-D09F5326D632}"/>
    <cellStyle name="RISKdbottomEdge 3 2 2" xfId="17292" xr:uid="{34ABBBCE-FC1E-4D5E-A269-6909885D664C}"/>
    <cellStyle name="RISKdbottomEdge 3 3" xfId="17293" xr:uid="{BA869B8A-186C-402E-A102-58C2EE2476E7}"/>
    <cellStyle name="RISKdbottomEdge 3 3 2" xfId="17294" xr:uid="{A5159586-C2CF-4585-8076-B75564E271C4}"/>
    <cellStyle name="RISKdbottomEdge 3 4" xfId="17295" xr:uid="{F107FFBB-D352-4A38-B344-B784E363AD2B}"/>
    <cellStyle name="RISKdbottomEdge 3 4 2" xfId="17296" xr:uid="{82499526-2969-49F2-A38A-BC04E20494A9}"/>
    <cellStyle name="RISKdbottomEdge 3 5" xfId="17297" xr:uid="{8A3CEBCB-F87D-4445-99BF-B8D2CD3F7598}"/>
    <cellStyle name="RISKdbottomEdge 3 5 2" xfId="17298" xr:uid="{1C6263B2-9424-4F3F-93FC-F29A3927560C}"/>
    <cellStyle name="RISKdbottomEdge 3 6" xfId="17299" xr:uid="{0D286213-32FD-4AFA-A524-6EAEDC35BABB}"/>
    <cellStyle name="RISKdbottomEdge 3 6 2" xfId="17300" xr:uid="{C48C7447-57FE-42E1-AF18-8F30407588F6}"/>
    <cellStyle name="RISKdbottomEdge 3 7" xfId="17301" xr:uid="{AE3A38A6-42BC-4D9E-AF6B-B9C8B25CD051}"/>
    <cellStyle name="RISKdbottomEdge 3 7 2" xfId="17302" xr:uid="{3F4C9AF0-991B-4B83-9FCF-C8D5ED03B5DA}"/>
    <cellStyle name="RISKdbottomEdge 3 8" xfId="17303" xr:uid="{40DD39EC-7010-444E-9E11-85F2E02AE325}"/>
    <cellStyle name="RISKdbottomEdge 3 8 2" xfId="17304" xr:uid="{72F54245-A05B-4282-90F0-934098D10808}"/>
    <cellStyle name="RISKdbottomEdge 3 9" xfId="17305" xr:uid="{915A2F73-8D42-41BD-9F12-D547D6E61971}"/>
    <cellStyle name="RISKdbottomEdge 3 9 2" xfId="17306" xr:uid="{79DF3EB0-5B3E-4977-BF5E-05E3F7A2543A}"/>
    <cellStyle name="RISKdbottomEdge 4" xfId="17307" xr:uid="{9580151E-803E-4896-AC09-AF5EE6E31509}"/>
    <cellStyle name="RISKdbottomEdge 4 10" xfId="17308" xr:uid="{6EF50704-20DB-4103-AC8C-AE6485D6CC5F}"/>
    <cellStyle name="RISKdbottomEdge 4 10 2" xfId="17309" xr:uid="{179FB892-74A3-4061-8AE5-1BA11B954524}"/>
    <cellStyle name="RISKdbottomEdge 4 11" xfId="17310" xr:uid="{4E19326E-E3FC-4855-A01D-4A438A432D0F}"/>
    <cellStyle name="RISKdbottomEdge 4 11 2" xfId="17311" xr:uid="{8D2373A1-BCD4-47BE-8966-C4CAF2E5E049}"/>
    <cellStyle name="RISKdbottomEdge 4 12" xfId="17312" xr:uid="{09943391-46BA-4435-9C18-A8FCA87DCE4E}"/>
    <cellStyle name="RISKdbottomEdge 4 12 2" xfId="17313" xr:uid="{4C38FA1B-8C95-49D7-9188-128C8423B26E}"/>
    <cellStyle name="RISKdbottomEdge 4 13" xfId="17314" xr:uid="{374C3A3C-2D1D-425F-BE25-21FEBE702D01}"/>
    <cellStyle name="RISKdbottomEdge 4 2" xfId="17315" xr:uid="{D7D5647D-B6B2-47C9-9ABB-408D207FD55C}"/>
    <cellStyle name="RISKdbottomEdge 4 2 2" xfId="17316" xr:uid="{74AF1436-2729-448C-988C-07DB298DB6EA}"/>
    <cellStyle name="RISKdbottomEdge 4 3" xfId="17317" xr:uid="{9EFCFE6D-4FD3-4EA9-BB6C-CE30913E31E4}"/>
    <cellStyle name="RISKdbottomEdge 4 3 2" xfId="17318" xr:uid="{AB8243ED-0B1E-427F-8DC6-BC1F79457F6B}"/>
    <cellStyle name="RISKdbottomEdge 4 4" xfId="17319" xr:uid="{E6347D5B-D5B1-4D1E-8AA9-0BEBF2E29C24}"/>
    <cellStyle name="RISKdbottomEdge 4 4 2" xfId="17320" xr:uid="{8B7D5032-386F-48E7-8CD3-B7B7D275F3AC}"/>
    <cellStyle name="RISKdbottomEdge 4 5" xfId="17321" xr:uid="{1D872AD3-9E92-47A2-A751-6C2D37D01817}"/>
    <cellStyle name="RISKdbottomEdge 4 5 2" xfId="17322" xr:uid="{15E5468A-B8B0-40F4-937D-9D31C1884187}"/>
    <cellStyle name="RISKdbottomEdge 4 6" xfId="17323" xr:uid="{34D4CFEE-958D-4FBF-A652-5717D3B794EA}"/>
    <cellStyle name="RISKdbottomEdge 4 6 2" xfId="17324" xr:uid="{5FC978B8-3DE0-4ED9-9858-31EB770E4C90}"/>
    <cellStyle name="RISKdbottomEdge 4 7" xfId="17325" xr:uid="{8D05CD58-87DC-40A2-8E77-BE7B764BB2F4}"/>
    <cellStyle name="RISKdbottomEdge 4 7 2" xfId="17326" xr:uid="{F9C56132-09F2-4F7D-A26A-E4E7BA061299}"/>
    <cellStyle name="RISKdbottomEdge 4 8" xfId="17327" xr:uid="{A5F544EE-6540-413E-A879-35EC3F4AE4BE}"/>
    <cellStyle name="RISKdbottomEdge 4 8 2" xfId="17328" xr:uid="{8FF16BB0-2512-4250-BD1F-777BEE1CDB08}"/>
    <cellStyle name="RISKdbottomEdge 4 9" xfId="17329" xr:uid="{7F023636-B486-45F9-8CCE-5A17053A5E63}"/>
    <cellStyle name="RISKdbottomEdge 4 9 2" xfId="17330" xr:uid="{DB3C681B-283A-48C9-9F9F-57CC4231AE2F}"/>
    <cellStyle name="RISKdbottomEdge 5" xfId="17331" xr:uid="{2375F128-343C-4E22-8EB3-B86ABE87CF95}"/>
    <cellStyle name="RISKdrightEdge" xfId="17332" xr:uid="{6DEFDE94-2BA6-48FF-B21B-7DCC92DB4A2D}"/>
    <cellStyle name="RISKdrightEdge 2" xfId="17333" xr:uid="{3F0065EE-D7CE-4319-A1DA-28D5F435A25F}"/>
    <cellStyle name="RISKdrightEdge 2 10" xfId="17334" xr:uid="{C22167A8-8416-4058-A45C-50A4BDF6AA5F}"/>
    <cellStyle name="RISKdrightEdge 2 10 2" xfId="17335" xr:uid="{00D23272-437C-4CA3-9D72-DFA65A5037E3}"/>
    <cellStyle name="RISKdrightEdge 2 11" xfId="17336" xr:uid="{346C0619-795B-4D74-9EE6-02FE0A0F0384}"/>
    <cellStyle name="RISKdrightEdge 2 11 2" xfId="17337" xr:uid="{9F67C0C9-A0D5-4578-A07E-BC5A2AAD62CC}"/>
    <cellStyle name="RISKdrightEdge 2 12" xfId="17338" xr:uid="{BF5FF87B-6D20-44AF-966A-2BAB9739CC98}"/>
    <cellStyle name="RISKdrightEdge 2 12 2" xfId="17339" xr:uid="{83CC308F-25EA-485D-B3F4-8AB6A20CC2DF}"/>
    <cellStyle name="RISKdrightEdge 2 13" xfId="17340" xr:uid="{B16D54CB-CC5F-4B9E-92A9-42B9571F18E4}"/>
    <cellStyle name="RISKdrightEdge 2 2" xfId="17341" xr:uid="{D5A4AD41-26B4-4F29-AA81-A5CE24C68E99}"/>
    <cellStyle name="RISKdrightEdge 2 2 2" xfId="17342" xr:uid="{0E30D145-614C-4610-911A-D4495454F345}"/>
    <cellStyle name="RISKdrightEdge 2 3" xfId="17343" xr:uid="{D08914A6-65F2-4A1B-9BE6-4E92C1696404}"/>
    <cellStyle name="RISKdrightEdge 2 3 2" xfId="17344" xr:uid="{AC43B48C-193D-4EED-9A37-9559A30FA4FD}"/>
    <cellStyle name="RISKdrightEdge 2 4" xfId="17345" xr:uid="{3D176F2C-24D6-4297-806A-0E3ECF0EA60D}"/>
    <cellStyle name="RISKdrightEdge 2 4 2" xfId="17346" xr:uid="{EE1F0F9E-0B98-4A19-9082-11A4374CB230}"/>
    <cellStyle name="RISKdrightEdge 2 5" xfId="17347" xr:uid="{F2C76A5E-1C31-4B31-8E33-A6CFBBD622B8}"/>
    <cellStyle name="RISKdrightEdge 2 5 2" xfId="17348" xr:uid="{EF405954-5CA8-4493-B8B5-0848F096FE3E}"/>
    <cellStyle name="RISKdrightEdge 2 6" xfId="17349" xr:uid="{9C94021D-00BD-48F7-8E87-BB829BD77218}"/>
    <cellStyle name="RISKdrightEdge 2 6 2" xfId="17350" xr:uid="{082DF98C-05F5-4A84-BA87-D4D4AEB7E02D}"/>
    <cellStyle name="RISKdrightEdge 2 7" xfId="17351" xr:uid="{7B3A9AC8-FA3A-4AB1-A339-89244A29123A}"/>
    <cellStyle name="RISKdrightEdge 2 7 2" xfId="17352" xr:uid="{60745D0B-849B-49C7-84C0-B56E3E129C95}"/>
    <cellStyle name="RISKdrightEdge 2 8" xfId="17353" xr:uid="{2D6BD480-89C4-415F-8EA9-D0EE2291047B}"/>
    <cellStyle name="RISKdrightEdge 2 8 2" xfId="17354" xr:uid="{5D680075-D599-42F9-8331-C5340F2149D4}"/>
    <cellStyle name="RISKdrightEdge 2 9" xfId="17355" xr:uid="{6F9EE3DF-F9E9-49E5-B70D-C519F8D403CB}"/>
    <cellStyle name="RISKdrightEdge 2 9 2" xfId="17356" xr:uid="{5B505BDC-7ADD-453B-B91A-0A091A8A0712}"/>
    <cellStyle name="RISKdrightEdge 3" xfId="17357" xr:uid="{6B72DF2A-7581-4D99-AC7A-D03661A8BD11}"/>
    <cellStyle name="RISKdrightEdge 3 10" xfId="17358" xr:uid="{9572063A-B482-48A6-BD0A-6815DC51EB4B}"/>
    <cellStyle name="RISKdrightEdge 3 10 2" xfId="17359" xr:uid="{BC9C3770-14D9-465F-8330-2C8A9401833A}"/>
    <cellStyle name="RISKdrightEdge 3 11" xfId="17360" xr:uid="{5F937C28-A292-4A14-A900-05EE80A02B8F}"/>
    <cellStyle name="RISKdrightEdge 3 11 2" xfId="17361" xr:uid="{1D0A1C0B-2C14-4582-B543-0C1EDDFBB892}"/>
    <cellStyle name="RISKdrightEdge 3 12" xfId="17362" xr:uid="{88DF8A48-38D1-482C-ABAF-03D2B7046F27}"/>
    <cellStyle name="RISKdrightEdge 3 12 2" xfId="17363" xr:uid="{00A8584F-9E12-437A-A8AE-6733F6BCAE41}"/>
    <cellStyle name="RISKdrightEdge 3 13" xfId="17364" xr:uid="{513637E1-5DF6-4D5F-9D40-B564B9F6DF4D}"/>
    <cellStyle name="RISKdrightEdge 3 2" xfId="17365" xr:uid="{BA5D656F-A5F1-4D30-B381-C21C7DDFC34E}"/>
    <cellStyle name="RISKdrightEdge 3 2 2" xfId="17366" xr:uid="{5C576D63-EFFE-4E6F-BDB8-7DC882A738D2}"/>
    <cellStyle name="RISKdrightEdge 3 3" xfId="17367" xr:uid="{FE299804-9475-4A58-9C1D-1B62E835CDF7}"/>
    <cellStyle name="RISKdrightEdge 3 3 2" xfId="17368" xr:uid="{268A3881-6549-4A78-B307-AA16B30C7402}"/>
    <cellStyle name="RISKdrightEdge 3 4" xfId="17369" xr:uid="{27F655C0-BF33-4ADA-9D3C-C2359DE08E55}"/>
    <cellStyle name="RISKdrightEdge 3 4 2" xfId="17370" xr:uid="{BC97C39A-F526-44E1-96DE-D56D50B9B1A3}"/>
    <cellStyle name="RISKdrightEdge 3 5" xfId="17371" xr:uid="{14FA9366-B16C-41AE-93C9-DAC2099DDFA0}"/>
    <cellStyle name="RISKdrightEdge 3 5 2" xfId="17372" xr:uid="{7B5B6E5F-901A-4535-969C-58C15F3EE6BD}"/>
    <cellStyle name="RISKdrightEdge 3 6" xfId="17373" xr:uid="{674C55F1-D649-47D6-801C-12CC037473D4}"/>
    <cellStyle name="RISKdrightEdge 3 6 2" xfId="17374" xr:uid="{5C54F693-90CF-47F5-946B-C6F1CF97774A}"/>
    <cellStyle name="RISKdrightEdge 3 7" xfId="17375" xr:uid="{F01EBDA9-6205-46ED-A521-EA83E5C8D596}"/>
    <cellStyle name="RISKdrightEdge 3 7 2" xfId="17376" xr:uid="{52BB6D53-E558-4E7F-A12D-205FA5EDD381}"/>
    <cellStyle name="RISKdrightEdge 3 8" xfId="17377" xr:uid="{037C96E6-DD8B-4019-A50B-D3E85859E4DC}"/>
    <cellStyle name="RISKdrightEdge 3 8 2" xfId="17378" xr:uid="{D972D713-E3B6-4C92-AA0D-35494CECF231}"/>
    <cellStyle name="RISKdrightEdge 3 9" xfId="17379" xr:uid="{37E6437C-1415-442D-BE73-FAB428BB4DF1}"/>
    <cellStyle name="RISKdrightEdge 3 9 2" xfId="17380" xr:uid="{4A34FB55-0C29-487B-BF28-CF7AE47D11C4}"/>
    <cellStyle name="RISKdrightEdge 4" xfId="17381" xr:uid="{460B840A-3BFA-4BA5-916F-83050C6D8971}"/>
    <cellStyle name="RISKdrightEdge 4 10" xfId="17382" xr:uid="{51192884-2EA4-4024-B4D8-ECB4E1040E6F}"/>
    <cellStyle name="RISKdrightEdge 4 10 2" xfId="17383" xr:uid="{B3E0A79D-5A96-4CEC-AAEE-160BCCB1E588}"/>
    <cellStyle name="RISKdrightEdge 4 11" xfId="17384" xr:uid="{1AD40673-31DC-4B71-B8E2-119F2258DC6D}"/>
    <cellStyle name="RISKdrightEdge 4 11 2" xfId="17385" xr:uid="{0A9E495D-DAB7-48E9-B22B-D5171A2D227F}"/>
    <cellStyle name="RISKdrightEdge 4 12" xfId="17386" xr:uid="{D45597AB-1F4D-4A88-887D-1F871BFCB7A8}"/>
    <cellStyle name="RISKdrightEdge 4 12 2" xfId="17387" xr:uid="{F2F6015B-B04E-4DAB-A542-4DDF74A18CB5}"/>
    <cellStyle name="RISKdrightEdge 4 13" xfId="17388" xr:uid="{3E109813-6AE1-404D-A7CE-D737DD7247F3}"/>
    <cellStyle name="RISKdrightEdge 4 2" xfId="17389" xr:uid="{16316C63-C144-4020-A91C-33C22AFEB3ED}"/>
    <cellStyle name="RISKdrightEdge 4 2 2" xfId="17390" xr:uid="{CC128FDF-5798-4B41-B6F2-33217C5FECCC}"/>
    <cellStyle name="RISKdrightEdge 4 3" xfId="17391" xr:uid="{8B593218-8D9B-41EE-B435-5926E3BD19E1}"/>
    <cellStyle name="RISKdrightEdge 4 3 2" xfId="17392" xr:uid="{D88AE228-AC84-4E87-9F33-647763E306E0}"/>
    <cellStyle name="RISKdrightEdge 4 4" xfId="17393" xr:uid="{6F34CC69-D198-45B9-81F3-DBC9CE023CE8}"/>
    <cellStyle name="RISKdrightEdge 4 4 2" xfId="17394" xr:uid="{2936B33F-B57E-4587-859E-6C30AEBCDC3B}"/>
    <cellStyle name="RISKdrightEdge 4 5" xfId="17395" xr:uid="{A91F37B6-398C-4014-A052-EA5D8F0014C4}"/>
    <cellStyle name="RISKdrightEdge 4 5 2" xfId="17396" xr:uid="{D119B32C-8DE5-4DAE-9746-0AA4B9C63D48}"/>
    <cellStyle name="RISKdrightEdge 4 6" xfId="17397" xr:uid="{F5BC1340-A5DF-4572-BF07-C9A937DC704E}"/>
    <cellStyle name="RISKdrightEdge 4 6 2" xfId="17398" xr:uid="{F703771D-A076-438D-B4C8-F1DA62FDEF79}"/>
    <cellStyle name="RISKdrightEdge 4 7" xfId="17399" xr:uid="{9623C904-80EC-4DE0-AB0F-D37827809BDC}"/>
    <cellStyle name="RISKdrightEdge 4 7 2" xfId="17400" xr:uid="{62D41CA0-42A2-47AE-9F3C-EFAC62175E56}"/>
    <cellStyle name="RISKdrightEdge 4 8" xfId="17401" xr:uid="{43C72BC6-A5DA-4A80-8381-9F1646064DA7}"/>
    <cellStyle name="RISKdrightEdge 4 8 2" xfId="17402" xr:uid="{0CB9C1D7-4ED3-48B8-8C0B-8D427EC31632}"/>
    <cellStyle name="RISKdrightEdge 4 9" xfId="17403" xr:uid="{05C0695B-93F9-4BDD-AE53-BB9424C6F7DC}"/>
    <cellStyle name="RISKdrightEdge 4 9 2" xfId="17404" xr:uid="{8682E79B-6007-4ACB-B482-7A91496B8119}"/>
    <cellStyle name="RISKdrightEdge 5" xfId="17405" xr:uid="{D1F4CBDC-A4F1-4CC1-A546-F6524FFB34B9}"/>
    <cellStyle name="RISKdurationTime" xfId="17406" xr:uid="{F5AA9534-B547-498C-8E3A-B7BB990707A0}"/>
    <cellStyle name="RISKdurationTime 2" xfId="17407" xr:uid="{8CE56A47-1EF5-48BC-BC44-6BCF85C4EB63}"/>
    <cellStyle name="RISKdurationTime 2 10" xfId="17408" xr:uid="{F3AE89F1-879A-4288-88DA-0D52353EA674}"/>
    <cellStyle name="RISKdurationTime 2 10 2" xfId="17409" xr:uid="{96C891D1-C85F-4905-905B-9D4FD014DF25}"/>
    <cellStyle name="RISKdurationTime 2 11" xfId="17410" xr:uid="{60C1D16D-B913-47BB-B751-7C2B50EB83F7}"/>
    <cellStyle name="RISKdurationTime 2 11 2" xfId="17411" xr:uid="{8BB0EC68-50DC-46C8-9B9B-A15980314FA5}"/>
    <cellStyle name="RISKdurationTime 2 12" xfId="17412" xr:uid="{29E4D7FD-590C-49DE-83A7-BF6A5DF97662}"/>
    <cellStyle name="RISKdurationTime 2 12 2" xfId="17413" xr:uid="{9496AA1E-9F0B-47E8-965B-936B899C7FF4}"/>
    <cellStyle name="RISKdurationTime 2 13" xfId="17414" xr:uid="{F40F9A93-F83A-4442-ACAC-0A627CC0AA70}"/>
    <cellStyle name="RISKdurationTime 2 2" xfId="17415" xr:uid="{16E3BFF3-F19A-4ADA-ACC9-B1EBFFD71D21}"/>
    <cellStyle name="RISKdurationTime 2 2 2" xfId="17416" xr:uid="{F1750442-42A8-4B24-8554-556188B2D460}"/>
    <cellStyle name="RISKdurationTime 2 3" xfId="17417" xr:uid="{AE19D51F-F100-4DBE-B085-746CF3709EE7}"/>
    <cellStyle name="RISKdurationTime 2 3 2" xfId="17418" xr:uid="{AC311A96-91D7-489C-89AC-6033F030DC92}"/>
    <cellStyle name="RISKdurationTime 2 4" xfId="17419" xr:uid="{9A5EEF64-BE86-4504-A023-20FE5C3D82E3}"/>
    <cellStyle name="RISKdurationTime 2 4 2" xfId="17420" xr:uid="{58FE0475-BF7D-4DF0-B2BA-5497D1B3D22A}"/>
    <cellStyle name="RISKdurationTime 2 5" xfId="17421" xr:uid="{D40E6695-366F-4483-B30E-7FC0FF826EB5}"/>
    <cellStyle name="RISKdurationTime 2 5 2" xfId="17422" xr:uid="{B8F133BB-F0D8-42CF-BD1E-0BECEA4D3B15}"/>
    <cellStyle name="RISKdurationTime 2 6" xfId="17423" xr:uid="{7E3CA494-8BC9-4D8D-8203-011D1DD522A4}"/>
    <cellStyle name="RISKdurationTime 2 6 2" xfId="17424" xr:uid="{5005FBCE-4132-44A8-8CC0-B3B24610D189}"/>
    <cellStyle name="RISKdurationTime 2 7" xfId="17425" xr:uid="{40787233-F6B7-4B7B-920E-B2E3D0207B20}"/>
    <cellStyle name="RISKdurationTime 2 7 2" xfId="17426" xr:uid="{9A891FB4-829D-4C9F-889D-A7368EA59D33}"/>
    <cellStyle name="RISKdurationTime 2 8" xfId="17427" xr:uid="{F28377C4-9469-4594-A382-4F42B681C64C}"/>
    <cellStyle name="RISKdurationTime 2 8 2" xfId="17428" xr:uid="{23663C78-776D-4014-B8FA-A14D26DAA76A}"/>
    <cellStyle name="RISKdurationTime 2 9" xfId="17429" xr:uid="{710DE53C-169F-4BDB-8AFB-9A19EACDBEDC}"/>
    <cellStyle name="RISKdurationTime 2 9 2" xfId="17430" xr:uid="{3F6DD911-0746-4B3C-8A0E-8F6796793B9F}"/>
    <cellStyle name="RISKdurationTime 3" xfId="17431" xr:uid="{849CE245-321E-4201-9A69-73CD9A97F8CC}"/>
    <cellStyle name="RISKdurationTime 3 10" xfId="17432" xr:uid="{417C1B3C-D045-460F-A03D-CE1C94493F0C}"/>
    <cellStyle name="RISKdurationTime 3 10 2" xfId="17433" xr:uid="{C87A68E7-0296-4152-987D-87A757A925DB}"/>
    <cellStyle name="RISKdurationTime 3 11" xfId="17434" xr:uid="{71BA9718-571E-4170-A5A9-04E119AEEC15}"/>
    <cellStyle name="RISKdurationTime 3 11 2" xfId="17435" xr:uid="{D2E3EE23-69F9-40F2-87FE-61810F8EE84F}"/>
    <cellStyle name="RISKdurationTime 3 12" xfId="17436" xr:uid="{440B1909-22AF-46E9-B2C6-9B001759705C}"/>
    <cellStyle name="RISKdurationTime 3 12 2" xfId="17437" xr:uid="{E357945B-D564-456E-9E1D-50D0C88CE30B}"/>
    <cellStyle name="RISKdurationTime 3 13" xfId="17438" xr:uid="{5F763D8F-BF4A-416E-8280-850C378BD18A}"/>
    <cellStyle name="RISKdurationTime 3 2" xfId="17439" xr:uid="{0C9A8D6C-9036-451A-9261-BE88AEE6B60E}"/>
    <cellStyle name="RISKdurationTime 3 2 2" xfId="17440" xr:uid="{FE14CDC6-85F1-4CCC-B63B-20D61C4D2833}"/>
    <cellStyle name="RISKdurationTime 3 3" xfId="17441" xr:uid="{369C3A11-7B2E-48BF-9E7A-D570CF2ACBB1}"/>
    <cellStyle name="RISKdurationTime 3 3 2" xfId="17442" xr:uid="{314EFBFD-603A-4B85-BB47-5FDF66239FF8}"/>
    <cellStyle name="RISKdurationTime 3 4" xfId="17443" xr:uid="{094BEF41-1266-427F-AF55-6AFDF4537BEF}"/>
    <cellStyle name="RISKdurationTime 3 4 2" xfId="17444" xr:uid="{E72E96F4-3794-430C-B7BF-C039FB2E70B4}"/>
    <cellStyle name="RISKdurationTime 3 5" xfId="17445" xr:uid="{66F210E7-EF6E-4B69-A2BB-3470BC544D4F}"/>
    <cellStyle name="RISKdurationTime 3 5 2" xfId="17446" xr:uid="{649836DE-FAB6-43DB-B001-C9795AF05872}"/>
    <cellStyle name="RISKdurationTime 3 6" xfId="17447" xr:uid="{F3C29DC7-9E2F-45C0-9641-F0C15527F431}"/>
    <cellStyle name="RISKdurationTime 3 6 2" xfId="17448" xr:uid="{CE181BB6-3993-454A-ACD7-B1763FE3C474}"/>
    <cellStyle name="RISKdurationTime 3 7" xfId="17449" xr:uid="{36205CCD-F76E-4930-88E7-F074606CD9B7}"/>
    <cellStyle name="RISKdurationTime 3 7 2" xfId="17450" xr:uid="{81A2F7BF-1D2B-459D-913D-D4D0CBB14062}"/>
    <cellStyle name="RISKdurationTime 3 8" xfId="17451" xr:uid="{5A703B42-1DCE-4D48-8C65-E6DAB03132CE}"/>
    <cellStyle name="RISKdurationTime 3 8 2" xfId="17452" xr:uid="{38E99ECD-0A71-42D3-AD6C-DCDACEA7DB20}"/>
    <cellStyle name="RISKdurationTime 3 9" xfId="17453" xr:uid="{EB54127B-57C0-4EC4-A16E-E2AF25886A92}"/>
    <cellStyle name="RISKdurationTime 3 9 2" xfId="17454" xr:uid="{B7F39477-C314-49C9-9E25-1A154DB35E94}"/>
    <cellStyle name="RISKdurationTime 4" xfId="17455" xr:uid="{9BE0187C-F068-4C2B-999F-E89AEE87D93A}"/>
    <cellStyle name="RISKdurationTime 4 10" xfId="17456" xr:uid="{D56EF86D-DFCD-4420-8ACD-2EFE0CD8DB21}"/>
    <cellStyle name="RISKdurationTime 4 10 2" xfId="17457" xr:uid="{F029CBB5-6933-415A-84F6-5194C774EE53}"/>
    <cellStyle name="RISKdurationTime 4 11" xfId="17458" xr:uid="{1D0FCF45-5224-4433-8538-575F93A1230D}"/>
    <cellStyle name="RISKdurationTime 4 11 2" xfId="17459" xr:uid="{0DF27780-85BC-45EA-B132-D2C21054D223}"/>
    <cellStyle name="RISKdurationTime 4 12" xfId="17460" xr:uid="{52EEBCE5-CE67-4FF4-813F-7FF8B940DA3C}"/>
    <cellStyle name="RISKdurationTime 4 12 2" xfId="17461" xr:uid="{0DDBD8C0-7909-4E00-864A-AA865E37B38E}"/>
    <cellStyle name="RISKdurationTime 4 13" xfId="17462" xr:uid="{BEA786E0-3440-4A0B-86D0-426F1CD43DFB}"/>
    <cellStyle name="RISKdurationTime 4 2" xfId="17463" xr:uid="{78A8445A-C98F-41E1-BBCF-1BDF7AB15371}"/>
    <cellStyle name="RISKdurationTime 4 2 2" xfId="17464" xr:uid="{FC88C879-E5C1-44A6-92FF-400666AB0DEB}"/>
    <cellStyle name="RISKdurationTime 4 3" xfId="17465" xr:uid="{C5C14FEF-39AD-418D-8113-2385A9100E17}"/>
    <cellStyle name="RISKdurationTime 4 3 2" xfId="17466" xr:uid="{2B16E415-CBE5-42CF-8BB5-90BEEDB4BFC5}"/>
    <cellStyle name="RISKdurationTime 4 4" xfId="17467" xr:uid="{9183380F-FF79-4EF1-93FB-23F3EC38DE0A}"/>
    <cellStyle name="RISKdurationTime 4 4 2" xfId="17468" xr:uid="{AD33710A-8570-4CF5-8A06-10E30022CB65}"/>
    <cellStyle name="RISKdurationTime 4 5" xfId="17469" xr:uid="{5EF37969-D3DB-4DBD-802A-6F83F93AC910}"/>
    <cellStyle name="RISKdurationTime 4 5 2" xfId="17470" xr:uid="{6F4C9B08-4FD7-4FBA-B0D3-65C927F4B1F3}"/>
    <cellStyle name="RISKdurationTime 4 6" xfId="17471" xr:uid="{8C67D964-2783-41C9-BAD3-2D267AF0E18B}"/>
    <cellStyle name="RISKdurationTime 4 6 2" xfId="17472" xr:uid="{D02E7EF1-7552-4DEE-9D71-B55090ADD444}"/>
    <cellStyle name="RISKdurationTime 4 7" xfId="17473" xr:uid="{3FEF0F86-D988-448C-A000-9F7775D4E28E}"/>
    <cellStyle name="RISKdurationTime 4 7 2" xfId="17474" xr:uid="{5CC5B728-A794-4A62-9D7E-60B30B756328}"/>
    <cellStyle name="RISKdurationTime 4 8" xfId="17475" xr:uid="{70E0474E-C9AB-4122-8807-C14D1771CEF1}"/>
    <cellStyle name="RISKdurationTime 4 8 2" xfId="17476" xr:uid="{140806BE-A32D-4D6B-8584-D8694FC60FBC}"/>
    <cellStyle name="RISKdurationTime 4 9" xfId="17477" xr:uid="{7DBB8DCF-029E-4390-ABBD-E7F11ECBD3A3}"/>
    <cellStyle name="RISKdurationTime 4 9 2" xfId="17478" xr:uid="{9F734F39-CDCA-47FC-9055-C77BB1272817}"/>
    <cellStyle name="RISKdurationTime 5" xfId="17479" xr:uid="{A129C5B1-4FA9-4176-8C60-C79C9FB84D7D}"/>
    <cellStyle name="RISKinNumber" xfId="17480" xr:uid="{88703846-6ADA-4DBE-A764-AA8532F4AE82}"/>
    <cellStyle name="RISKinNumber 2" xfId="17481" xr:uid="{57C1DDE8-55DF-4AE1-A9EB-9A9077500650}"/>
    <cellStyle name="RISKinNumber 2 10" xfId="17482" xr:uid="{4A2C88A5-6976-4679-ACE3-7B544447AFF3}"/>
    <cellStyle name="RISKinNumber 2 11" xfId="17483" xr:uid="{91DEA4AB-E415-4740-B519-3D076B550F6F}"/>
    <cellStyle name="RISKinNumber 2 12" xfId="17484" xr:uid="{29B5D235-13EB-40EA-B2A2-2C33C53DAAA9}"/>
    <cellStyle name="RISKinNumber 2 2" xfId="17485" xr:uid="{D7B3CF48-5DFA-49A8-9640-7AED43B9EA7D}"/>
    <cellStyle name="RISKinNumber 2 3" xfId="17486" xr:uid="{1EA975DD-8877-43C1-99B7-B28113751E18}"/>
    <cellStyle name="RISKinNumber 2 4" xfId="17487" xr:uid="{7ECD64D5-C231-44FF-961D-1072DED5668A}"/>
    <cellStyle name="RISKinNumber 2 5" xfId="17488" xr:uid="{7ADDE0D0-909F-4A45-98D3-0C55510839D0}"/>
    <cellStyle name="RISKinNumber 2 6" xfId="17489" xr:uid="{62209EF3-2211-4EE1-B6D9-28ABAE812C71}"/>
    <cellStyle name="RISKinNumber 2 7" xfId="17490" xr:uid="{A0357B6D-42D3-4996-B6D5-C71953639DE4}"/>
    <cellStyle name="RISKinNumber 2 8" xfId="17491" xr:uid="{5553611B-325F-48AD-A838-7F19FFB526B2}"/>
    <cellStyle name="RISKinNumber 2 9" xfId="17492" xr:uid="{1F66881E-F7E8-4EFC-BE3F-A5FEDE05F5EC}"/>
    <cellStyle name="RISKinNumber 2_ActiFijos" xfId="17493" xr:uid="{90F82212-FB92-4A44-93A2-683619DD0A8F}"/>
    <cellStyle name="RISKinNumber 3" xfId="17494" xr:uid="{9B959972-1D70-451B-9D7F-E0DB39F0BE27}"/>
    <cellStyle name="RISKinNumber 3 10" xfId="17495" xr:uid="{F5FBF333-1BFB-4989-A0DD-3843244DA0E4}"/>
    <cellStyle name="RISKinNumber 3 11" xfId="17496" xr:uid="{B2C84A7C-0F81-4164-99F1-D8D5E1FB4730}"/>
    <cellStyle name="RISKinNumber 3 12" xfId="17497" xr:uid="{0FD6DB99-6F6C-4A6C-8E00-220946C24F73}"/>
    <cellStyle name="RISKinNumber 3 2" xfId="17498" xr:uid="{A55ED1E5-E128-41B7-9E93-B4CF3C09EF3C}"/>
    <cellStyle name="RISKinNumber 3 3" xfId="17499" xr:uid="{0A23D085-B122-41D0-A523-D5309F798F96}"/>
    <cellStyle name="RISKinNumber 3 4" xfId="17500" xr:uid="{BA6C1A29-4767-43EC-9BB4-47358DE6E64E}"/>
    <cellStyle name="RISKinNumber 3 5" xfId="17501" xr:uid="{462F4286-9AEC-4A32-A3CA-A1E16691771C}"/>
    <cellStyle name="RISKinNumber 3 6" xfId="17502" xr:uid="{7186FF45-9C2D-410F-A7BA-790BD2EF1499}"/>
    <cellStyle name="RISKinNumber 3 7" xfId="17503" xr:uid="{CFC0F7F9-5105-4245-8681-402EB41465AA}"/>
    <cellStyle name="RISKinNumber 3 8" xfId="17504" xr:uid="{F42453E8-65D8-49C7-8173-2F094FECE075}"/>
    <cellStyle name="RISKinNumber 3 9" xfId="17505" xr:uid="{5D6582BE-F2BA-4CB9-8722-EEFA0B49B360}"/>
    <cellStyle name="RISKinNumber 3_ActiFijos" xfId="17506" xr:uid="{3F5C123C-4AD9-4D38-AF8F-2E938BD22681}"/>
    <cellStyle name="RISKinNumber 4" xfId="17507" xr:uid="{5977C76B-EA34-48EC-91B0-C13170C27D2D}"/>
    <cellStyle name="RISKinNumber 4 10" xfId="17508" xr:uid="{91FB0BBA-FFE5-49FE-8B97-BE5295BA59A8}"/>
    <cellStyle name="RISKinNumber 4 11" xfId="17509" xr:uid="{50DBAD9A-0372-4F56-8445-1B35EFBD02AA}"/>
    <cellStyle name="RISKinNumber 4 12" xfId="17510" xr:uid="{E49424A6-0BCF-4890-AC7E-E6B5EF2DCFA8}"/>
    <cellStyle name="RISKinNumber 4 2" xfId="17511" xr:uid="{83CD95DF-1D3F-40E2-91AF-65C7DE52B16E}"/>
    <cellStyle name="RISKinNumber 4 3" xfId="17512" xr:uid="{5F866658-1B48-4EEB-B532-877CDD3549E4}"/>
    <cellStyle name="RISKinNumber 4 4" xfId="17513" xr:uid="{58E73236-B956-444B-BD38-79D4DB427BC6}"/>
    <cellStyle name="RISKinNumber 4 5" xfId="17514" xr:uid="{A77037A6-78AF-483C-BE41-65D940AD6E12}"/>
    <cellStyle name="RISKinNumber 4 6" xfId="17515" xr:uid="{3C56205D-1495-4BF6-A457-7B3296218A67}"/>
    <cellStyle name="RISKinNumber 4 7" xfId="17516" xr:uid="{C5F6CA90-B2DF-49BE-AFCD-CA9E62D2B0E7}"/>
    <cellStyle name="RISKinNumber 4 8" xfId="17517" xr:uid="{5CAF8F79-324D-474F-86A5-B13E5AD11D25}"/>
    <cellStyle name="RISKinNumber 4 9" xfId="17518" xr:uid="{C94D9919-7702-4639-AC84-8CAC04A625DD}"/>
    <cellStyle name="RISKinNumber 4_ActiFijos" xfId="17519" xr:uid="{9081C9A1-F53B-4CCD-8516-0D44DE220DE2}"/>
    <cellStyle name="RISKinNumber_Bases_Generales" xfId="17520" xr:uid="{1FFEB0DD-A455-482B-8666-DA7FEF5AF24D}"/>
    <cellStyle name="RISKlandrEdge" xfId="17521" xr:uid="{87CB0E1D-0F18-40EA-931C-F00E2BE91FD1}"/>
    <cellStyle name="RISKlandrEdge 2" xfId="17522" xr:uid="{290288A0-08B7-4BC1-80DD-3A562E50B6D0}"/>
    <cellStyle name="RISKlandrEdge 2 10" xfId="17523" xr:uid="{3A145536-5DA6-4764-953A-D53F46166076}"/>
    <cellStyle name="RISKlandrEdge 2 10 2" xfId="17524" xr:uid="{077BEDEA-6A7E-4297-AC4D-312C0D1F1C32}"/>
    <cellStyle name="RISKlandrEdge 2 11" xfId="17525" xr:uid="{BE80E5B0-701B-4776-B14B-B07EE017CD52}"/>
    <cellStyle name="RISKlandrEdge 2 11 2" xfId="17526" xr:uid="{B0E28EEA-13A2-40A1-B341-76F1FF6B6683}"/>
    <cellStyle name="RISKlandrEdge 2 12" xfId="17527" xr:uid="{49FE9682-4D61-47E4-9E70-CBE508553D25}"/>
    <cellStyle name="RISKlandrEdge 2 12 2" xfId="17528" xr:uid="{2AC58516-9995-4A11-B51E-A3539AE3D06B}"/>
    <cellStyle name="RISKlandrEdge 2 13" xfId="17529" xr:uid="{1B4DED98-C04D-44E9-A6B6-0C0861A30864}"/>
    <cellStyle name="RISKlandrEdge 2 2" xfId="17530" xr:uid="{80CA0345-8227-450C-9C57-0903ADC874F6}"/>
    <cellStyle name="RISKlandrEdge 2 2 2" xfId="17531" xr:uid="{B0DE5283-07BC-4F27-ADAB-EF4C5E24B91E}"/>
    <cellStyle name="RISKlandrEdge 2 3" xfId="17532" xr:uid="{BA22235B-5841-442F-92A4-8911A9E39CBA}"/>
    <cellStyle name="RISKlandrEdge 2 3 2" xfId="17533" xr:uid="{3BC34A4A-44D1-4431-B090-F1BAD85FE948}"/>
    <cellStyle name="RISKlandrEdge 2 4" xfId="17534" xr:uid="{B61FDD1C-CE05-4D96-A8E9-BAFDC296DA48}"/>
    <cellStyle name="RISKlandrEdge 2 4 2" xfId="17535" xr:uid="{0D190961-06F6-4D27-A1A4-13C2F87DACAE}"/>
    <cellStyle name="RISKlandrEdge 2 5" xfId="17536" xr:uid="{84480836-11A3-4F00-88F3-0F8A55C9EFE3}"/>
    <cellStyle name="RISKlandrEdge 2 5 2" xfId="17537" xr:uid="{0C6B61C0-D0BC-4071-AD74-2A2A5C9086E9}"/>
    <cellStyle name="RISKlandrEdge 2 6" xfId="17538" xr:uid="{58AC6CA8-6826-4C80-B459-9FF9DE07CF17}"/>
    <cellStyle name="RISKlandrEdge 2 6 2" xfId="17539" xr:uid="{7AA12A14-8E90-4C8B-BC86-390EF4D0D4E6}"/>
    <cellStyle name="RISKlandrEdge 2 7" xfId="17540" xr:uid="{19007ADF-9BC7-421A-A184-E44B5919E03A}"/>
    <cellStyle name="RISKlandrEdge 2 7 2" xfId="17541" xr:uid="{5FD651FC-2210-4EA8-936C-A755BD97F78D}"/>
    <cellStyle name="RISKlandrEdge 2 8" xfId="17542" xr:uid="{5E6528D0-3344-4627-96F4-76EB09F35660}"/>
    <cellStyle name="RISKlandrEdge 2 8 2" xfId="17543" xr:uid="{6AC732CE-C582-4B17-B610-A259007B6E54}"/>
    <cellStyle name="RISKlandrEdge 2 9" xfId="17544" xr:uid="{A5F256BA-9E91-4579-A904-BA4268AD9AE3}"/>
    <cellStyle name="RISKlandrEdge 2 9 2" xfId="17545" xr:uid="{B966DA6C-D69E-461D-B2E2-782D5F706521}"/>
    <cellStyle name="RISKlandrEdge 3" xfId="17546" xr:uid="{F9EFC2F4-02C4-47AD-9CD9-DCD9FC72640D}"/>
    <cellStyle name="RISKlandrEdge 3 10" xfId="17547" xr:uid="{FA10A7C0-AB92-4811-BBE3-BEEA0F3FE887}"/>
    <cellStyle name="RISKlandrEdge 3 10 2" xfId="17548" xr:uid="{96AD388C-4810-4435-B2A1-38DC25797497}"/>
    <cellStyle name="RISKlandrEdge 3 11" xfId="17549" xr:uid="{CB9DE548-2678-4042-A688-01FF4156BB05}"/>
    <cellStyle name="RISKlandrEdge 3 11 2" xfId="17550" xr:uid="{E16F9D24-3476-4A2C-979F-E043A06E0DB3}"/>
    <cellStyle name="RISKlandrEdge 3 12" xfId="17551" xr:uid="{09FF60C5-1FA8-443D-98D8-585CA639C97E}"/>
    <cellStyle name="RISKlandrEdge 3 12 2" xfId="17552" xr:uid="{CDFDFE32-9BE9-4052-9B04-7CC2C30B4464}"/>
    <cellStyle name="RISKlandrEdge 3 13" xfId="17553" xr:uid="{D4A918F6-9875-41E2-A119-801639FD50E3}"/>
    <cellStyle name="RISKlandrEdge 3 2" xfId="17554" xr:uid="{C9AEE575-553B-429C-86C9-EE54E12FF47C}"/>
    <cellStyle name="RISKlandrEdge 3 2 2" xfId="17555" xr:uid="{791FFCFB-C61C-49C0-9B6A-D065DC30E092}"/>
    <cellStyle name="RISKlandrEdge 3 3" xfId="17556" xr:uid="{E370E269-3239-46C4-AC68-E528C16564F0}"/>
    <cellStyle name="RISKlandrEdge 3 3 2" xfId="17557" xr:uid="{828E0306-D777-4B97-ACCF-90D14986F667}"/>
    <cellStyle name="RISKlandrEdge 3 4" xfId="17558" xr:uid="{912F2C85-BEFD-4061-8185-61B28FEA7AF6}"/>
    <cellStyle name="RISKlandrEdge 3 4 2" xfId="17559" xr:uid="{6D1A9841-E280-4732-94B9-731C776C6E8F}"/>
    <cellStyle name="RISKlandrEdge 3 5" xfId="17560" xr:uid="{98C578AF-9F9C-4A65-AE85-DD02FCCB86B7}"/>
    <cellStyle name="RISKlandrEdge 3 5 2" xfId="17561" xr:uid="{4D5A0F63-8C21-460F-9B0B-DA5B73B2C54C}"/>
    <cellStyle name="RISKlandrEdge 3 6" xfId="17562" xr:uid="{C58DB184-09EF-4FCD-85BF-C5F4061DD711}"/>
    <cellStyle name="RISKlandrEdge 3 6 2" xfId="17563" xr:uid="{78681169-FD24-401F-AA61-64B76735933F}"/>
    <cellStyle name="RISKlandrEdge 3 7" xfId="17564" xr:uid="{52E4F02D-99F0-4F77-89B6-094060FE7379}"/>
    <cellStyle name="RISKlandrEdge 3 7 2" xfId="17565" xr:uid="{2A31AFD3-5B90-4592-9C1E-8A9FA583EED3}"/>
    <cellStyle name="RISKlandrEdge 3 8" xfId="17566" xr:uid="{2E436937-6C33-4CD4-B9BC-D37C29310347}"/>
    <cellStyle name="RISKlandrEdge 3 8 2" xfId="17567" xr:uid="{12490529-5CBE-45B6-B9CD-0D8E30D5A711}"/>
    <cellStyle name="RISKlandrEdge 3 9" xfId="17568" xr:uid="{E7D671F7-97C6-401A-B4CF-74D8FA1E5787}"/>
    <cellStyle name="RISKlandrEdge 3 9 2" xfId="17569" xr:uid="{EF77C3A0-1DF7-46A6-A8E0-17496AA2A211}"/>
    <cellStyle name="RISKlandrEdge 4" xfId="17570" xr:uid="{7D412A82-B752-4F2B-8033-6F8651D42E90}"/>
    <cellStyle name="RISKlandrEdge 4 10" xfId="17571" xr:uid="{8363FF3E-8E5B-4FB9-8051-CCBC7C7C5CAD}"/>
    <cellStyle name="RISKlandrEdge 4 10 2" xfId="17572" xr:uid="{42084BF3-E671-427A-ACDA-3178D42DD138}"/>
    <cellStyle name="RISKlandrEdge 4 11" xfId="17573" xr:uid="{1E3AE609-F877-474D-A0C3-B425D8C42A11}"/>
    <cellStyle name="RISKlandrEdge 4 11 2" xfId="17574" xr:uid="{454FD5E3-0147-41E9-8982-6B3C348CBB2D}"/>
    <cellStyle name="RISKlandrEdge 4 12" xfId="17575" xr:uid="{F8BD148F-B83C-4CF1-B2AE-7CFB443B9F06}"/>
    <cellStyle name="RISKlandrEdge 4 12 2" xfId="17576" xr:uid="{52DEAF5E-E4B8-4C91-9C29-77C87835991E}"/>
    <cellStyle name="RISKlandrEdge 4 13" xfId="17577" xr:uid="{4FFCD150-989C-427D-872E-F97DE9124908}"/>
    <cellStyle name="RISKlandrEdge 4 2" xfId="17578" xr:uid="{D06BF654-9E89-4201-AED2-7DEA800D182E}"/>
    <cellStyle name="RISKlandrEdge 4 2 2" xfId="17579" xr:uid="{D6DEF91B-F315-48D0-8229-D35040D86A80}"/>
    <cellStyle name="RISKlandrEdge 4 3" xfId="17580" xr:uid="{94BBAC2E-A99C-4D1F-9068-8F555CD29EE7}"/>
    <cellStyle name="RISKlandrEdge 4 3 2" xfId="17581" xr:uid="{4C86431C-B4C6-4F64-951E-5281F128F6BE}"/>
    <cellStyle name="RISKlandrEdge 4 4" xfId="17582" xr:uid="{D2C95E1D-7C12-4A74-B727-24E50683EA7C}"/>
    <cellStyle name="RISKlandrEdge 4 4 2" xfId="17583" xr:uid="{D889C886-D8CC-4D78-8576-EBAA0E91DB57}"/>
    <cellStyle name="RISKlandrEdge 4 5" xfId="17584" xr:uid="{7831982F-FDE9-42A3-A7A2-F8852D5A2B62}"/>
    <cellStyle name="RISKlandrEdge 4 5 2" xfId="17585" xr:uid="{28CF0F03-E9B8-41BB-AC7F-C31FDF225A27}"/>
    <cellStyle name="RISKlandrEdge 4 6" xfId="17586" xr:uid="{F0A9F9BE-9D3A-413F-BEC1-5E5AA93C4954}"/>
    <cellStyle name="RISKlandrEdge 4 6 2" xfId="17587" xr:uid="{2E3F4950-747A-4CAC-A30E-F523862A123C}"/>
    <cellStyle name="RISKlandrEdge 4 7" xfId="17588" xr:uid="{CE4567A4-F5EE-4389-A01C-A3EAB74869BA}"/>
    <cellStyle name="RISKlandrEdge 4 7 2" xfId="17589" xr:uid="{D2C085A9-8DF6-4AEC-A28D-04C6595EFF12}"/>
    <cellStyle name="RISKlandrEdge 4 8" xfId="17590" xr:uid="{09B74311-4745-4547-B4A5-67DB6F9D7A1D}"/>
    <cellStyle name="RISKlandrEdge 4 8 2" xfId="17591" xr:uid="{5EF84DA8-7DAE-4829-92F4-08054842EA3F}"/>
    <cellStyle name="RISKlandrEdge 4 9" xfId="17592" xr:uid="{86ABA597-BBF2-43DD-AED9-65425F91C0DC}"/>
    <cellStyle name="RISKlandrEdge 4 9 2" xfId="17593" xr:uid="{9FBE5672-1543-48A2-A639-96290B3ACC4E}"/>
    <cellStyle name="RISKlandrEdge 5" xfId="17594" xr:uid="{027C7E0F-2BFD-4085-B2AD-BB3219CE297C}"/>
    <cellStyle name="RISKleftEdge" xfId="17595" xr:uid="{5589C4F7-FC16-4D81-84A5-DAEC54DBD1F6}"/>
    <cellStyle name="RISKleftEdge 2" xfId="17596" xr:uid="{A9C66859-0589-4937-B44F-79CC770B8595}"/>
    <cellStyle name="RISKleftEdge 2 10" xfId="17597" xr:uid="{30A6457C-6307-4F55-B098-2615F350776B}"/>
    <cellStyle name="RISKleftEdge 2 10 2" xfId="17598" xr:uid="{3D7E8304-32ED-4E75-B1CD-BDF708082570}"/>
    <cellStyle name="RISKleftEdge 2 11" xfId="17599" xr:uid="{8B66A8D4-8D41-4360-8F7A-87915BBDC55A}"/>
    <cellStyle name="RISKleftEdge 2 11 2" xfId="17600" xr:uid="{0B426EB7-0FBD-40D4-B858-79E876A0E2E9}"/>
    <cellStyle name="RISKleftEdge 2 12" xfId="17601" xr:uid="{C766B3CD-0495-4DDB-A8D3-391F7CD14C06}"/>
    <cellStyle name="RISKleftEdge 2 12 2" xfId="17602" xr:uid="{8A7B7A3D-B214-4A52-8CBB-936B5C4E3881}"/>
    <cellStyle name="RISKleftEdge 2 13" xfId="17603" xr:uid="{706AADD0-99D0-4D5A-93D6-4F75C39364E1}"/>
    <cellStyle name="RISKleftEdge 2 2" xfId="17604" xr:uid="{CE2035FC-C68F-402B-A9C0-BA85D7CE2F98}"/>
    <cellStyle name="RISKleftEdge 2 2 2" xfId="17605" xr:uid="{28A4BEEF-450D-409F-862A-34F8BA32C377}"/>
    <cellStyle name="RISKleftEdge 2 3" xfId="17606" xr:uid="{80797249-FC90-48D0-BA35-3F4B68C1B964}"/>
    <cellStyle name="RISKleftEdge 2 3 2" xfId="17607" xr:uid="{11F79A70-0373-4AE5-8B7E-6DFA4F7FD56B}"/>
    <cellStyle name="RISKleftEdge 2 4" xfId="17608" xr:uid="{EACB8200-8128-41DB-B71A-56933C53F15B}"/>
    <cellStyle name="RISKleftEdge 2 4 2" xfId="17609" xr:uid="{D7828A71-03AD-4625-8FBE-7AFD248BDD21}"/>
    <cellStyle name="RISKleftEdge 2 5" xfId="17610" xr:uid="{EDBDED73-C8A1-48AE-8564-293BE82EF1E6}"/>
    <cellStyle name="RISKleftEdge 2 5 2" xfId="17611" xr:uid="{B11B846A-DD66-469F-9CF1-700AA5608FF1}"/>
    <cellStyle name="RISKleftEdge 2 6" xfId="17612" xr:uid="{DB42BF94-F3C4-4E3E-A876-6C6DC0FA3350}"/>
    <cellStyle name="RISKleftEdge 2 6 2" xfId="17613" xr:uid="{4902D8B2-ABE1-44CE-ABDA-BE7D9D500D8A}"/>
    <cellStyle name="RISKleftEdge 2 7" xfId="17614" xr:uid="{16236113-B899-45EC-B737-60408D2EBCDE}"/>
    <cellStyle name="RISKleftEdge 2 7 2" xfId="17615" xr:uid="{79760DB7-F692-4E01-A236-ADDBDBA46C86}"/>
    <cellStyle name="RISKleftEdge 2 8" xfId="17616" xr:uid="{1C2FCBE3-F4C6-4431-9C0E-04C12DC8B9D7}"/>
    <cellStyle name="RISKleftEdge 2 8 2" xfId="17617" xr:uid="{693E3615-29D6-4586-A27F-376249AC896E}"/>
    <cellStyle name="RISKleftEdge 2 9" xfId="17618" xr:uid="{1F1B0CE4-31C5-4C23-9195-D40196B3750C}"/>
    <cellStyle name="RISKleftEdge 2 9 2" xfId="17619" xr:uid="{8AB03D9D-0348-4771-86BC-526AEFC8793F}"/>
    <cellStyle name="RISKleftEdge 3" xfId="17620" xr:uid="{149EA718-2645-4FCF-9F54-4FC594FBD892}"/>
    <cellStyle name="RISKleftEdge 3 10" xfId="17621" xr:uid="{1D7F242D-C195-48C9-8E9F-B22322D1449B}"/>
    <cellStyle name="RISKleftEdge 3 10 2" xfId="17622" xr:uid="{0D2A208C-DAC6-4F15-AE01-AFF988094B55}"/>
    <cellStyle name="RISKleftEdge 3 11" xfId="17623" xr:uid="{689A2A2A-1F47-4C52-82D6-4F2ED00FB125}"/>
    <cellStyle name="RISKleftEdge 3 11 2" xfId="17624" xr:uid="{AA80E5C0-51A1-4B0F-A14D-C3BB5F0DE833}"/>
    <cellStyle name="RISKleftEdge 3 12" xfId="17625" xr:uid="{5D0C75A1-D3D9-4AE1-98A5-F7EEAAA6DE66}"/>
    <cellStyle name="RISKleftEdge 3 12 2" xfId="17626" xr:uid="{BBF9E9A8-52C4-4FB5-88E9-B8C58BC34975}"/>
    <cellStyle name="RISKleftEdge 3 13" xfId="17627" xr:uid="{F87421F0-CFD8-4573-B6F3-8369388962D1}"/>
    <cellStyle name="RISKleftEdge 3 2" xfId="17628" xr:uid="{BAF8C0B2-6F80-4A08-B145-AF0BFC2DD623}"/>
    <cellStyle name="RISKleftEdge 3 2 2" xfId="17629" xr:uid="{0F69E217-A4FB-4014-941B-E7172E358950}"/>
    <cellStyle name="RISKleftEdge 3 3" xfId="17630" xr:uid="{C097AAF6-9AB4-429C-9EE2-EEBE64DF921F}"/>
    <cellStyle name="RISKleftEdge 3 3 2" xfId="17631" xr:uid="{153BC22B-AE89-41B5-A77B-795FC9396204}"/>
    <cellStyle name="RISKleftEdge 3 4" xfId="17632" xr:uid="{D32F7E41-39C4-46D2-AE5A-5BC473558ED3}"/>
    <cellStyle name="RISKleftEdge 3 4 2" xfId="17633" xr:uid="{FEC884E9-EAB3-450B-B461-3E5FE71EB9D5}"/>
    <cellStyle name="RISKleftEdge 3 5" xfId="17634" xr:uid="{094A63C3-EC7C-492A-8D3E-05A09772B353}"/>
    <cellStyle name="RISKleftEdge 3 5 2" xfId="17635" xr:uid="{9C9F2FA7-CF97-4DA2-ADA3-255A8C49BC1C}"/>
    <cellStyle name="RISKleftEdge 3 6" xfId="17636" xr:uid="{11C2DDFE-8C00-467F-A474-24D56E0B7DC3}"/>
    <cellStyle name="RISKleftEdge 3 6 2" xfId="17637" xr:uid="{81A8F424-4EB4-44AC-B920-E8BFA433216D}"/>
    <cellStyle name="RISKleftEdge 3 7" xfId="17638" xr:uid="{C21F5907-8120-490C-8B03-7FBB05A1B7EA}"/>
    <cellStyle name="RISKleftEdge 3 7 2" xfId="17639" xr:uid="{F671B532-F685-401B-9ACA-5B404C580C6F}"/>
    <cellStyle name="RISKleftEdge 3 8" xfId="17640" xr:uid="{1E5F1FF4-CB56-4032-9217-D354B07E2950}"/>
    <cellStyle name="RISKleftEdge 3 8 2" xfId="17641" xr:uid="{738A778A-E252-4908-B1D7-073313D01643}"/>
    <cellStyle name="RISKleftEdge 3 9" xfId="17642" xr:uid="{5CD6CC7A-A3E9-4D85-B83A-6332295E2C83}"/>
    <cellStyle name="RISKleftEdge 3 9 2" xfId="17643" xr:uid="{B20CEB91-FE1E-4508-9972-1FD83FE68665}"/>
    <cellStyle name="RISKleftEdge 4" xfId="17644" xr:uid="{41627C56-4943-48E4-B09B-45BBA5BCCBB1}"/>
    <cellStyle name="RISKleftEdge 4 10" xfId="17645" xr:uid="{C00C9126-26B6-43AA-94AB-69CC2F594BA0}"/>
    <cellStyle name="RISKleftEdge 4 10 2" xfId="17646" xr:uid="{8CEC6761-2917-4586-938F-139D2EBAC053}"/>
    <cellStyle name="RISKleftEdge 4 11" xfId="17647" xr:uid="{1E69CFEC-285D-46B8-8F9B-769A298A8625}"/>
    <cellStyle name="RISKleftEdge 4 11 2" xfId="17648" xr:uid="{5D4BF900-FFD0-4868-8F60-2568444C65BD}"/>
    <cellStyle name="RISKleftEdge 4 12" xfId="17649" xr:uid="{DAB55BDE-CC17-4773-BE65-4C22D7CCEE7A}"/>
    <cellStyle name="RISKleftEdge 4 12 2" xfId="17650" xr:uid="{3FA8CC9A-B24B-4291-B781-B5CB1FF9088E}"/>
    <cellStyle name="RISKleftEdge 4 13" xfId="17651" xr:uid="{DBBFAB76-8476-46AD-9E66-C764966D2998}"/>
    <cellStyle name="RISKleftEdge 4 2" xfId="17652" xr:uid="{2B6A9562-59B4-4AF7-9930-4C6B0678F26E}"/>
    <cellStyle name="RISKleftEdge 4 2 2" xfId="17653" xr:uid="{39D84B24-1D19-4D46-8A63-5E1845F56124}"/>
    <cellStyle name="RISKleftEdge 4 3" xfId="17654" xr:uid="{F2643D20-BEEE-430D-A92B-F1F4E713491D}"/>
    <cellStyle name="RISKleftEdge 4 3 2" xfId="17655" xr:uid="{7D1CF083-659E-44AF-980D-97753DEC0FCE}"/>
    <cellStyle name="RISKleftEdge 4 4" xfId="17656" xr:uid="{E64F8B02-6527-425A-91E7-B2F0F0471FAA}"/>
    <cellStyle name="RISKleftEdge 4 4 2" xfId="17657" xr:uid="{0E4B0262-B136-4DD0-8EBD-1F2963275DC7}"/>
    <cellStyle name="RISKleftEdge 4 5" xfId="17658" xr:uid="{3196E2EA-8D02-45FF-A64F-1C498538F130}"/>
    <cellStyle name="RISKleftEdge 4 5 2" xfId="17659" xr:uid="{0F397BF9-3B30-4D9E-B365-F68EEA275B44}"/>
    <cellStyle name="RISKleftEdge 4 6" xfId="17660" xr:uid="{456DBA77-108F-4E5F-9930-13CE2ACAA121}"/>
    <cellStyle name="RISKleftEdge 4 6 2" xfId="17661" xr:uid="{4C35ADE8-4AB8-4A3E-8095-254CE06027C1}"/>
    <cellStyle name="RISKleftEdge 4 7" xfId="17662" xr:uid="{4B6262FC-28A6-423E-8BA8-ECA00C9F841D}"/>
    <cellStyle name="RISKleftEdge 4 7 2" xfId="17663" xr:uid="{3C5075B4-4BEE-40D7-9E58-972E84999DC8}"/>
    <cellStyle name="RISKleftEdge 4 8" xfId="17664" xr:uid="{3433B5D2-9E7C-4768-B41C-0C1C0BA0BF18}"/>
    <cellStyle name="RISKleftEdge 4 8 2" xfId="17665" xr:uid="{CA410379-F2A1-4B66-8D43-BFAE67DA2FD5}"/>
    <cellStyle name="RISKleftEdge 4 9" xfId="17666" xr:uid="{5A2D3127-A80A-4A76-970F-A53D4C653226}"/>
    <cellStyle name="RISKleftEdge 4 9 2" xfId="17667" xr:uid="{E05BE135-6F69-4069-99CC-12D5CE20DB63}"/>
    <cellStyle name="RISKleftEdge 5" xfId="17668" xr:uid="{01FC3528-FFB0-4CA2-8685-1C08C8D43AF2}"/>
    <cellStyle name="RISKlightBoxed" xfId="17669" xr:uid="{7EFDA0F6-6BB6-45A5-8B97-7FF0AE90DA39}"/>
    <cellStyle name="RISKlightBoxed 10" xfId="17670" xr:uid="{9D8F9CE7-D786-4D92-9A55-2BD9DDA88970}"/>
    <cellStyle name="RISKlightBoxed 10 2" xfId="17671" xr:uid="{95021015-15DB-490D-94B2-DC39C43D385C}"/>
    <cellStyle name="RISKlightBoxed 11" xfId="17672" xr:uid="{8FEA22D2-75B0-4011-8198-FD8416574893}"/>
    <cellStyle name="RISKlightBoxed 11 2" xfId="17673" xr:uid="{5FA34780-D8A6-456B-B012-C289D317557F}"/>
    <cellStyle name="RISKlightBoxed 12" xfId="17674" xr:uid="{4FDDB6FA-2F84-4777-8AD5-20E98767611A}"/>
    <cellStyle name="RISKlightBoxed 2" xfId="17675" xr:uid="{2171C926-B368-4F38-B9A7-0A3396E061E3}"/>
    <cellStyle name="RISKlightBoxed 2 10" xfId="17676" xr:uid="{0E2B9597-9472-4C17-BBB6-F7B08B2F298A}"/>
    <cellStyle name="RISKlightBoxed 2 10 2" xfId="17677" xr:uid="{59862DBA-5A23-4AAE-9BC9-943CDCEF803A}"/>
    <cellStyle name="RISKlightBoxed 2 10 2 2" xfId="17678" xr:uid="{C215517F-BD0A-43FE-B5E7-4BAEF930C9EC}"/>
    <cellStyle name="RISKlightBoxed 2 10 3" xfId="17679" xr:uid="{9BA9AD58-0A62-4CE5-9EE8-18C0343C7074}"/>
    <cellStyle name="RISKlightBoxed 2 10 3 2" xfId="17680" xr:uid="{B3B8F132-A98B-46B6-9F2E-47F5C4AB8DA0}"/>
    <cellStyle name="RISKlightBoxed 2 10 4" xfId="17681" xr:uid="{C7FE3817-6B45-4DE9-9376-E5B1776BD6DE}"/>
    <cellStyle name="RISKlightBoxed 2 11" xfId="17682" xr:uid="{D6F81068-5486-4F42-9FDE-3BAA219BE487}"/>
    <cellStyle name="RISKlightBoxed 2 11 2" xfId="17683" xr:uid="{41B17629-3B51-4BD2-8B38-86C0201EC218}"/>
    <cellStyle name="RISKlightBoxed 2 12" xfId="17684" xr:uid="{C64AD64D-FCFA-4735-813B-DA774984D758}"/>
    <cellStyle name="RISKlightBoxed 2 12 2" xfId="17685" xr:uid="{98C50A81-0DC4-4719-8363-EBC5775DDC75}"/>
    <cellStyle name="RISKlightBoxed 2 13" xfId="17686" xr:uid="{9887CB2C-31B1-4732-933D-C47FA46D95A5}"/>
    <cellStyle name="RISKlightBoxed 2 2" xfId="17687" xr:uid="{519C4188-0E6D-4C29-BAB2-F140E4D5E0D7}"/>
    <cellStyle name="RISKlightBoxed 2 2 2" xfId="17688" xr:uid="{A8CAD3D1-BCB5-444B-8ADB-B8DA0759FDFE}"/>
    <cellStyle name="RISKlightBoxed 2 2 2 2" xfId="17689" xr:uid="{13044131-8BF6-4872-B8AB-A1EB90A5A706}"/>
    <cellStyle name="RISKlightBoxed 2 2 2 2 2" xfId="17690" xr:uid="{1EF7EC29-0DC4-44F2-A64D-7FB095632EE4}"/>
    <cellStyle name="RISKlightBoxed 2 2 2 2 2 2" xfId="17691" xr:uid="{49D351BD-53AD-48B1-8B39-D0107FA725CC}"/>
    <cellStyle name="RISKlightBoxed 2 2 2 2 3" xfId="17692" xr:uid="{EB93DAC9-D432-4058-8624-51E554AB7CD4}"/>
    <cellStyle name="RISKlightBoxed 2 2 2 2 3 2" xfId="17693" xr:uid="{53513E38-C2E7-4521-B8F0-E393A0B9A76D}"/>
    <cellStyle name="RISKlightBoxed 2 2 2 2 4" xfId="17694" xr:uid="{6FDF6FE0-A960-41D0-9120-2A8D7E766311}"/>
    <cellStyle name="RISKlightBoxed 2 2 2 3" xfId="17695" xr:uid="{9ED10535-6622-4836-9FF5-9899E4685062}"/>
    <cellStyle name="RISKlightBoxed 2 2 2 3 2" xfId="17696" xr:uid="{0AA5070B-FB07-44AB-A8BC-CECCBACA240B}"/>
    <cellStyle name="RISKlightBoxed 2 2 2 3 2 2" xfId="17697" xr:uid="{797BF1A1-B35B-4F23-8AF2-880E4C6579FB}"/>
    <cellStyle name="RISKlightBoxed 2 2 2 3 3" xfId="17698" xr:uid="{721CFD04-5CA6-42DA-940B-2A0042F83706}"/>
    <cellStyle name="RISKlightBoxed 2 2 2 3 3 2" xfId="17699" xr:uid="{58987317-FF15-43F9-8AFB-6598867ECB8E}"/>
    <cellStyle name="RISKlightBoxed 2 2 2 3 4" xfId="17700" xr:uid="{6A783621-B172-44C8-877A-99AA15ED3764}"/>
    <cellStyle name="RISKlightBoxed 2 2 2 4" xfId="17701" xr:uid="{84EB96AA-CF24-47C8-9F30-45E4427C2F71}"/>
    <cellStyle name="RISKlightBoxed 2 2 2 4 2" xfId="17702" xr:uid="{23F4EAAD-E750-4122-830D-1F228D68AEE6}"/>
    <cellStyle name="RISKlightBoxed 2 2 2 4 2 2" xfId="17703" xr:uid="{6D3A3C16-5E57-4A6C-B75C-69F0F14AE472}"/>
    <cellStyle name="RISKlightBoxed 2 2 2 4 3" xfId="17704" xr:uid="{0CE20426-56B0-4EA9-AB4A-2283809F371B}"/>
    <cellStyle name="RISKlightBoxed 2 2 2 4 3 2" xfId="17705" xr:uid="{AC675078-84FC-4056-814E-EB256C1CA955}"/>
    <cellStyle name="RISKlightBoxed 2 2 2 4 4" xfId="17706" xr:uid="{7498A4C8-2E10-4317-8885-CC0A6C6B750F}"/>
    <cellStyle name="RISKlightBoxed 2 2 2 5" xfId="17707" xr:uid="{371411F7-FB76-4292-9E02-4EEF9524BE0B}"/>
    <cellStyle name="RISKlightBoxed 2 2 2 5 2" xfId="17708" xr:uid="{74598037-9902-461F-8CEB-E6B9A2B7773A}"/>
    <cellStyle name="RISKlightBoxed 2 2 2 5 2 2" xfId="17709" xr:uid="{96BD32F4-1F1E-4B4A-8D7D-059463CBF247}"/>
    <cellStyle name="RISKlightBoxed 2 2 2 5 3" xfId="17710" xr:uid="{C415D328-DC8D-4981-9A1E-70287D8F5CC6}"/>
    <cellStyle name="RISKlightBoxed 2 2 2 5 3 2" xfId="17711" xr:uid="{B3A99242-CED9-4E06-A28E-B274FB8EB569}"/>
    <cellStyle name="RISKlightBoxed 2 2 2 5 4" xfId="17712" xr:uid="{79D91F3A-71E2-4DA7-9B20-10689A6944E3}"/>
    <cellStyle name="RISKlightBoxed 2 2 2 6" xfId="17713" xr:uid="{BF942007-B977-4DE5-8F22-B76B80F9041A}"/>
    <cellStyle name="RISKlightBoxed 2 2 2 6 2" xfId="17714" xr:uid="{34B69310-779B-4BFD-87B8-7FAD48801CCC}"/>
    <cellStyle name="RISKlightBoxed 2 2 2 7" xfId="17715" xr:uid="{C15D45B6-D05C-468B-ACD7-996BEDE77987}"/>
    <cellStyle name="RISKlightBoxed 2 2 2 7 2" xfId="17716" xr:uid="{81B26307-5D95-47D4-8EAA-A39EF058DFFF}"/>
    <cellStyle name="RISKlightBoxed 2 2 2 8" xfId="17717" xr:uid="{9D88AF12-E4A8-4D8A-9584-E2B3D6E62601}"/>
    <cellStyle name="RISKlightBoxed 2 2 3" xfId="17718" xr:uid="{7D199F12-2946-4624-8DE4-AB07BCE78ECB}"/>
    <cellStyle name="RISKlightBoxed 2 2 3 2" xfId="17719" xr:uid="{976C0CD0-3B74-45D9-BDAA-3A3CBDB40B5A}"/>
    <cellStyle name="RISKlightBoxed 2 2 3 2 2" xfId="17720" xr:uid="{BEAEF1F3-78E0-48DC-AABE-5F86E60A8018}"/>
    <cellStyle name="RISKlightBoxed 2 2 3 3" xfId="17721" xr:uid="{EC36E478-5125-4D5C-8A13-CF8D9E76EBDE}"/>
    <cellStyle name="RISKlightBoxed 2 2 3 3 2" xfId="17722" xr:uid="{2D4889B8-AE6B-4725-A753-8A0B5849A621}"/>
    <cellStyle name="RISKlightBoxed 2 2 3 4" xfId="17723" xr:uid="{6EFB095C-8E4E-4EE5-9626-18311243505D}"/>
    <cellStyle name="RISKlightBoxed 2 2 4" xfId="17724" xr:uid="{2814384A-8819-4B93-9F0B-CA5F5E11B58C}"/>
    <cellStyle name="RISKlightBoxed 2 2 4 2" xfId="17725" xr:uid="{D5A068DB-D041-46FD-8063-7E6676F0850A}"/>
    <cellStyle name="RISKlightBoxed 2 2 4 2 2" xfId="17726" xr:uid="{BCD5E300-B194-4F62-BC43-42C89F962C0F}"/>
    <cellStyle name="RISKlightBoxed 2 2 4 3" xfId="17727" xr:uid="{2C06933E-F7C4-44DF-B75C-B4A27FEDE29C}"/>
    <cellStyle name="RISKlightBoxed 2 2 4 3 2" xfId="17728" xr:uid="{4A220F7F-078F-4B26-A134-AF79F3A95185}"/>
    <cellStyle name="RISKlightBoxed 2 2 4 4" xfId="17729" xr:uid="{78369A8E-D02D-4963-AEF6-A08BA6CDF901}"/>
    <cellStyle name="RISKlightBoxed 2 2 5" xfId="17730" xr:uid="{FC8E5E97-9D91-4A01-9A14-D9A794B2FA17}"/>
    <cellStyle name="RISKlightBoxed 2 2 5 2" xfId="17731" xr:uid="{8DFFC289-4951-4788-9DEA-9FD74678E409}"/>
    <cellStyle name="RISKlightBoxed 2 2 5 2 2" xfId="17732" xr:uid="{62404121-1AA4-47A8-9588-0295F106760E}"/>
    <cellStyle name="RISKlightBoxed 2 2 5 3" xfId="17733" xr:uid="{5DBAEA04-63AE-4B71-948D-BA3AF0612E48}"/>
    <cellStyle name="RISKlightBoxed 2 2 5 3 2" xfId="17734" xr:uid="{350E2018-2BCE-466C-B234-D584DC5C3C74}"/>
    <cellStyle name="RISKlightBoxed 2 2 5 4" xfId="17735" xr:uid="{4BF95FB8-F0A1-465B-9627-3B27B6DE1E7B}"/>
    <cellStyle name="RISKlightBoxed 2 2 6" xfId="17736" xr:uid="{481F051C-E36F-4296-9968-8CC5C603AA4C}"/>
    <cellStyle name="RISKlightBoxed 2 2 6 2" xfId="17737" xr:uid="{DD578FA3-B7A8-43D7-BFA1-79E4B43FDD08}"/>
    <cellStyle name="RISKlightBoxed 2 2 6 2 2" xfId="17738" xr:uid="{5336B088-A3EF-4033-8B60-C5995527190D}"/>
    <cellStyle name="RISKlightBoxed 2 2 6 3" xfId="17739" xr:uid="{E5864D3E-3822-48FD-B7C0-9D3C576AF599}"/>
    <cellStyle name="RISKlightBoxed 2 2 6 3 2" xfId="17740" xr:uid="{0F958293-19B5-4BB6-B000-3FDF788A8568}"/>
    <cellStyle name="RISKlightBoxed 2 2 6 4" xfId="17741" xr:uid="{75EE01A7-69DE-4CD6-9B20-DF27D13CBD27}"/>
    <cellStyle name="RISKlightBoxed 2 2 7" xfId="17742" xr:uid="{D44F4888-D496-445F-86B6-7DB10FDDBCC0}"/>
    <cellStyle name="RISKlightBoxed 2 2 7 2" xfId="17743" xr:uid="{1AD49C34-82F1-48FB-B5E0-1F4F4E8F3F9E}"/>
    <cellStyle name="RISKlightBoxed 2 2 8" xfId="17744" xr:uid="{DBF06165-F3AC-4ACB-A5EE-A2715B8876BB}"/>
    <cellStyle name="RISKlightBoxed 2 2 8 2" xfId="17745" xr:uid="{D01006FC-44CE-4A72-BA25-EB2DA978C2C1}"/>
    <cellStyle name="RISKlightBoxed 2 2 9" xfId="17746" xr:uid="{3A7C9469-FC03-4301-86B4-C3221798F99A}"/>
    <cellStyle name="RISKlightBoxed 2 2_Balance" xfId="17747" xr:uid="{410C9436-EDD3-4038-9E7C-6F3656073B4A}"/>
    <cellStyle name="RISKlightBoxed 2 3" xfId="17748" xr:uid="{9A5B455A-BC00-4371-BAA5-20A6530A8156}"/>
    <cellStyle name="RISKlightBoxed 2 3 2" xfId="17749" xr:uid="{97327256-BD93-4AD4-BA5D-2C91F6C822C8}"/>
    <cellStyle name="RISKlightBoxed 2 3 2 2" xfId="17750" xr:uid="{718799EA-0DA9-4466-90C5-80A047CCAB90}"/>
    <cellStyle name="RISKlightBoxed 2 3 2 2 2" xfId="17751" xr:uid="{4585647A-2E7B-406E-8F83-F88CB1F04150}"/>
    <cellStyle name="RISKlightBoxed 2 3 2 2 2 2" xfId="17752" xr:uid="{C4DFA081-275F-4461-81C8-CCADFD415FE5}"/>
    <cellStyle name="RISKlightBoxed 2 3 2 2 3" xfId="17753" xr:uid="{514533EB-6575-4F46-998D-27AEEB908FDA}"/>
    <cellStyle name="RISKlightBoxed 2 3 2 2 3 2" xfId="17754" xr:uid="{9066FAB4-85C8-4CB2-B149-2AD88B8E96A3}"/>
    <cellStyle name="RISKlightBoxed 2 3 2 2 4" xfId="17755" xr:uid="{18924174-9693-4591-BB25-E12AA8872FFD}"/>
    <cellStyle name="RISKlightBoxed 2 3 2 3" xfId="17756" xr:uid="{A57FC35D-F0BE-4F48-968B-CB24409ADD7A}"/>
    <cellStyle name="RISKlightBoxed 2 3 2 3 2" xfId="17757" xr:uid="{AC15752F-2395-4AF5-B60D-170C81FB71A5}"/>
    <cellStyle name="RISKlightBoxed 2 3 2 3 2 2" xfId="17758" xr:uid="{417B6DB1-3D13-4761-9493-11CA6C0F7D3F}"/>
    <cellStyle name="RISKlightBoxed 2 3 2 3 3" xfId="17759" xr:uid="{95F6792A-BB0C-4CB4-912F-A4DCB14D4835}"/>
    <cellStyle name="RISKlightBoxed 2 3 2 3 3 2" xfId="17760" xr:uid="{813F73EC-68E2-4CBE-BA3F-310AA023C1A8}"/>
    <cellStyle name="RISKlightBoxed 2 3 2 3 4" xfId="17761" xr:uid="{2B1A042B-35E8-4F81-9020-29176086BD9C}"/>
    <cellStyle name="RISKlightBoxed 2 3 2 4" xfId="17762" xr:uid="{8E833894-F588-474E-ACA0-EB66F6D6502B}"/>
    <cellStyle name="RISKlightBoxed 2 3 2 4 2" xfId="17763" xr:uid="{981BAF71-CAF6-4B57-AB75-FC4748B7B54A}"/>
    <cellStyle name="RISKlightBoxed 2 3 2 4 2 2" xfId="17764" xr:uid="{7A8CA351-3E39-4A05-8D82-3AD2B7D45F04}"/>
    <cellStyle name="RISKlightBoxed 2 3 2 4 3" xfId="17765" xr:uid="{A4B41C8E-A21D-4072-9350-97817C1DDC70}"/>
    <cellStyle name="RISKlightBoxed 2 3 2 4 3 2" xfId="17766" xr:uid="{C6D474A8-B6DF-4BB0-B7B1-EE51C6D9DA84}"/>
    <cellStyle name="RISKlightBoxed 2 3 2 4 4" xfId="17767" xr:uid="{4AD2BA42-2D7A-4D63-99C2-67D995FCD1BD}"/>
    <cellStyle name="RISKlightBoxed 2 3 2 5" xfId="17768" xr:uid="{4FE3A261-1F1E-4CAF-8152-2A36EE0A3021}"/>
    <cellStyle name="RISKlightBoxed 2 3 2 5 2" xfId="17769" xr:uid="{A32353C1-EDA9-4215-98B5-909B1DCFBF22}"/>
    <cellStyle name="RISKlightBoxed 2 3 2 5 2 2" xfId="17770" xr:uid="{33A841E4-8C04-4E31-99C3-21FF90028B22}"/>
    <cellStyle name="RISKlightBoxed 2 3 2 5 3" xfId="17771" xr:uid="{13960AEA-0C54-4B6B-9D7D-2CE62BC43CF3}"/>
    <cellStyle name="RISKlightBoxed 2 3 2 5 3 2" xfId="17772" xr:uid="{9A3E2CC7-E8D2-4ADA-A49E-E4E42A9D04EA}"/>
    <cellStyle name="RISKlightBoxed 2 3 2 5 4" xfId="17773" xr:uid="{62DB5365-AEDC-4980-A71E-2C79BA8F450A}"/>
    <cellStyle name="RISKlightBoxed 2 3 2 6" xfId="17774" xr:uid="{C9DBB19F-EF97-47BC-A1F5-B4C68A86700B}"/>
    <cellStyle name="RISKlightBoxed 2 3 2 6 2" xfId="17775" xr:uid="{254AB82F-4DD5-4C7A-916C-7BD34A59CFAA}"/>
    <cellStyle name="RISKlightBoxed 2 3 2 7" xfId="17776" xr:uid="{A7634099-6B0D-48B0-AD6A-4DD5EDDB1BC3}"/>
    <cellStyle name="RISKlightBoxed 2 3 2 7 2" xfId="17777" xr:uid="{9F95199B-7107-4CAF-971B-10D8A5617A89}"/>
    <cellStyle name="RISKlightBoxed 2 3 2 8" xfId="17778" xr:uid="{A9A65400-AA6D-4547-B308-8A7CAE35C35F}"/>
    <cellStyle name="RISKlightBoxed 2 3 3" xfId="17779" xr:uid="{F739B28D-0443-4BBC-A2BA-713EF40F5958}"/>
    <cellStyle name="RISKlightBoxed 2 3 3 2" xfId="17780" xr:uid="{428071C1-C4B4-4B88-AA35-232EBB51E8EE}"/>
    <cellStyle name="RISKlightBoxed 2 3 3 2 2" xfId="17781" xr:uid="{33543897-4C9D-4559-8A8F-2E0AB3734BC1}"/>
    <cellStyle name="RISKlightBoxed 2 3 3 3" xfId="17782" xr:uid="{5AD919C9-8A49-4174-B661-67E2A866749F}"/>
    <cellStyle name="RISKlightBoxed 2 3 3 3 2" xfId="17783" xr:uid="{0A6421F7-2F54-452A-814D-F0596E350AE9}"/>
    <cellStyle name="RISKlightBoxed 2 3 3 4" xfId="17784" xr:uid="{F2967D57-FD30-4607-9C2D-2537D70E33B0}"/>
    <cellStyle name="RISKlightBoxed 2 3 4" xfId="17785" xr:uid="{0DE4338F-151B-4BAA-A696-2BCB877C6421}"/>
    <cellStyle name="RISKlightBoxed 2 3 4 2" xfId="17786" xr:uid="{FD7FC26A-F455-467B-A180-5FD08E310B74}"/>
    <cellStyle name="RISKlightBoxed 2 3 4 2 2" xfId="17787" xr:uid="{EA9BBD58-907C-4F53-B751-794DCC293842}"/>
    <cellStyle name="RISKlightBoxed 2 3 4 3" xfId="17788" xr:uid="{9F3CF7F5-17C6-440D-915F-887E0837657C}"/>
    <cellStyle name="RISKlightBoxed 2 3 4 3 2" xfId="17789" xr:uid="{C2939D55-DDAF-4AFE-BE6B-956701D767AC}"/>
    <cellStyle name="RISKlightBoxed 2 3 4 4" xfId="17790" xr:uid="{5F6534D0-111E-4CE9-BDE5-177A74DA2F6D}"/>
    <cellStyle name="RISKlightBoxed 2 3 5" xfId="17791" xr:uid="{2008006C-1E83-4BAD-B539-38B37C4C1377}"/>
    <cellStyle name="RISKlightBoxed 2 3 5 2" xfId="17792" xr:uid="{3AB1F34A-7FB9-4936-90D9-D87066315956}"/>
    <cellStyle name="RISKlightBoxed 2 3 5 2 2" xfId="17793" xr:uid="{B74C7D5F-63F1-46DA-8137-03FC5B7B4267}"/>
    <cellStyle name="RISKlightBoxed 2 3 5 3" xfId="17794" xr:uid="{D8EE0B4C-BCE2-4CB9-91C4-8520197DC4C4}"/>
    <cellStyle name="RISKlightBoxed 2 3 5 3 2" xfId="17795" xr:uid="{9EB0C429-D3AA-486E-9F58-9E5F3E42EA8B}"/>
    <cellStyle name="RISKlightBoxed 2 3 5 4" xfId="17796" xr:uid="{7E1F57B5-EB9C-4E11-8F13-89ECE8C110CD}"/>
    <cellStyle name="RISKlightBoxed 2 3 6" xfId="17797" xr:uid="{FC69198F-FDC4-43A3-A783-3D79991BB6FA}"/>
    <cellStyle name="RISKlightBoxed 2 3 6 2" xfId="17798" xr:uid="{BED2A93B-5A59-40C7-803B-A507427A53C9}"/>
    <cellStyle name="RISKlightBoxed 2 3 6 2 2" xfId="17799" xr:uid="{2DD7672A-128C-45C6-AA7F-422558A1515E}"/>
    <cellStyle name="RISKlightBoxed 2 3 6 3" xfId="17800" xr:uid="{2B8F3872-4985-47EE-B1E3-9A5CBE346C11}"/>
    <cellStyle name="RISKlightBoxed 2 3 6 3 2" xfId="17801" xr:uid="{F186DD70-0D17-4FD0-8BB3-76AA76387E4F}"/>
    <cellStyle name="RISKlightBoxed 2 3 6 4" xfId="17802" xr:uid="{41D29855-0E40-49C7-90B5-97C126742613}"/>
    <cellStyle name="RISKlightBoxed 2 3 7" xfId="17803" xr:uid="{920FB3F8-405B-4D46-B848-7AA5AF7B1FE0}"/>
    <cellStyle name="RISKlightBoxed 2 3 7 2" xfId="17804" xr:uid="{F9DB1B95-C13C-4AEE-A929-32AB29E23AF7}"/>
    <cellStyle name="RISKlightBoxed 2 3 8" xfId="17805" xr:uid="{8F7BCB6A-224B-4BE1-8EB9-79399C6511A1}"/>
    <cellStyle name="RISKlightBoxed 2 3 8 2" xfId="17806" xr:uid="{1E91C82D-4AA5-403D-9101-4E00946B63E0}"/>
    <cellStyle name="RISKlightBoxed 2 3 9" xfId="17807" xr:uid="{29F68152-8C71-4191-B88C-D4AE7AE44A2F}"/>
    <cellStyle name="RISKlightBoxed 2 3_Balance" xfId="17808" xr:uid="{1A5834C2-6791-4B99-8DB1-429DB0A3DACB}"/>
    <cellStyle name="RISKlightBoxed 2 4" xfId="17809" xr:uid="{77CF08D2-D8C2-4815-A709-E3BA6A9DF586}"/>
    <cellStyle name="RISKlightBoxed 2 4 2" xfId="17810" xr:uid="{EBDBD663-B359-4E7C-9B48-82CFF508B0C8}"/>
    <cellStyle name="RISKlightBoxed 2 4 2 2" xfId="17811" xr:uid="{A772F706-CA5A-417F-A1D0-A3E65A777D32}"/>
    <cellStyle name="RISKlightBoxed 2 4 2 2 2" xfId="17812" xr:uid="{0EC461D2-2ADB-48C9-8F48-F24F7E5B5014}"/>
    <cellStyle name="RISKlightBoxed 2 4 2 2 2 2" xfId="17813" xr:uid="{538C61EB-A067-4537-9366-0B2749BA194C}"/>
    <cellStyle name="RISKlightBoxed 2 4 2 2 3" xfId="17814" xr:uid="{7349875F-4236-47C5-9631-549D6B4B2B34}"/>
    <cellStyle name="RISKlightBoxed 2 4 2 2 3 2" xfId="17815" xr:uid="{F572EB16-0F40-442A-9AD0-E8597AFB8776}"/>
    <cellStyle name="RISKlightBoxed 2 4 2 2 4" xfId="17816" xr:uid="{36214BDF-FAC0-43DE-8979-3443AC49D720}"/>
    <cellStyle name="RISKlightBoxed 2 4 2 3" xfId="17817" xr:uid="{444FB607-55C4-4079-A871-AB456EF85678}"/>
    <cellStyle name="RISKlightBoxed 2 4 2 3 2" xfId="17818" xr:uid="{065D2720-1CFA-431C-9FD9-D8508A8F702F}"/>
    <cellStyle name="RISKlightBoxed 2 4 2 3 2 2" xfId="17819" xr:uid="{96F6C97E-29D9-4997-B300-89FA57DF599E}"/>
    <cellStyle name="RISKlightBoxed 2 4 2 3 3" xfId="17820" xr:uid="{E57B3F22-0C78-41F8-95E2-3983F3E9C8A0}"/>
    <cellStyle name="RISKlightBoxed 2 4 2 3 3 2" xfId="17821" xr:uid="{4CA9A9A5-0DC6-4B0E-8587-BC289A95B3BD}"/>
    <cellStyle name="RISKlightBoxed 2 4 2 3 4" xfId="17822" xr:uid="{1D50A045-8227-43A0-A76B-FA2155355832}"/>
    <cellStyle name="RISKlightBoxed 2 4 2 4" xfId="17823" xr:uid="{05C599B5-A9FF-46CE-972B-CC01CDDD8EDE}"/>
    <cellStyle name="RISKlightBoxed 2 4 2 4 2" xfId="17824" xr:uid="{70C0FA52-3CD5-447D-9108-1892F107BEB7}"/>
    <cellStyle name="RISKlightBoxed 2 4 2 4 2 2" xfId="17825" xr:uid="{8FA15CBC-3B38-4C64-BA6D-50A4053D71CE}"/>
    <cellStyle name="RISKlightBoxed 2 4 2 4 3" xfId="17826" xr:uid="{B874607B-4189-44D4-8D9E-6F7F7D8AD3D2}"/>
    <cellStyle name="RISKlightBoxed 2 4 2 4 3 2" xfId="17827" xr:uid="{619F4EA3-208F-40F3-AEF9-8EAAE5B0582A}"/>
    <cellStyle name="RISKlightBoxed 2 4 2 4 4" xfId="17828" xr:uid="{6834883F-35F5-4E73-B572-B114CEFD46F4}"/>
    <cellStyle name="RISKlightBoxed 2 4 2 5" xfId="17829" xr:uid="{66D7BD37-5DFF-44D3-9531-D60EA72CB1D5}"/>
    <cellStyle name="RISKlightBoxed 2 4 2 5 2" xfId="17830" xr:uid="{852A9A5F-C3F7-481C-9073-BDF0C56B357A}"/>
    <cellStyle name="RISKlightBoxed 2 4 2 5 2 2" xfId="17831" xr:uid="{40914A6C-3D4A-4169-9988-62C157B4D0CB}"/>
    <cellStyle name="RISKlightBoxed 2 4 2 5 3" xfId="17832" xr:uid="{6D0A7680-EFA8-46FA-A87C-7C23E7D25027}"/>
    <cellStyle name="RISKlightBoxed 2 4 2 5 3 2" xfId="17833" xr:uid="{5A045B1C-2FC3-40B8-8E97-147AE2E821EE}"/>
    <cellStyle name="RISKlightBoxed 2 4 2 5 4" xfId="17834" xr:uid="{4D2D1BFD-3135-42D0-9E81-E739D9A727E5}"/>
    <cellStyle name="RISKlightBoxed 2 4 2 6" xfId="17835" xr:uid="{7C810D94-42BE-4D57-92E4-A894A6FCEDA9}"/>
    <cellStyle name="RISKlightBoxed 2 4 2 6 2" xfId="17836" xr:uid="{A45B50A6-7450-4F32-A51D-BC5818B66544}"/>
    <cellStyle name="RISKlightBoxed 2 4 2 7" xfId="17837" xr:uid="{5D092117-E8BC-425A-B443-B9C4F3C1387C}"/>
    <cellStyle name="RISKlightBoxed 2 4 2 7 2" xfId="17838" xr:uid="{27AA0CC0-07EB-4DD5-A82E-8683CB391033}"/>
    <cellStyle name="RISKlightBoxed 2 4 2 8" xfId="17839" xr:uid="{1C308216-295B-4B8A-B9CD-0994D60A450E}"/>
    <cellStyle name="RISKlightBoxed 2 4 3" xfId="17840" xr:uid="{DABEB971-4E5E-4398-A6B6-553E57FE8BA6}"/>
    <cellStyle name="RISKlightBoxed 2 4 3 2" xfId="17841" xr:uid="{B8695B4A-2FA7-4839-8264-187BB6814309}"/>
    <cellStyle name="RISKlightBoxed 2 4 3 2 2" xfId="17842" xr:uid="{604F8CB0-6A61-4E52-8477-337EC977822F}"/>
    <cellStyle name="RISKlightBoxed 2 4 3 3" xfId="17843" xr:uid="{C78CD1A7-80BF-4216-B987-DB56F2072FF7}"/>
    <cellStyle name="RISKlightBoxed 2 4 3 3 2" xfId="17844" xr:uid="{E51DFE1E-9375-4C13-9A6C-D83DEF80378B}"/>
    <cellStyle name="RISKlightBoxed 2 4 3 4" xfId="17845" xr:uid="{59CD6633-7532-41BB-8B6F-158C12050425}"/>
    <cellStyle name="RISKlightBoxed 2 4 4" xfId="17846" xr:uid="{B551467F-7239-4FBD-AF74-7D4669F2D4DA}"/>
    <cellStyle name="RISKlightBoxed 2 4 4 2" xfId="17847" xr:uid="{403FBF80-92F2-4721-B70D-46745CC7DFEC}"/>
    <cellStyle name="RISKlightBoxed 2 4 4 2 2" xfId="17848" xr:uid="{5AD30B5C-AB3F-410D-9A82-68467C5D3901}"/>
    <cellStyle name="RISKlightBoxed 2 4 4 3" xfId="17849" xr:uid="{0A825559-F459-45C3-9CF5-78E0D90075F3}"/>
    <cellStyle name="RISKlightBoxed 2 4 4 3 2" xfId="17850" xr:uid="{446FB022-F44C-4917-A99A-FC06FFB76976}"/>
    <cellStyle name="RISKlightBoxed 2 4 4 4" xfId="17851" xr:uid="{29620F6F-C0C4-4445-BB67-9CA753253725}"/>
    <cellStyle name="RISKlightBoxed 2 4 5" xfId="17852" xr:uid="{D502CC8A-8396-484A-B1AD-6A2E904CE657}"/>
    <cellStyle name="RISKlightBoxed 2 4 5 2" xfId="17853" xr:uid="{949854A0-749D-416C-B92D-A57B88A7FADC}"/>
    <cellStyle name="RISKlightBoxed 2 4 5 2 2" xfId="17854" xr:uid="{8590488D-7338-492A-BE19-31F9C7FA5D1F}"/>
    <cellStyle name="RISKlightBoxed 2 4 5 3" xfId="17855" xr:uid="{198EA0BB-18B4-4B76-AA33-5B6B90AC188D}"/>
    <cellStyle name="RISKlightBoxed 2 4 5 3 2" xfId="17856" xr:uid="{031AC369-2B4C-40B4-8E11-A580BD5E620C}"/>
    <cellStyle name="RISKlightBoxed 2 4 5 4" xfId="17857" xr:uid="{24D73EC2-7F1C-42B0-9C8F-9E67966ACE1B}"/>
    <cellStyle name="RISKlightBoxed 2 4 6" xfId="17858" xr:uid="{1E134A96-B835-41B9-AB22-502458FD6650}"/>
    <cellStyle name="RISKlightBoxed 2 4 6 2" xfId="17859" xr:uid="{3D4AC63C-1F41-48FF-86AB-49E32D091191}"/>
    <cellStyle name="RISKlightBoxed 2 4 6 2 2" xfId="17860" xr:uid="{F29CC4DD-1F14-4F10-84DC-4B6C99B44A68}"/>
    <cellStyle name="RISKlightBoxed 2 4 6 3" xfId="17861" xr:uid="{EAB1F71E-35D9-4E5A-96C4-96FBE673431D}"/>
    <cellStyle name="RISKlightBoxed 2 4 6 3 2" xfId="17862" xr:uid="{F0814E5A-FC7E-475D-B7AA-A4DB134C1C16}"/>
    <cellStyle name="RISKlightBoxed 2 4 6 4" xfId="17863" xr:uid="{3FB99D4C-7425-4DAE-B180-A9F674D2D0EB}"/>
    <cellStyle name="RISKlightBoxed 2 4 7" xfId="17864" xr:uid="{815DEC90-89EA-48A9-9EB4-6E07315C05BC}"/>
    <cellStyle name="RISKlightBoxed 2 4 7 2" xfId="17865" xr:uid="{7F4E0BBA-0C0E-4F7B-AF7E-3C71ABCB4FC6}"/>
    <cellStyle name="RISKlightBoxed 2 4 8" xfId="17866" xr:uid="{548AC04D-1EED-4915-BEBD-1837A42FD425}"/>
    <cellStyle name="RISKlightBoxed 2 4 8 2" xfId="17867" xr:uid="{E1096D60-4632-452E-B34A-66E9563E289F}"/>
    <cellStyle name="RISKlightBoxed 2 4 9" xfId="17868" xr:uid="{B30E298E-934A-483B-B435-26700E79C9D5}"/>
    <cellStyle name="RISKlightBoxed 2 4_Balance" xfId="17869" xr:uid="{F53DD9B6-B87B-436A-AD7E-25E80FA42E7F}"/>
    <cellStyle name="RISKlightBoxed 2 5" xfId="17870" xr:uid="{3B8D7ACE-FC4F-4527-8BE6-33106692FB97}"/>
    <cellStyle name="RISKlightBoxed 2 5 2" xfId="17871" xr:uid="{6B6D5F40-854B-42C4-BDAD-64A5A93B9F4C}"/>
    <cellStyle name="RISKlightBoxed 2 5 2 2" xfId="17872" xr:uid="{8640BDD4-22AC-4B4F-B58A-28A90EDD7C9E}"/>
    <cellStyle name="RISKlightBoxed 2 5 2 2 2" xfId="17873" xr:uid="{5FEB008F-236F-46F9-995F-A425278FD559}"/>
    <cellStyle name="RISKlightBoxed 2 5 2 3" xfId="17874" xr:uid="{8683A860-18BF-461E-83DC-CB400A9CB77C}"/>
    <cellStyle name="RISKlightBoxed 2 5 2 3 2" xfId="17875" xr:uid="{4077A790-B9E5-45BD-AE73-925D2E27B1DD}"/>
    <cellStyle name="RISKlightBoxed 2 5 2 4" xfId="17876" xr:uid="{1B6FFA5F-0FA2-45F7-9C3F-04316D0C61B3}"/>
    <cellStyle name="RISKlightBoxed 2 5 3" xfId="17877" xr:uid="{D3FDBDAC-7540-4A63-A9D3-B0DF23626CEB}"/>
    <cellStyle name="RISKlightBoxed 2 5 3 2" xfId="17878" xr:uid="{1A894B0A-3C9D-4EA0-8160-A034486A5FD7}"/>
    <cellStyle name="RISKlightBoxed 2 5 3 2 2" xfId="17879" xr:uid="{362E0A3F-71BB-4295-B1C5-FDBABF868D8F}"/>
    <cellStyle name="RISKlightBoxed 2 5 3 3" xfId="17880" xr:uid="{0BC7AB08-3971-4A29-826C-E2B17C35BBC0}"/>
    <cellStyle name="RISKlightBoxed 2 5 3 3 2" xfId="17881" xr:uid="{18D8A7FA-B9B9-40FE-89A8-1300F1D508CC}"/>
    <cellStyle name="RISKlightBoxed 2 5 3 4" xfId="17882" xr:uid="{2311B015-D860-433A-B10B-DB9187349835}"/>
    <cellStyle name="RISKlightBoxed 2 5 4" xfId="17883" xr:uid="{DB579002-22A3-4769-890E-80BDA45D3793}"/>
    <cellStyle name="RISKlightBoxed 2 5 4 2" xfId="17884" xr:uid="{EC9D74EB-C5BB-428F-8181-D541DCB5B972}"/>
    <cellStyle name="RISKlightBoxed 2 5 4 2 2" xfId="17885" xr:uid="{E8C56DF7-3132-40EB-871F-BE2A08C303B5}"/>
    <cellStyle name="RISKlightBoxed 2 5 4 3" xfId="17886" xr:uid="{EDCE5FE0-A711-4BDC-9B74-77102C015389}"/>
    <cellStyle name="RISKlightBoxed 2 5 4 3 2" xfId="17887" xr:uid="{885B14A7-3000-4300-A665-1D251FEECE94}"/>
    <cellStyle name="RISKlightBoxed 2 5 4 4" xfId="17888" xr:uid="{EB9AFC43-5F84-4DB7-80FF-06ABC951F521}"/>
    <cellStyle name="RISKlightBoxed 2 5 5" xfId="17889" xr:uid="{2C919631-166F-4144-8512-B3527A842AF4}"/>
    <cellStyle name="RISKlightBoxed 2 5 5 2" xfId="17890" xr:uid="{96183517-CE1B-4C7E-BBB7-54ED658D7F8D}"/>
    <cellStyle name="RISKlightBoxed 2 5 5 2 2" xfId="17891" xr:uid="{971C902E-8628-424C-84DE-605E2DE0DD53}"/>
    <cellStyle name="RISKlightBoxed 2 5 5 3" xfId="17892" xr:uid="{E240E7ED-9E22-4040-9475-3FE192DC4B4D}"/>
    <cellStyle name="RISKlightBoxed 2 5 5 3 2" xfId="17893" xr:uid="{F7132C6C-694B-4475-85F0-995C85973D6D}"/>
    <cellStyle name="RISKlightBoxed 2 5 5 4" xfId="17894" xr:uid="{DF1DD05B-987A-4458-A92E-217C0503B021}"/>
    <cellStyle name="RISKlightBoxed 2 5 6" xfId="17895" xr:uid="{CFA3834D-D4AF-450B-B70C-F7FBB69E75BD}"/>
    <cellStyle name="RISKlightBoxed 2 5 6 2" xfId="17896" xr:uid="{AB84D631-5F9C-4853-90F9-03395882BA24}"/>
    <cellStyle name="RISKlightBoxed 2 5 7" xfId="17897" xr:uid="{D8F32E59-1143-457B-9444-416859CF3A50}"/>
    <cellStyle name="RISKlightBoxed 2 5 7 2" xfId="17898" xr:uid="{806BEC3E-DF12-4631-96C6-87023931EE47}"/>
    <cellStyle name="RISKlightBoxed 2 5 8" xfId="17899" xr:uid="{4D0A2845-6964-4179-92FF-E2398C4FB918}"/>
    <cellStyle name="RISKlightBoxed 2 6" xfId="17900" xr:uid="{5774578F-169C-4F8B-A5EC-601F2196C6AE}"/>
    <cellStyle name="RISKlightBoxed 2 6 2" xfId="17901" xr:uid="{47E51E62-B467-41CF-8876-25CC54940B6F}"/>
    <cellStyle name="RISKlightBoxed 2 6 2 2" xfId="17902" xr:uid="{D19CC4F4-0ED9-45A2-B636-2F5A05919F31}"/>
    <cellStyle name="RISKlightBoxed 2 6 2 2 2" xfId="17903" xr:uid="{4951F83F-CE6C-4069-8500-D20057BCD2D7}"/>
    <cellStyle name="RISKlightBoxed 2 6 2 3" xfId="17904" xr:uid="{5DD8FE57-5DEF-447C-851D-9AE8E0FA0481}"/>
    <cellStyle name="RISKlightBoxed 2 6 2 3 2" xfId="17905" xr:uid="{783BB9AD-55EA-4956-A442-60DDB693FD61}"/>
    <cellStyle name="RISKlightBoxed 2 6 2 4" xfId="17906" xr:uid="{B3671EF3-031A-43F4-B691-650DD9553C44}"/>
    <cellStyle name="RISKlightBoxed 2 6 3" xfId="17907" xr:uid="{E65A3280-9AD8-461D-9036-F1560E0567EF}"/>
    <cellStyle name="RISKlightBoxed 2 6 3 2" xfId="17908" xr:uid="{E9E36B59-5D33-4F20-AB1D-2C62B943800F}"/>
    <cellStyle name="RISKlightBoxed 2 6 3 2 2" xfId="17909" xr:uid="{45054CC5-2A2F-4F19-B462-1AF3A341609D}"/>
    <cellStyle name="RISKlightBoxed 2 6 3 3" xfId="17910" xr:uid="{5F8B5D18-A5C8-4AE7-919A-5902D6DD915C}"/>
    <cellStyle name="RISKlightBoxed 2 6 3 3 2" xfId="17911" xr:uid="{9A5964B9-5CFA-44B5-B4A8-52614CD35EEC}"/>
    <cellStyle name="RISKlightBoxed 2 6 3 4" xfId="17912" xr:uid="{19202089-ABEA-42B9-9B74-5D56656BC117}"/>
    <cellStyle name="RISKlightBoxed 2 6 4" xfId="17913" xr:uid="{A4C3C66E-5297-4D6E-A629-F575D386AA04}"/>
    <cellStyle name="RISKlightBoxed 2 6 4 2" xfId="17914" xr:uid="{2843193D-546C-48F9-9B76-CA14A865289A}"/>
    <cellStyle name="RISKlightBoxed 2 6 4 2 2" xfId="17915" xr:uid="{6F1A696A-373D-4FF4-AC3D-EEF64FE57FE0}"/>
    <cellStyle name="RISKlightBoxed 2 6 4 3" xfId="17916" xr:uid="{8F33B336-8685-45E1-9535-9EA45E5009F3}"/>
    <cellStyle name="RISKlightBoxed 2 6 4 3 2" xfId="17917" xr:uid="{F0678972-8A67-4D27-8931-7FFBEFF3F702}"/>
    <cellStyle name="RISKlightBoxed 2 6 4 4" xfId="17918" xr:uid="{239975B9-0CFD-4A6A-847B-78F83B84CAA7}"/>
    <cellStyle name="RISKlightBoxed 2 6 5" xfId="17919" xr:uid="{7E17D439-3AB2-4E35-AC9E-00492E9B3E92}"/>
    <cellStyle name="RISKlightBoxed 2 6 5 2" xfId="17920" xr:uid="{7BE59E84-C3BC-485A-962C-A43CDD9EFEA7}"/>
    <cellStyle name="RISKlightBoxed 2 6 5 2 2" xfId="17921" xr:uid="{63236A0A-AF95-4269-BC1F-5E22BD940B36}"/>
    <cellStyle name="RISKlightBoxed 2 6 5 3" xfId="17922" xr:uid="{D008F22E-1B5A-4049-BD92-7D1FA06219A4}"/>
    <cellStyle name="RISKlightBoxed 2 6 5 3 2" xfId="17923" xr:uid="{148F89EF-C680-4043-B608-B8D96BB2F8FE}"/>
    <cellStyle name="RISKlightBoxed 2 6 5 4" xfId="17924" xr:uid="{7CC88436-F6F1-459F-B195-D83E929B4685}"/>
    <cellStyle name="RISKlightBoxed 2 6 6" xfId="17925" xr:uid="{AAE9EB86-87F0-4F0C-8019-6A824FC7B9D4}"/>
    <cellStyle name="RISKlightBoxed 2 6 6 2" xfId="17926" xr:uid="{0BCA7A0A-E04B-44AA-B129-22CA66BD05D8}"/>
    <cellStyle name="RISKlightBoxed 2 6 7" xfId="17927" xr:uid="{863DD8DB-2A2E-426A-98D0-9AEB7EE20625}"/>
    <cellStyle name="RISKlightBoxed 2 6 7 2" xfId="17928" xr:uid="{6A08F036-A0C9-40B9-A187-1BB7162D01BC}"/>
    <cellStyle name="RISKlightBoxed 2 6 8" xfId="17929" xr:uid="{C06FF8CE-BDD9-4C09-ADBA-C765AEE74B60}"/>
    <cellStyle name="RISKlightBoxed 2 7" xfId="17930" xr:uid="{9448BAFF-BAD2-4E11-81BC-2417D1B2894E}"/>
    <cellStyle name="RISKlightBoxed 2 7 2" xfId="17931" xr:uid="{9BD4625A-7F66-4C70-A225-31A66F84D82F}"/>
    <cellStyle name="RISKlightBoxed 2 7 2 2" xfId="17932" xr:uid="{5B2CAAEB-9928-4BF2-867A-E967F0A34A41}"/>
    <cellStyle name="RISKlightBoxed 2 7 3" xfId="17933" xr:uid="{0AD92D4C-9F95-4EAA-BAC6-F9D73E6F76C8}"/>
    <cellStyle name="RISKlightBoxed 2 7 3 2" xfId="17934" xr:uid="{089DA97B-D10F-4BAF-A359-257A2A818725}"/>
    <cellStyle name="RISKlightBoxed 2 7 4" xfId="17935" xr:uid="{198475BB-6AF6-4944-9C25-5FF9AF6BB74D}"/>
    <cellStyle name="RISKlightBoxed 2 8" xfId="17936" xr:uid="{6A83AAB6-EAF3-4CBE-BCD4-A42307CC8ADD}"/>
    <cellStyle name="RISKlightBoxed 2 8 2" xfId="17937" xr:uid="{ABC4C4AC-1E80-4CB3-B121-72466DAC3D2D}"/>
    <cellStyle name="RISKlightBoxed 2 8 2 2" xfId="17938" xr:uid="{6D80D978-3F77-423C-ADD8-6F302E26D65D}"/>
    <cellStyle name="RISKlightBoxed 2 8 3" xfId="17939" xr:uid="{662A58D4-6503-4816-A798-8E0EAAA0D504}"/>
    <cellStyle name="RISKlightBoxed 2 8 3 2" xfId="17940" xr:uid="{A2208ADE-B932-4E1E-8B49-6648E40405E6}"/>
    <cellStyle name="RISKlightBoxed 2 8 4" xfId="17941" xr:uid="{6C5352D8-9CDA-43C8-A0E6-77D90D5D68B7}"/>
    <cellStyle name="RISKlightBoxed 2 9" xfId="17942" xr:uid="{3A1CD4EC-634C-4B08-A9DF-3F944BAAEDBE}"/>
    <cellStyle name="RISKlightBoxed 2 9 2" xfId="17943" xr:uid="{BAF02B60-0099-4968-AA93-EDF35C0FE344}"/>
    <cellStyle name="RISKlightBoxed 2 9 2 2" xfId="17944" xr:uid="{E01F1FFA-0525-4B6D-A3A1-A3013C377808}"/>
    <cellStyle name="RISKlightBoxed 2 9 3" xfId="17945" xr:uid="{D9B82D07-1634-45D4-B579-BD79CECC1AA8}"/>
    <cellStyle name="RISKlightBoxed 2 9 3 2" xfId="17946" xr:uid="{B19E602E-B33B-4AB5-BF9A-5763BB6C2752}"/>
    <cellStyle name="RISKlightBoxed 2 9 4" xfId="17947" xr:uid="{4DD078E4-0EBA-4D09-BAD9-AD0334F204AF}"/>
    <cellStyle name="RISKlightBoxed 2_Balance" xfId="17948" xr:uid="{53FDA8C4-7500-47FD-88C8-BCA53992780F}"/>
    <cellStyle name="RISKlightBoxed 3" xfId="17949" xr:uid="{AA319A65-8C3B-4ECB-9AEA-B117A0BC13AA}"/>
    <cellStyle name="RISKlightBoxed 3 10" xfId="17950" xr:uid="{2966F27D-5374-4D7E-B3FB-C4B67BECFD6A}"/>
    <cellStyle name="RISKlightBoxed 3 10 2" xfId="17951" xr:uid="{653E5446-DF77-4664-AB6F-4E3FB8A3A96F}"/>
    <cellStyle name="RISKlightBoxed 3 10 2 2" xfId="17952" xr:uid="{BA06DA64-9F3B-417C-AA97-C9540CCC7CF8}"/>
    <cellStyle name="RISKlightBoxed 3 10 3" xfId="17953" xr:uid="{790AC559-3573-4B30-8F57-D87FE2DDA39A}"/>
    <cellStyle name="RISKlightBoxed 3 10 3 2" xfId="17954" xr:uid="{98CCADBC-C163-4447-A620-8EA235D12B9E}"/>
    <cellStyle name="RISKlightBoxed 3 10 4" xfId="17955" xr:uid="{86D01858-47E9-4741-BC68-26BE9C8CF1B4}"/>
    <cellStyle name="RISKlightBoxed 3 11" xfId="17956" xr:uid="{E860E876-4DE9-497E-A8E0-01F7CEBCD57F}"/>
    <cellStyle name="RISKlightBoxed 3 11 2" xfId="17957" xr:uid="{BACDC70E-B946-4F5B-B123-DEED5B438D19}"/>
    <cellStyle name="RISKlightBoxed 3 12" xfId="17958" xr:uid="{33A5AD46-A73F-4E7C-87BC-C05310099F68}"/>
    <cellStyle name="RISKlightBoxed 3 12 2" xfId="17959" xr:uid="{71C82D36-9FC9-4405-8C9E-D50D9DF6B121}"/>
    <cellStyle name="RISKlightBoxed 3 13" xfId="17960" xr:uid="{4B23EA95-E2D9-4589-80A3-7C6434F5A803}"/>
    <cellStyle name="RISKlightBoxed 3 2" xfId="17961" xr:uid="{7F225516-4960-4923-A196-1BB18DC9DD97}"/>
    <cellStyle name="RISKlightBoxed 3 2 2" xfId="17962" xr:uid="{0EA54B92-B813-42B3-B4DC-7DDDCF505CF2}"/>
    <cellStyle name="RISKlightBoxed 3 2 2 2" xfId="17963" xr:uid="{BF7A0A45-5ADE-4B20-A316-8C59055DB9B6}"/>
    <cellStyle name="RISKlightBoxed 3 2 2 2 2" xfId="17964" xr:uid="{D78ED293-300A-45BA-9F68-899A8E9B6AAD}"/>
    <cellStyle name="RISKlightBoxed 3 2 2 2 2 2" xfId="17965" xr:uid="{F8111372-8A57-4D32-AEC8-5F9DDD4AAC97}"/>
    <cellStyle name="RISKlightBoxed 3 2 2 2 3" xfId="17966" xr:uid="{3F8F353B-35C9-4AC9-AAD5-AE406FF081B6}"/>
    <cellStyle name="RISKlightBoxed 3 2 2 2 3 2" xfId="17967" xr:uid="{71BC36CA-338E-4B78-B1AB-4DEAE7CFD29F}"/>
    <cellStyle name="RISKlightBoxed 3 2 2 2 4" xfId="17968" xr:uid="{64B51BFE-4979-48BE-A5D4-583CDD44DD5D}"/>
    <cellStyle name="RISKlightBoxed 3 2 2 3" xfId="17969" xr:uid="{BA78BD13-2E0B-4729-B77D-CDE6820F6561}"/>
    <cellStyle name="RISKlightBoxed 3 2 2 3 2" xfId="17970" xr:uid="{778AC3B0-0B83-4773-9AF1-C2564A86E9B3}"/>
    <cellStyle name="RISKlightBoxed 3 2 2 3 2 2" xfId="17971" xr:uid="{99DBDDF8-6B9E-46D9-B181-54066A82E06E}"/>
    <cellStyle name="RISKlightBoxed 3 2 2 3 3" xfId="17972" xr:uid="{39AB2FE8-E914-46C1-ABC3-A59F685A1C00}"/>
    <cellStyle name="RISKlightBoxed 3 2 2 3 3 2" xfId="17973" xr:uid="{3AA5CB6B-077D-479F-96F1-90795ED21A75}"/>
    <cellStyle name="RISKlightBoxed 3 2 2 3 4" xfId="17974" xr:uid="{68C19CEB-CC2A-48AF-938C-F6CF38CC34E3}"/>
    <cellStyle name="RISKlightBoxed 3 2 2 4" xfId="17975" xr:uid="{3E4620FF-89D8-47B7-B741-E14B328E6EC5}"/>
    <cellStyle name="RISKlightBoxed 3 2 2 4 2" xfId="17976" xr:uid="{05B63C5B-3AAC-449F-AC2B-410330B517B1}"/>
    <cellStyle name="RISKlightBoxed 3 2 2 4 2 2" xfId="17977" xr:uid="{CADFA3B6-6D80-4FDF-AFD6-AE43BCC75535}"/>
    <cellStyle name="RISKlightBoxed 3 2 2 4 3" xfId="17978" xr:uid="{3C722D55-8C89-43A5-BE41-124E19200D90}"/>
    <cellStyle name="RISKlightBoxed 3 2 2 4 3 2" xfId="17979" xr:uid="{B592C44F-8B71-47A0-A69D-2BF2EFD14C52}"/>
    <cellStyle name="RISKlightBoxed 3 2 2 4 4" xfId="17980" xr:uid="{A504F05D-EB89-4C12-8100-F373FA269E60}"/>
    <cellStyle name="RISKlightBoxed 3 2 2 5" xfId="17981" xr:uid="{D70CC3A4-2461-41FE-BFC1-7B25460866B7}"/>
    <cellStyle name="RISKlightBoxed 3 2 2 5 2" xfId="17982" xr:uid="{6E9A7B83-1509-4348-A537-AABF245B9BF5}"/>
    <cellStyle name="RISKlightBoxed 3 2 2 5 2 2" xfId="17983" xr:uid="{5BD26A7F-4197-438A-ABB0-239C3007C32A}"/>
    <cellStyle name="RISKlightBoxed 3 2 2 5 3" xfId="17984" xr:uid="{E03BB27A-D52A-4210-8996-6F1FB2E66791}"/>
    <cellStyle name="RISKlightBoxed 3 2 2 5 3 2" xfId="17985" xr:uid="{7B04E9BE-D3BF-4013-93AD-EF06D345ECBB}"/>
    <cellStyle name="RISKlightBoxed 3 2 2 5 4" xfId="17986" xr:uid="{8E4D931C-5353-4CA2-8E8F-4EB4B3E96978}"/>
    <cellStyle name="RISKlightBoxed 3 2 2 6" xfId="17987" xr:uid="{3023D009-1DA0-4FAE-915F-94D0B59D17A7}"/>
    <cellStyle name="RISKlightBoxed 3 2 2 6 2" xfId="17988" xr:uid="{879DCD8F-D1F0-4503-84B4-369C8D67D73A}"/>
    <cellStyle name="RISKlightBoxed 3 2 2 7" xfId="17989" xr:uid="{5DD0EE35-0014-4502-B7D4-96DC71E513AF}"/>
    <cellStyle name="RISKlightBoxed 3 2 2 7 2" xfId="17990" xr:uid="{00BD26F7-AC84-4F77-ACE5-185389B41161}"/>
    <cellStyle name="RISKlightBoxed 3 2 2 8" xfId="17991" xr:uid="{5A3C9657-1DEE-4AFC-954B-CFACFC250BD8}"/>
    <cellStyle name="RISKlightBoxed 3 2 3" xfId="17992" xr:uid="{6B53B951-582F-478A-98E7-5ED6BC5B0D21}"/>
    <cellStyle name="RISKlightBoxed 3 2 3 2" xfId="17993" xr:uid="{AA96EA0B-13A0-40EE-8699-729041ADA473}"/>
    <cellStyle name="RISKlightBoxed 3 2 3 2 2" xfId="17994" xr:uid="{60AED9F7-28E0-4F34-BAFF-AD079A918EA1}"/>
    <cellStyle name="RISKlightBoxed 3 2 3 3" xfId="17995" xr:uid="{0CF49690-4C11-4CB9-95CB-ADD3BCEF5FBE}"/>
    <cellStyle name="RISKlightBoxed 3 2 3 3 2" xfId="17996" xr:uid="{24C755EC-B9CB-4E3A-A9E8-E3DBEAE6EF32}"/>
    <cellStyle name="RISKlightBoxed 3 2 3 4" xfId="17997" xr:uid="{11C192C6-04D2-42E2-A18E-6DE57A056C7C}"/>
    <cellStyle name="RISKlightBoxed 3 2 4" xfId="17998" xr:uid="{FA778D65-7865-43E8-98F4-386E729BB13E}"/>
    <cellStyle name="RISKlightBoxed 3 2 4 2" xfId="17999" xr:uid="{9F00CB66-3550-40C4-BDE0-1C70DD585EB6}"/>
    <cellStyle name="RISKlightBoxed 3 2 4 2 2" xfId="18000" xr:uid="{E0BEE3EA-F03F-4558-A19D-88AD89389829}"/>
    <cellStyle name="RISKlightBoxed 3 2 4 3" xfId="18001" xr:uid="{16E2CF6C-A63A-450E-BBE7-7C04E211FDBF}"/>
    <cellStyle name="RISKlightBoxed 3 2 4 3 2" xfId="18002" xr:uid="{001052DE-47FC-4789-9D18-5B2684989AC1}"/>
    <cellStyle name="RISKlightBoxed 3 2 4 4" xfId="18003" xr:uid="{7BD34199-29F4-4D5A-9C9B-6B73E556B485}"/>
    <cellStyle name="RISKlightBoxed 3 2 5" xfId="18004" xr:uid="{F53DB11B-9BB4-4A51-9A56-51893BF0F0B8}"/>
    <cellStyle name="RISKlightBoxed 3 2 5 2" xfId="18005" xr:uid="{CA91B620-1184-40D5-B23C-E39F0423E0CE}"/>
    <cellStyle name="RISKlightBoxed 3 2 5 2 2" xfId="18006" xr:uid="{A5E62EE3-85CD-412B-896B-54E9BFF8EA1B}"/>
    <cellStyle name="RISKlightBoxed 3 2 5 3" xfId="18007" xr:uid="{84941FFE-3E8B-4801-A3D1-FCE7DE0B4FC0}"/>
    <cellStyle name="RISKlightBoxed 3 2 5 3 2" xfId="18008" xr:uid="{FEC04F6E-3629-4446-8F12-347EEEC4CDAD}"/>
    <cellStyle name="RISKlightBoxed 3 2 5 4" xfId="18009" xr:uid="{AAF1FADB-983F-4CBC-A955-919DB269455B}"/>
    <cellStyle name="RISKlightBoxed 3 2 6" xfId="18010" xr:uid="{776C6B6A-EA9A-4549-BF79-DB9D978D8265}"/>
    <cellStyle name="RISKlightBoxed 3 2 6 2" xfId="18011" xr:uid="{2822CC5B-80B7-45A0-A26A-1FF2B873CCD4}"/>
    <cellStyle name="RISKlightBoxed 3 2 6 2 2" xfId="18012" xr:uid="{72023ED0-1F2D-44CB-BF81-7B933A85C7B4}"/>
    <cellStyle name="RISKlightBoxed 3 2 6 3" xfId="18013" xr:uid="{0BC79C68-F499-4CC4-B1BE-30A69C59616A}"/>
    <cellStyle name="RISKlightBoxed 3 2 6 3 2" xfId="18014" xr:uid="{73E65B95-3DFC-48CC-9880-14F2A2D4A447}"/>
    <cellStyle name="RISKlightBoxed 3 2 6 4" xfId="18015" xr:uid="{58BCC4FB-BC04-4243-BF18-797BAAAA7458}"/>
    <cellStyle name="RISKlightBoxed 3 2 7" xfId="18016" xr:uid="{8108293E-BB94-4D52-B775-5CF138335E39}"/>
    <cellStyle name="RISKlightBoxed 3 2 7 2" xfId="18017" xr:uid="{B739BC7C-C7DA-447D-AC8D-63151199D771}"/>
    <cellStyle name="RISKlightBoxed 3 2 8" xfId="18018" xr:uid="{631F6A2D-328F-4787-92B0-EFD757DFEEC9}"/>
    <cellStyle name="RISKlightBoxed 3 2 8 2" xfId="18019" xr:uid="{A6DE6937-3291-47CE-9829-52A36D8C61A2}"/>
    <cellStyle name="RISKlightBoxed 3 2 9" xfId="18020" xr:uid="{57844248-E775-4701-9A1F-80DE2A623226}"/>
    <cellStyle name="RISKlightBoxed 3 2_Balance" xfId="18021" xr:uid="{EC50A832-6157-49CE-A5AA-92103469BD24}"/>
    <cellStyle name="RISKlightBoxed 3 3" xfId="18022" xr:uid="{8B3FD52C-D03A-4744-9874-F382DDF2F4E0}"/>
    <cellStyle name="RISKlightBoxed 3 3 2" xfId="18023" xr:uid="{E250D8AB-81BD-4B89-B3A5-058A77DF1326}"/>
    <cellStyle name="RISKlightBoxed 3 3 2 2" xfId="18024" xr:uid="{62562AE3-075D-45A5-8663-D57C007297EA}"/>
    <cellStyle name="RISKlightBoxed 3 3 2 2 2" xfId="18025" xr:uid="{7D691484-31F4-4E81-B8FD-8B29B93B731D}"/>
    <cellStyle name="RISKlightBoxed 3 3 2 2 2 2" xfId="18026" xr:uid="{B1CC9705-AE31-44A1-811F-9A088839AF21}"/>
    <cellStyle name="RISKlightBoxed 3 3 2 2 3" xfId="18027" xr:uid="{44E0B943-EF0D-4D66-937E-E03CAE809A95}"/>
    <cellStyle name="RISKlightBoxed 3 3 2 2 3 2" xfId="18028" xr:uid="{43039C38-CA37-48A4-A20E-1C11FB59521C}"/>
    <cellStyle name="RISKlightBoxed 3 3 2 2 4" xfId="18029" xr:uid="{6F731E79-2F12-42F4-947B-52814A816804}"/>
    <cellStyle name="RISKlightBoxed 3 3 2 3" xfId="18030" xr:uid="{6D3A16E8-CED6-4AF5-8641-E230A7C89656}"/>
    <cellStyle name="RISKlightBoxed 3 3 2 3 2" xfId="18031" xr:uid="{C106E87F-C3E5-4EAD-AFEA-6AB52151C458}"/>
    <cellStyle name="RISKlightBoxed 3 3 2 3 2 2" xfId="18032" xr:uid="{D0131905-8CE5-4A70-8BFE-64124699F6F1}"/>
    <cellStyle name="RISKlightBoxed 3 3 2 3 3" xfId="18033" xr:uid="{09A1CCDA-EC3F-4FF1-9C0A-3DAFA4785F69}"/>
    <cellStyle name="RISKlightBoxed 3 3 2 3 3 2" xfId="18034" xr:uid="{9D48C38B-7FBA-4607-A457-47CDE04BF990}"/>
    <cellStyle name="RISKlightBoxed 3 3 2 3 4" xfId="18035" xr:uid="{4442780A-4059-498C-86FE-8EECDDF1B2B7}"/>
    <cellStyle name="RISKlightBoxed 3 3 2 4" xfId="18036" xr:uid="{9B12C5EC-8867-4571-BC00-1AC2F21D214F}"/>
    <cellStyle name="RISKlightBoxed 3 3 2 4 2" xfId="18037" xr:uid="{71AEA7B1-4E06-4EA9-ADC4-512F3180B3BF}"/>
    <cellStyle name="RISKlightBoxed 3 3 2 4 2 2" xfId="18038" xr:uid="{9CDF8AB1-1158-4207-AE9E-24C29CEAC19B}"/>
    <cellStyle name="RISKlightBoxed 3 3 2 4 3" xfId="18039" xr:uid="{6B500F1B-473E-44F7-BE75-7674B1B58806}"/>
    <cellStyle name="RISKlightBoxed 3 3 2 4 3 2" xfId="18040" xr:uid="{7255B476-F1EE-43C5-BD20-14CAA49D09BE}"/>
    <cellStyle name="RISKlightBoxed 3 3 2 4 4" xfId="18041" xr:uid="{76A2C30B-C46C-42E5-BA72-0614C322121D}"/>
    <cellStyle name="RISKlightBoxed 3 3 2 5" xfId="18042" xr:uid="{D37BA668-911F-4470-8D04-1C3A9793850D}"/>
    <cellStyle name="RISKlightBoxed 3 3 2 5 2" xfId="18043" xr:uid="{8A2D2472-A4E6-41CF-AE16-38D9750C3036}"/>
    <cellStyle name="RISKlightBoxed 3 3 2 5 2 2" xfId="18044" xr:uid="{0456DA49-9E36-4DD9-96C1-E126C2525E31}"/>
    <cellStyle name="RISKlightBoxed 3 3 2 5 3" xfId="18045" xr:uid="{23E7F1FC-20E3-4D11-ABC9-E9B86E584140}"/>
    <cellStyle name="RISKlightBoxed 3 3 2 5 3 2" xfId="18046" xr:uid="{53AB4969-E16D-4C34-9D6E-03A6FA8DC00A}"/>
    <cellStyle name="RISKlightBoxed 3 3 2 5 4" xfId="18047" xr:uid="{7B5527A3-D972-432F-90E9-11D23D9C1F39}"/>
    <cellStyle name="RISKlightBoxed 3 3 2 6" xfId="18048" xr:uid="{6EDBBFD3-7F37-45F9-B209-CE84581DDCAD}"/>
    <cellStyle name="RISKlightBoxed 3 3 2 6 2" xfId="18049" xr:uid="{72BC0851-193D-4F1C-8B8F-B706EDCEE9AB}"/>
    <cellStyle name="RISKlightBoxed 3 3 2 7" xfId="18050" xr:uid="{1AFD5A2B-0A9D-44DC-9E9E-BBF5C34A5B40}"/>
    <cellStyle name="RISKlightBoxed 3 3 2 7 2" xfId="18051" xr:uid="{61F0FB24-22DF-4F00-A8A2-789D9B7B1154}"/>
    <cellStyle name="RISKlightBoxed 3 3 2 8" xfId="18052" xr:uid="{4A6687A7-F3F9-42E0-AFA7-785B94C479C5}"/>
    <cellStyle name="RISKlightBoxed 3 3 3" xfId="18053" xr:uid="{792DF771-8B70-44D7-9E81-2D5466503D9A}"/>
    <cellStyle name="RISKlightBoxed 3 3 3 2" xfId="18054" xr:uid="{0FDB2BE8-308D-41D9-B7ED-6A192626CE35}"/>
    <cellStyle name="RISKlightBoxed 3 3 3 2 2" xfId="18055" xr:uid="{34E85E1C-3F65-4965-BEF9-FA5F8DA46E23}"/>
    <cellStyle name="RISKlightBoxed 3 3 3 3" xfId="18056" xr:uid="{B5A7CC31-6F61-4E25-BC36-936FE9B05B5B}"/>
    <cellStyle name="RISKlightBoxed 3 3 3 3 2" xfId="18057" xr:uid="{A56E377C-97A1-45D8-99C8-A11B947E7168}"/>
    <cellStyle name="RISKlightBoxed 3 3 3 4" xfId="18058" xr:uid="{DE9EAFB0-E3D8-43A9-9214-089E849AB741}"/>
    <cellStyle name="RISKlightBoxed 3 3 4" xfId="18059" xr:uid="{E095804B-F978-497E-9ED3-94A097A89773}"/>
    <cellStyle name="RISKlightBoxed 3 3 4 2" xfId="18060" xr:uid="{CCED2DF1-67AB-4121-A9B4-6D9389B7D37A}"/>
    <cellStyle name="RISKlightBoxed 3 3 4 2 2" xfId="18061" xr:uid="{BD9C8A91-C04D-40B0-B2EA-9996527445D4}"/>
    <cellStyle name="RISKlightBoxed 3 3 4 3" xfId="18062" xr:uid="{06B242E5-B50D-4660-B7CC-32DAE79BC3C8}"/>
    <cellStyle name="RISKlightBoxed 3 3 4 3 2" xfId="18063" xr:uid="{704DACAF-1A78-4E98-8FE1-1455DC11AA86}"/>
    <cellStyle name="RISKlightBoxed 3 3 4 4" xfId="18064" xr:uid="{77BEA011-E1D3-4401-98B9-28824782F34C}"/>
    <cellStyle name="RISKlightBoxed 3 3 5" xfId="18065" xr:uid="{351002C7-BDC7-421C-92E9-73402DF2F7C2}"/>
    <cellStyle name="RISKlightBoxed 3 3 5 2" xfId="18066" xr:uid="{25CAE247-16C3-4C8C-A22D-8D4376A1CE17}"/>
    <cellStyle name="RISKlightBoxed 3 3 5 2 2" xfId="18067" xr:uid="{DF3E4B2F-7088-40B6-8164-3C54C725996C}"/>
    <cellStyle name="RISKlightBoxed 3 3 5 3" xfId="18068" xr:uid="{34D2A0B9-6619-4E78-A53D-2B8878812689}"/>
    <cellStyle name="RISKlightBoxed 3 3 5 3 2" xfId="18069" xr:uid="{03522EE0-C6F0-4659-85DF-ABD52B5FE879}"/>
    <cellStyle name="RISKlightBoxed 3 3 5 4" xfId="18070" xr:uid="{A7BCDCFF-EDB5-4235-935C-BC7F233F16EF}"/>
    <cellStyle name="RISKlightBoxed 3 3 6" xfId="18071" xr:uid="{A686C091-6273-4D0D-86A6-BDF163285C72}"/>
    <cellStyle name="RISKlightBoxed 3 3 6 2" xfId="18072" xr:uid="{EE62E3D3-3EEC-44A9-961F-83B136FDDDC1}"/>
    <cellStyle name="RISKlightBoxed 3 3 6 2 2" xfId="18073" xr:uid="{B51C23E0-5698-41C5-925E-D4EA62DC3E16}"/>
    <cellStyle name="RISKlightBoxed 3 3 6 3" xfId="18074" xr:uid="{92AC7789-777A-4727-ADFD-E1FDFE9E915E}"/>
    <cellStyle name="RISKlightBoxed 3 3 6 3 2" xfId="18075" xr:uid="{AFC348FB-FD4F-4A0D-ACFE-977DFAFEDD04}"/>
    <cellStyle name="RISKlightBoxed 3 3 6 4" xfId="18076" xr:uid="{48256450-7728-4ACA-905A-6E9795E05DB0}"/>
    <cellStyle name="RISKlightBoxed 3 3 7" xfId="18077" xr:uid="{BF7ED169-6425-4BBD-8D46-E9F4C4E941F6}"/>
    <cellStyle name="RISKlightBoxed 3 3 7 2" xfId="18078" xr:uid="{8FF2CDC5-B185-47BF-93F8-E6D2623A96AA}"/>
    <cellStyle name="RISKlightBoxed 3 3 8" xfId="18079" xr:uid="{78D4A7BA-E630-4DC9-B36D-399C2DFBA729}"/>
    <cellStyle name="RISKlightBoxed 3 3 8 2" xfId="18080" xr:uid="{02F0851F-209F-40BF-BC43-B77A961193D7}"/>
    <cellStyle name="RISKlightBoxed 3 3 9" xfId="18081" xr:uid="{B6D1C80B-3F6B-4E3E-ABA2-00AE30E7D8FE}"/>
    <cellStyle name="RISKlightBoxed 3 3_Balance" xfId="18082" xr:uid="{8E74D89F-42CA-4801-AEB3-21A0E33D73DB}"/>
    <cellStyle name="RISKlightBoxed 3 4" xfId="18083" xr:uid="{5AD14D30-C3D9-4404-B211-B141741673BD}"/>
    <cellStyle name="RISKlightBoxed 3 4 2" xfId="18084" xr:uid="{9FC73678-DF84-40F3-8261-BBBBE085B385}"/>
    <cellStyle name="RISKlightBoxed 3 4 2 2" xfId="18085" xr:uid="{48B7C0EB-772B-43AF-A832-32B333C32B56}"/>
    <cellStyle name="RISKlightBoxed 3 4 2 2 2" xfId="18086" xr:uid="{63BBB039-BD5E-4017-887C-4E2F92C464AB}"/>
    <cellStyle name="RISKlightBoxed 3 4 2 2 2 2" xfId="18087" xr:uid="{845C80FB-8211-4053-934D-507BFD03CB44}"/>
    <cellStyle name="RISKlightBoxed 3 4 2 2 3" xfId="18088" xr:uid="{AA748D22-D808-4C72-B13F-EFFF6A6E2EEB}"/>
    <cellStyle name="RISKlightBoxed 3 4 2 2 3 2" xfId="18089" xr:uid="{5EDCC10B-F83D-4889-B8C6-C5BF128298A3}"/>
    <cellStyle name="RISKlightBoxed 3 4 2 2 4" xfId="18090" xr:uid="{94DB7664-A267-40D7-9414-57A98B5E80AB}"/>
    <cellStyle name="RISKlightBoxed 3 4 2 3" xfId="18091" xr:uid="{A5B7C4BB-E826-4312-834F-FC9F0D2F3FBA}"/>
    <cellStyle name="RISKlightBoxed 3 4 2 3 2" xfId="18092" xr:uid="{02A1CEA8-2478-4DBB-B370-3A5854DE57D5}"/>
    <cellStyle name="RISKlightBoxed 3 4 2 3 2 2" xfId="18093" xr:uid="{72AD463F-FE2F-4FAC-BADB-79EF5B996E5A}"/>
    <cellStyle name="RISKlightBoxed 3 4 2 3 3" xfId="18094" xr:uid="{33A3D4EE-FA2A-4083-B780-002F7C93074B}"/>
    <cellStyle name="RISKlightBoxed 3 4 2 3 3 2" xfId="18095" xr:uid="{A7F5991E-5131-47B8-A4D9-C069D4BA2F8F}"/>
    <cellStyle name="RISKlightBoxed 3 4 2 3 4" xfId="18096" xr:uid="{FAEB8FF0-93D8-4B36-86A5-BDE63185A9E6}"/>
    <cellStyle name="RISKlightBoxed 3 4 2 4" xfId="18097" xr:uid="{A4BE26A2-B417-4947-9978-573E2761C160}"/>
    <cellStyle name="RISKlightBoxed 3 4 2 4 2" xfId="18098" xr:uid="{0654C7BF-91C9-4CD4-8CA0-BF0D677685FC}"/>
    <cellStyle name="RISKlightBoxed 3 4 2 4 2 2" xfId="18099" xr:uid="{9A684D5F-A428-420B-A820-1C5364077FC6}"/>
    <cellStyle name="RISKlightBoxed 3 4 2 4 3" xfId="18100" xr:uid="{24D777CD-BA98-438E-B2A6-28CFB8BC09B4}"/>
    <cellStyle name="RISKlightBoxed 3 4 2 4 3 2" xfId="18101" xr:uid="{2A9D9B43-21FF-440B-B37C-533EFD43036A}"/>
    <cellStyle name="RISKlightBoxed 3 4 2 4 4" xfId="18102" xr:uid="{26BE79EF-43CB-4697-AF88-CF05453F4ACC}"/>
    <cellStyle name="RISKlightBoxed 3 4 2 5" xfId="18103" xr:uid="{9723DFC2-93AC-4660-8571-6DD120FE360E}"/>
    <cellStyle name="RISKlightBoxed 3 4 2 5 2" xfId="18104" xr:uid="{7315A67D-C325-4730-9300-C122D875D7E0}"/>
    <cellStyle name="RISKlightBoxed 3 4 2 5 2 2" xfId="18105" xr:uid="{AD157DCE-E88D-42FA-8B65-8DEEBFE39B4B}"/>
    <cellStyle name="RISKlightBoxed 3 4 2 5 3" xfId="18106" xr:uid="{A7AFB57B-C087-4722-99BB-0462FA739235}"/>
    <cellStyle name="RISKlightBoxed 3 4 2 5 3 2" xfId="18107" xr:uid="{03063E6A-4C87-4620-928D-71D544DA3410}"/>
    <cellStyle name="RISKlightBoxed 3 4 2 5 4" xfId="18108" xr:uid="{445EF95F-7B4D-4DAC-80D5-84B72E79529F}"/>
    <cellStyle name="RISKlightBoxed 3 4 2 6" xfId="18109" xr:uid="{D9A6BFA6-F2CC-407E-B567-F582733ADD08}"/>
    <cellStyle name="RISKlightBoxed 3 4 2 6 2" xfId="18110" xr:uid="{3A8E8D74-7B33-4770-A86F-0C2711471946}"/>
    <cellStyle name="RISKlightBoxed 3 4 2 7" xfId="18111" xr:uid="{6B40D15B-EF43-4EB0-B892-DFC93AB69E6E}"/>
    <cellStyle name="RISKlightBoxed 3 4 2 7 2" xfId="18112" xr:uid="{98196911-6BB2-4490-902B-09B8394AEAED}"/>
    <cellStyle name="RISKlightBoxed 3 4 2 8" xfId="18113" xr:uid="{265CEE3B-B6BB-4E1B-98EE-06555410AF68}"/>
    <cellStyle name="RISKlightBoxed 3 4 3" xfId="18114" xr:uid="{4959DEB5-3EB4-4576-B18C-59D56C38C81D}"/>
    <cellStyle name="RISKlightBoxed 3 4 3 2" xfId="18115" xr:uid="{9CD511AB-065A-4189-B83A-185E2A88276D}"/>
    <cellStyle name="RISKlightBoxed 3 4 3 2 2" xfId="18116" xr:uid="{FA6CBCEF-93A9-45A4-A80B-49E405DF1F7C}"/>
    <cellStyle name="RISKlightBoxed 3 4 3 3" xfId="18117" xr:uid="{9EC9C7C8-F734-48AA-A419-AFC895B0761B}"/>
    <cellStyle name="RISKlightBoxed 3 4 3 3 2" xfId="18118" xr:uid="{1465643A-B79A-4523-B9E6-0C23BA6AF62A}"/>
    <cellStyle name="RISKlightBoxed 3 4 3 4" xfId="18119" xr:uid="{878D354E-10D0-42B5-85E3-CAE14D5E0A3E}"/>
    <cellStyle name="RISKlightBoxed 3 4 4" xfId="18120" xr:uid="{00A7D51C-CE44-4010-8064-A0954FE1A8C9}"/>
    <cellStyle name="RISKlightBoxed 3 4 4 2" xfId="18121" xr:uid="{16EFF317-3E2E-4E78-A33A-CBF544A38D2A}"/>
    <cellStyle name="RISKlightBoxed 3 4 4 2 2" xfId="18122" xr:uid="{FEFF48D6-6D61-4075-A068-7DAA6F924905}"/>
    <cellStyle name="RISKlightBoxed 3 4 4 3" xfId="18123" xr:uid="{D94529C4-B681-4BCF-9023-62E9B6BDE392}"/>
    <cellStyle name="RISKlightBoxed 3 4 4 3 2" xfId="18124" xr:uid="{355809D7-07EF-4FC0-8DD0-661CF1302001}"/>
    <cellStyle name="RISKlightBoxed 3 4 4 4" xfId="18125" xr:uid="{A665803D-2B9C-42EB-BA92-9695928CF5C0}"/>
    <cellStyle name="RISKlightBoxed 3 4 5" xfId="18126" xr:uid="{B47FEC37-3F64-4935-9BB7-6D4225B4CDC8}"/>
    <cellStyle name="RISKlightBoxed 3 4 5 2" xfId="18127" xr:uid="{DFE2DDF9-7B15-448E-9A38-F2EAC8014952}"/>
    <cellStyle name="RISKlightBoxed 3 4 5 2 2" xfId="18128" xr:uid="{D654FF1E-7CD1-45BF-A19A-28FC42C4C67F}"/>
    <cellStyle name="RISKlightBoxed 3 4 5 3" xfId="18129" xr:uid="{BC38877A-5B97-4DC3-B8B9-0A82DB37A69F}"/>
    <cellStyle name="RISKlightBoxed 3 4 5 3 2" xfId="18130" xr:uid="{A6EAC312-992E-4091-981B-9207F5B4987F}"/>
    <cellStyle name="RISKlightBoxed 3 4 5 4" xfId="18131" xr:uid="{D9969907-91B2-4BCE-9233-A17F6F043040}"/>
    <cellStyle name="RISKlightBoxed 3 4 6" xfId="18132" xr:uid="{26F1B005-AA0F-464D-BA6E-ED960072A989}"/>
    <cellStyle name="RISKlightBoxed 3 4 6 2" xfId="18133" xr:uid="{E144C253-55DA-45C7-9A29-B3854E12F4AD}"/>
    <cellStyle name="RISKlightBoxed 3 4 6 2 2" xfId="18134" xr:uid="{4BB93189-DC3D-4B80-BA38-D916C3B553CA}"/>
    <cellStyle name="RISKlightBoxed 3 4 6 3" xfId="18135" xr:uid="{17225595-BD27-4E7C-BBD8-A017198D6581}"/>
    <cellStyle name="RISKlightBoxed 3 4 6 3 2" xfId="18136" xr:uid="{5A344B3E-1BE1-453F-9E4C-2C1D16A4D7A1}"/>
    <cellStyle name="RISKlightBoxed 3 4 6 4" xfId="18137" xr:uid="{A677B5E0-CAAB-4AF5-88C0-CC2108E2A362}"/>
    <cellStyle name="RISKlightBoxed 3 4 7" xfId="18138" xr:uid="{92D17578-35BF-4A28-AEE3-2E6DC06F01E8}"/>
    <cellStyle name="RISKlightBoxed 3 4 7 2" xfId="18139" xr:uid="{172B61F2-1CDA-4C3F-AEE6-5EA99F950EC8}"/>
    <cellStyle name="RISKlightBoxed 3 4 8" xfId="18140" xr:uid="{84DEA9BC-5047-40F9-B877-F970A5DF0FF6}"/>
    <cellStyle name="RISKlightBoxed 3 4 8 2" xfId="18141" xr:uid="{B665BEAF-3977-4357-BFBA-2A42FDA33552}"/>
    <cellStyle name="RISKlightBoxed 3 4 9" xfId="18142" xr:uid="{277D930B-5E0A-4E00-A6A3-2DAD18478C6E}"/>
    <cellStyle name="RISKlightBoxed 3 4_Balance" xfId="18143" xr:uid="{9AC81A2C-3E26-4AB8-A2CD-7490A760E24F}"/>
    <cellStyle name="RISKlightBoxed 3 5" xfId="18144" xr:uid="{5539112A-4BD4-4D24-9383-7D14E4BA6C2E}"/>
    <cellStyle name="RISKlightBoxed 3 5 2" xfId="18145" xr:uid="{3B45CD37-D62F-4DE4-81EA-71C620375F84}"/>
    <cellStyle name="RISKlightBoxed 3 5 2 2" xfId="18146" xr:uid="{FB7972B8-743A-4551-8F98-84642FE2F040}"/>
    <cellStyle name="RISKlightBoxed 3 5 2 2 2" xfId="18147" xr:uid="{C3ACF9F4-2604-4EE3-BFF6-9AC810BC5100}"/>
    <cellStyle name="RISKlightBoxed 3 5 2 3" xfId="18148" xr:uid="{93E84B00-125F-4086-9250-3BC69E0920DF}"/>
    <cellStyle name="RISKlightBoxed 3 5 2 3 2" xfId="18149" xr:uid="{523F0EFB-E9C1-4726-B2C9-577FF86F8052}"/>
    <cellStyle name="RISKlightBoxed 3 5 2 4" xfId="18150" xr:uid="{6A5AF0B1-629E-4BAF-AB05-201600A393EB}"/>
    <cellStyle name="RISKlightBoxed 3 5 3" xfId="18151" xr:uid="{21BB1443-1231-412A-A1CC-63A0C6382E4F}"/>
    <cellStyle name="RISKlightBoxed 3 5 3 2" xfId="18152" xr:uid="{786EE68C-0AB3-4958-A597-8A3DF5925B77}"/>
    <cellStyle name="RISKlightBoxed 3 5 3 2 2" xfId="18153" xr:uid="{99CA39E2-7546-4273-81B3-08855624D6B9}"/>
    <cellStyle name="RISKlightBoxed 3 5 3 3" xfId="18154" xr:uid="{58155AF0-6944-4340-9A74-6E6BF1978786}"/>
    <cellStyle name="RISKlightBoxed 3 5 3 3 2" xfId="18155" xr:uid="{D46001B9-0297-44C8-98E3-719220536D78}"/>
    <cellStyle name="RISKlightBoxed 3 5 3 4" xfId="18156" xr:uid="{B63CBB65-F6EB-47C4-8178-B8BD36A821A2}"/>
    <cellStyle name="RISKlightBoxed 3 5 4" xfId="18157" xr:uid="{977A5DF8-B2CE-48FD-A2E1-C6304BCB8DE3}"/>
    <cellStyle name="RISKlightBoxed 3 5 4 2" xfId="18158" xr:uid="{C0103E40-E526-4A7E-8258-1881C231D410}"/>
    <cellStyle name="RISKlightBoxed 3 5 4 2 2" xfId="18159" xr:uid="{82E968AE-6149-43A8-98BC-9971F37DD94B}"/>
    <cellStyle name="RISKlightBoxed 3 5 4 3" xfId="18160" xr:uid="{BE2436B8-54BC-442B-BEA3-968C2D7CE9F9}"/>
    <cellStyle name="RISKlightBoxed 3 5 4 3 2" xfId="18161" xr:uid="{5F7E3FDD-3EEA-41BE-A20B-A9A5ABC4753E}"/>
    <cellStyle name="RISKlightBoxed 3 5 4 4" xfId="18162" xr:uid="{D4DD1A56-D288-4E05-9608-49E02C1E1241}"/>
    <cellStyle name="RISKlightBoxed 3 5 5" xfId="18163" xr:uid="{CD06F764-3DFE-4425-B81B-B6BF1D3F0280}"/>
    <cellStyle name="RISKlightBoxed 3 5 5 2" xfId="18164" xr:uid="{E111BD42-DF1F-4293-8294-619DA312CA8E}"/>
    <cellStyle name="RISKlightBoxed 3 5 5 2 2" xfId="18165" xr:uid="{BE9D9D4F-3458-4EB2-845B-9C4E3EE6AC53}"/>
    <cellStyle name="RISKlightBoxed 3 5 5 3" xfId="18166" xr:uid="{E6E1A718-95DC-46CF-9B7C-A71B134C52B0}"/>
    <cellStyle name="RISKlightBoxed 3 5 5 3 2" xfId="18167" xr:uid="{7DA750A3-C69F-4FF1-B674-745C095034E5}"/>
    <cellStyle name="RISKlightBoxed 3 5 5 4" xfId="18168" xr:uid="{9F6E17DB-A39E-49CF-BED9-E7C8B7849E0B}"/>
    <cellStyle name="RISKlightBoxed 3 5 6" xfId="18169" xr:uid="{C6488F4C-73D8-4A43-96BE-FE8A1E748E21}"/>
    <cellStyle name="RISKlightBoxed 3 5 6 2" xfId="18170" xr:uid="{34CE9147-E46D-4552-9FC4-47D7E44551FC}"/>
    <cellStyle name="RISKlightBoxed 3 5 7" xfId="18171" xr:uid="{E1D93486-46A6-4474-91E7-7BCB4F9B261F}"/>
    <cellStyle name="RISKlightBoxed 3 5 7 2" xfId="18172" xr:uid="{D637D71C-E22E-4BB5-812B-7DB6644E0BD5}"/>
    <cellStyle name="RISKlightBoxed 3 5 8" xfId="18173" xr:uid="{87BCB561-8324-4F66-95C8-1E13239B5DE3}"/>
    <cellStyle name="RISKlightBoxed 3 6" xfId="18174" xr:uid="{AC65A132-3C47-4177-905E-B2AA4076548E}"/>
    <cellStyle name="RISKlightBoxed 3 6 2" xfId="18175" xr:uid="{DE4CE49A-5A00-48F0-B16B-40641E15A9D9}"/>
    <cellStyle name="RISKlightBoxed 3 6 2 2" xfId="18176" xr:uid="{5B18BF75-4F85-4EC8-82D0-258B53233B3F}"/>
    <cellStyle name="RISKlightBoxed 3 6 2 2 2" xfId="18177" xr:uid="{2809AB39-AFE6-4029-9078-7F0B39889A06}"/>
    <cellStyle name="RISKlightBoxed 3 6 2 3" xfId="18178" xr:uid="{98D7C8E0-20A0-4E85-9AC9-D5BFF0D973DF}"/>
    <cellStyle name="RISKlightBoxed 3 6 2 3 2" xfId="18179" xr:uid="{A9FE729A-04D4-480C-837F-E534ECE20F79}"/>
    <cellStyle name="RISKlightBoxed 3 6 2 4" xfId="18180" xr:uid="{A3C338B4-BE76-4719-8BCC-CA6C40B32911}"/>
    <cellStyle name="RISKlightBoxed 3 6 3" xfId="18181" xr:uid="{6A305BA6-8F23-4ECA-8215-17A74D850F23}"/>
    <cellStyle name="RISKlightBoxed 3 6 3 2" xfId="18182" xr:uid="{C0DE34F1-F93C-448E-8B8E-19B893379B40}"/>
    <cellStyle name="RISKlightBoxed 3 6 3 2 2" xfId="18183" xr:uid="{33AF2676-383F-435A-A06D-03A1320A5D1C}"/>
    <cellStyle name="RISKlightBoxed 3 6 3 3" xfId="18184" xr:uid="{AE1F418C-6464-4DBA-A430-908EF54CABD0}"/>
    <cellStyle name="RISKlightBoxed 3 6 3 3 2" xfId="18185" xr:uid="{186C4486-3614-4516-BE11-57E578010A89}"/>
    <cellStyle name="RISKlightBoxed 3 6 3 4" xfId="18186" xr:uid="{28F1FBD4-26CB-4026-9C65-66B24D011F3A}"/>
    <cellStyle name="RISKlightBoxed 3 6 4" xfId="18187" xr:uid="{75BA0422-AAE7-4700-AE02-9CF5566328B8}"/>
    <cellStyle name="RISKlightBoxed 3 6 4 2" xfId="18188" xr:uid="{104A4DCC-E720-49F9-9D0D-B25CA87C26F8}"/>
    <cellStyle name="RISKlightBoxed 3 6 4 2 2" xfId="18189" xr:uid="{CD1A7E2B-FBA5-49CD-93F6-EF85A2DA6143}"/>
    <cellStyle name="RISKlightBoxed 3 6 4 3" xfId="18190" xr:uid="{40769AE7-1646-4133-AC0A-BF04D6833927}"/>
    <cellStyle name="RISKlightBoxed 3 6 4 3 2" xfId="18191" xr:uid="{F0CC7B96-8F27-4B2E-AF02-13AB87C749CF}"/>
    <cellStyle name="RISKlightBoxed 3 6 4 4" xfId="18192" xr:uid="{4F333B34-24ED-4179-BB7A-34D670798DF7}"/>
    <cellStyle name="RISKlightBoxed 3 6 5" xfId="18193" xr:uid="{A4C99003-D4AC-4C62-B511-E40EE18031CC}"/>
    <cellStyle name="RISKlightBoxed 3 6 5 2" xfId="18194" xr:uid="{8E967330-944C-4070-B877-0F78C997622F}"/>
    <cellStyle name="RISKlightBoxed 3 6 5 2 2" xfId="18195" xr:uid="{9DA02538-BB76-4BF8-91A2-BA3C95339F01}"/>
    <cellStyle name="RISKlightBoxed 3 6 5 3" xfId="18196" xr:uid="{7D95A08A-E116-46D1-9429-F4D62E793ADC}"/>
    <cellStyle name="RISKlightBoxed 3 6 5 3 2" xfId="18197" xr:uid="{0B60DAD7-B105-4E34-84FE-64073B737872}"/>
    <cellStyle name="RISKlightBoxed 3 6 5 4" xfId="18198" xr:uid="{F19A89F4-EEB3-40F8-ADB4-872057B7EC7E}"/>
    <cellStyle name="RISKlightBoxed 3 6 6" xfId="18199" xr:uid="{506FBE93-0823-4279-8805-A255D3ABA659}"/>
    <cellStyle name="RISKlightBoxed 3 6 6 2" xfId="18200" xr:uid="{82F9AE57-B778-4FC0-9082-1307E09A1108}"/>
    <cellStyle name="RISKlightBoxed 3 6 7" xfId="18201" xr:uid="{FE961C72-3780-444F-8993-192DA7F76DC8}"/>
    <cellStyle name="RISKlightBoxed 3 6 7 2" xfId="18202" xr:uid="{5ECA7137-B2AB-4489-8A88-53657CE2438F}"/>
    <cellStyle name="RISKlightBoxed 3 6 8" xfId="18203" xr:uid="{75C882B0-89AC-4C8F-BBF1-F69FCDC8F6A8}"/>
    <cellStyle name="RISKlightBoxed 3 7" xfId="18204" xr:uid="{9521D31D-9B32-4B91-A9D2-DC733672DAC4}"/>
    <cellStyle name="RISKlightBoxed 3 7 2" xfId="18205" xr:uid="{AEAB1561-4DEC-4295-8B15-3B58EA446F2B}"/>
    <cellStyle name="RISKlightBoxed 3 7 2 2" xfId="18206" xr:uid="{B7C09C18-2883-46C3-9DA0-914734D8A9FC}"/>
    <cellStyle name="RISKlightBoxed 3 7 3" xfId="18207" xr:uid="{8D95E268-7724-4C63-B665-19E369BAC2D0}"/>
    <cellStyle name="RISKlightBoxed 3 7 3 2" xfId="18208" xr:uid="{4EF6E702-5BEE-458E-B38C-5A20CB9EB5EB}"/>
    <cellStyle name="RISKlightBoxed 3 7 4" xfId="18209" xr:uid="{BD5C0EC8-3A5B-4995-A44F-5C35F8E2C704}"/>
    <cellStyle name="RISKlightBoxed 3 8" xfId="18210" xr:uid="{B4FB509D-5A6B-4C17-8189-C4591D54D172}"/>
    <cellStyle name="RISKlightBoxed 3 8 2" xfId="18211" xr:uid="{217A611B-F4FD-4ADF-91DE-9ACF2C970A56}"/>
    <cellStyle name="RISKlightBoxed 3 8 2 2" xfId="18212" xr:uid="{85105E51-5073-4551-95A7-AA3FB570A5CB}"/>
    <cellStyle name="RISKlightBoxed 3 8 3" xfId="18213" xr:uid="{4855E5BD-41E4-4235-9654-36BFBD21ADA1}"/>
    <cellStyle name="RISKlightBoxed 3 8 3 2" xfId="18214" xr:uid="{C86DA3D6-2CC1-4BC8-A236-F1945EEDCF28}"/>
    <cellStyle name="RISKlightBoxed 3 8 4" xfId="18215" xr:uid="{9708E990-1F8C-4E67-9247-DB2DEC495CE9}"/>
    <cellStyle name="RISKlightBoxed 3 9" xfId="18216" xr:uid="{FCDC5685-3E09-4D97-AA9F-559183E5B972}"/>
    <cellStyle name="RISKlightBoxed 3 9 2" xfId="18217" xr:uid="{40038C0D-66CF-45E4-AB76-E1E972038923}"/>
    <cellStyle name="RISKlightBoxed 3 9 2 2" xfId="18218" xr:uid="{C078ADBA-C2A7-46EE-8129-9C0816680806}"/>
    <cellStyle name="RISKlightBoxed 3 9 3" xfId="18219" xr:uid="{CC6CCE81-FE12-4AD3-A40C-CD9B48BC88C9}"/>
    <cellStyle name="RISKlightBoxed 3 9 3 2" xfId="18220" xr:uid="{DC74BECB-3D13-40F8-8F56-BCED7DEC3381}"/>
    <cellStyle name="RISKlightBoxed 3 9 4" xfId="18221" xr:uid="{8522FD2B-2C88-4A1F-9CEC-A0D3ECE66325}"/>
    <cellStyle name="RISKlightBoxed 3_Balance" xfId="18222" xr:uid="{15028973-04A2-4907-AFD4-6E2384287EA5}"/>
    <cellStyle name="RISKlightBoxed 4" xfId="18223" xr:uid="{D5CBBC26-211E-4895-9F02-3906542E21E5}"/>
    <cellStyle name="RISKlightBoxed 4 10" xfId="18224" xr:uid="{BB6EEBA6-8CB7-437F-B5C5-1921E9727165}"/>
    <cellStyle name="RISKlightBoxed 4 10 2" xfId="18225" xr:uid="{FE8F4FE5-6A8B-42B1-A43C-8A954B0F1109}"/>
    <cellStyle name="RISKlightBoxed 4 10 2 2" xfId="18226" xr:uid="{F8AEDA71-1F24-460F-96F4-F2EBAA5A43ED}"/>
    <cellStyle name="RISKlightBoxed 4 10 3" xfId="18227" xr:uid="{B866DACD-0D2B-4D03-B4A2-EC570E5080EB}"/>
    <cellStyle name="RISKlightBoxed 4 10 3 2" xfId="18228" xr:uid="{65603DE7-C94D-472B-96A4-40BC72E9736E}"/>
    <cellStyle name="RISKlightBoxed 4 10 4" xfId="18229" xr:uid="{AB861C26-9966-4823-9CD0-5F8E001C9CED}"/>
    <cellStyle name="RISKlightBoxed 4 11" xfId="18230" xr:uid="{84D7B37F-CE18-4D55-9904-2657FE3E4A60}"/>
    <cellStyle name="RISKlightBoxed 4 11 2" xfId="18231" xr:uid="{168CB132-25B5-42B2-88FA-E5EA8FC14D7A}"/>
    <cellStyle name="RISKlightBoxed 4 12" xfId="18232" xr:uid="{E104F7A5-A23B-4056-991E-B3C56E9B1EE9}"/>
    <cellStyle name="RISKlightBoxed 4 12 2" xfId="18233" xr:uid="{07ECAF7D-C6C7-4A54-B081-6E1FCB598BDA}"/>
    <cellStyle name="RISKlightBoxed 4 13" xfId="18234" xr:uid="{0AB74C65-001B-4C0C-9FB8-0F7485251443}"/>
    <cellStyle name="RISKlightBoxed 4 2" xfId="18235" xr:uid="{5992C1F2-F257-484D-978B-4081DAA4C1BF}"/>
    <cellStyle name="RISKlightBoxed 4 2 2" xfId="18236" xr:uid="{903444CE-B6CC-47FE-985E-B63452A205A8}"/>
    <cellStyle name="RISKlightBoxed 4 2 2 2" xfId="18237" xr:uid="{A3441C3D-626D-42A0-8B19-FAE68FF95653}"/>
    <cellStyle name="RISKlightBoxed 4 2 2 2 2" xfId="18238" xr:uid="{AF9D59D0-4CB8-4BB6-9212-8563935BEA31}"/>
    <cellStyle name="RISKlightBoxed 4 2 2 2 2 2" xfId="18239" xr:uid="{93F9F3ED-3718-417B-879E-ECE94944387B}"/>
    <cellStyle name="RISKlightBoxed 4 2 2 2 3" xfId="18240" xr:uid="{2C47CB27-2755-444B-A099-335CF273D145}"/>
    <cellStyle name="RISKlightBoxed 4 2 2 2 3 2" xfId="18241" xr:uid="{1AABA824-488A-44D2-B9B3-A52A25D61D44}"/>
    <cellStyle name="RISKlightBoxed 4 2 2 2 4" xfId="18242" xr:uid="{084F5E7D-F47C-497F-B96E-666E42F93E62}"/>
    <cellStyle name="RISKlightBoxed 4 2 2 3" xfId="18243" xr:uid="{98C6BA28-B9AA-4D37-A79C-1B496FFEEDF5}"/>
    <cellStyle name="RISKlightBoxed 4 2 2 3 2" xfId="18244" xr:uid="{2DB11A26-0C67-4611-A66B-305504215F18}"/>
    <cellStyle name="RISKlightBoxed 4 2 2 3 2 2" xfId="18245" xr:uid="{877540F5-4D82-40E0-928A-0D6DF796220E}"/>
    <cellStyle name="RISKlightBoxed 4 2 2 3 3" xfId="18246" xr:uid="{9862DC9D-D51D-4217-A0EC-04A415008719}"/>
    <cellStyle name="RISKlightBoxed 4 2 2 3 3 2" xfId="18247" xr:uid="{A6B98803-B412-492D-ABA5-38988AA6E6AB}"/>
    <cellStyle name="RISKlightBoxed 4 2 2 3 4" xfId="18248" xr:uid="{3264363C-14EA-4A31-9A42-8DA8650A3C70}"/>
    <cellStyle name="RISKlightBoxed 4 2 2 4" xfId="18249" xr:uid="{CA7969CF-0C2D-4184-8C20-0EFB11FEE7FA}"/>
    <cellStyle name="RISKlightBoxed 4 2 2 4 2" xfId="18250" xr:uid="{B79A38B8-2C7D-4BAD-99B7-A0EEFA2CEECC}"/>
    <cellStyle name="RISKlightBoxed 4 2 2 4 2 2" xfId="18251" xr:uid="{405E14AE-5A5E-4072-ABA0-14FC8BB7256A}"/>
    <cellStyle name="RISKlightBoxed 4 2 2 4 3" xfId="18252" xr:uid="{17ED6315-C6E7-43BE-94B3-9A74AB212D02}"/>
    <cellStyle name="RISKlightBoxed 4 2 2 4 3 2" xfId="18253" xr:uid="{00DC720B-5CC5-4065-AA8E-44E0DCE6ACF5}"/>
    <cellStyle name="RISKlightBoxed 4 2 2 4 4" xfId="18254" xr:uid="{676ADB90-249D-470F-9516-5670EA84CBA0}"/>
    <cellStyle name="RISKlightBoxed 4 2 2 5" xfId="18255" xr:uid="{34E2AA95-6955-44CB-8B78-963F6EA5C115}"/>
    <cellStyle name="RISKlightBoxed 4 2 2 5 2" xfId="18256" xr:uid="{8AEDA467-0AD2-48A9-8731-7383CE7F465D}"/>
    <cellStyle name="RISKlightBoxed 4 2 2 5 2 2" xfId="18257" xr:uid="{AC9A6226-BBD1-44FD-8B27-A6E1FA17BA09}"/>
    <cellStyle name="RISKlightBoxed 4 2 2 5 3" xfId="18258" xr:uid="{F1DBA2AE-C0E1-4BFB-8075-A43405C9C060}"/>
    <cellStyle name="RISKlightBoxed 4 2 2 5 3 2" xfId="18259" xr:uid="{507DBD83-2BEC-4BC3-B92D-B7F3930D62D3}"/>
    <cellStyle name="RISKlightBoxed 4 2 2 5 4" xfId="18260" xr:uid="{8052CA61-F4A3-455B-9172-8FBE5E53CF8B}"/>
    <cellStyle name="RISKlightBoxed 4 2 2 6" xfId="18261" xr:uid="{72846497-0588-4D59-83AF-B9CDF4F461AD}"/>
    <cellStyle name="RISKlightBoxed 4 2 2 6 2" xfId="18262" xr:uid="{962D92F0-6385-4F08-9D6E-A5332135E0F0}"/>
    <cellStyle name="RISKlightBoxed 4 2 2 7" xfId="18263" xr:uid="{04F9E386-F8E9-4DEF-9DB6-37AE22E3CEC7}"/>
    <cellStyle name="RISKlightBoxed 4 2 2 7 2" xfId="18264" xr:uid="{3BEC2BF6-81AF-4E35-8616-95F0C9B68183}"/>
    <cellStyle name="RISKlightBoxed 4 2 2 8" xfId="18265" xr:uid="{73A0F7D6-59B2-491B-9B4E-9957F2D5E650}"/>
    <cellStyle name="RISKlightBoxed 4 2 3" xfId="18266" xr:uid="{136D12A2-6C61-4C22-AD0C-6726492D0D0A}"/>
    <cellStyle name="RISKlightBoxed 4 2 3 2" xfId="18267" xr:uid="{F1F12965-5D39-4B1D-850E-5C6DF252C106}"/>
    <cellStyle name="RISKlightBoxed 4 2 3 2 2" xfId="18268" xr:uid="{945F7944-4E5A-4964-BC4C-AF37B43C71D9}"/>
    <cellStyle name="RISKlightBoxed 4 2 3 3" xfId="18269" xr:uid="{B150CBBC-EF6C-4BE9-B5B7-E2CCA2FC570D}"/>
    <cellStyle name="RISKlightBoxed 4 2 3 3 2" xfId="18270" xr:uid="{DFEEC68A-DF1C-41EC-B5A8-9479018BA49E}"/>
    <cellStyle name="RISKlightBoxed 4 2 3 4" xfId="18271" xr:uid="{F6FB5920-B06E-4CE4-A645-BAFF48452B23}"/>
    <cellStyle name="RISKlightBoxed 4 2 4" xfId="18272" xr:uid="{667B0074-FC46-4918-9884-B18B7C9548B5}"/>
    <cellStyle name="RISKlightBoxed 4 2 4 2" xfId="18273" xr:uid="{9A23B53D-D9DB-4985-A053-6D16AEE7FCB5}"/>
    <cellStyle name="RISKlightBoxed 4 2 4 2 2" xfId="18274" xr:uid="{4CC725F4-EF96-486F-9242-AAE08A1718FA}"/>
    <cellStyle name="RISKlightBoxed 4 2 4 3" xfId="18275" xr:uid="{09FDF77E-07D2-45C7-9A3F-207AC1843848}"/>
    <cellStyle name="RISKlightBoxed 4 2 4 3 2" xfId="18276" xr:uid="{4E8DD70D-810D-455A-AF87-5711C0FA4C26}"/>
    <cellStyle name="RISKlightBoxed 4 2 4 4" xfId="18277" xr:uid="{E68729C0-4BA2-43D1-A181-A6B94B7E517B}"/>
    <cellStyle name="RISKlightBoxed 4 2 5" xfId="18278" xr:uid="{8EAB18D7-E39B-41DA-BCB2-EAABB2EC5866}"/>
    <cellStyle name="RISKlightBoxed 4 2 5 2" xfId="18279" xr:uid="{D7DBAF57-961A-4E81-BAEC-EFF83EA716D0}"/>
    <cellStyle name="RISKlightBoxed 4 2 5 2 2" xfId="18280" xr:uid="{72526934-F682-42D8-A9C3-973CF3D7D04C}"/>
    <cellStyle name="RISKlightBoxed 4 2 5 3" xfId="18281" xr:uid="{D94E586D-CB0F-4708-9EC8-C5209C6A81B2}"/>
    <cellStyle name="RISKlightBoxed 4 2 5 3 2" xfId="18282" xr:uid="{679C3EDD-BC14-4D30-AACF-D9564288F9D4}"/>
    <cellStyle name="RISKlightBoxed 4 2 5 4" xfId="18283" xr:uid="{1927EC0D-D3DF-49CE-A5B1-3B53107C76A2}"/>
    <cellStyle name="RISKlightBoxed 4 2 6" xfId="18284" xr:uid="{2A835BD8-657E-4505-A46C-978FDA8BD939}"/>
    <cellStyle name="RISKlightBoxed 4 2 6 2" xfId="18285" xr:uid="{A291FCA5-1ED0-416D-90BD-CD0FA441FECF}"/>
    <cellStyle name="RISKlightBoxed 4 2 6 2 2" xfId="18286" xr:uid="{D9BC3813-EB8C-4C53-BFD5-47AA23D0A423}"/>
    <cellStyle name="RISKlightBoxed 4 2 6 3" xfId="18287" xr:uid="{734273D2-CA60-4C3F-B1E0-14694E8CBFAB}"/>
    <cellStyle name="RISKlightBoxed 4 2 6 3 2" xfId="18288" xr:uid="{7BE2EB51-2FAB-4859-9B9A-890911908A1E}"/>
    <cellStyle name="RISKlightBoxed 4 2 6 4" xfId="18289" xr:uid="{C00DE219-2DCB-4660-85F4-BF1412063D65}"/>
    <cellStyle name="RISKlightBoxed 4 2 7" xfId="18290" xr:uid="{CD91655F-4695-4706-AEA5-907C3F9BDD89}"/>
    <cellStyle name="RISKlightBoxed 4 2 7 2" xfId="18291" xr:uid="{145BA583-BA1D-433C-999E-92C638172168}"/>
    <cellStyle name="RISKlightBoxed 4 2 8" xfId="18292" xr:uid="{061ABF0D-27C0-475D-A2B8-CE34910E960C}"/>
    <cellStyle name="RISKlightBoxed 4 2 8 2" xfId="18293" xr:uid="{9D6A73D3-6A39-4A58-BD7A-B7D98B544612}"/>
    <cellStyle name="RISKlightBoxed 4 2 9" xfId="18294" xr:uid="{3229814B-17A6-4485-84CD-13A769979723}"/>
    <cellStyle name="RISKlightBoxed 4 2_Balance" xfId="18295" xr:uid="{36117F5C-7B59-4769-91DA-86A31BE383D7}"/>
    <cellStyle name="RISKlightBoxed 4 3" xfId="18296" xr:uid="{9BF87D1D-9976-4FE0-AF96-3E55328EE975}"/>
    <cellStyle name="RISKlightBoxed 4 3 2" xfId="18297" xr:uid="{B3CCBF52-FF14-40DF-862F-ACD41B091694}"/>
    <cellStyle name="RISKlightBoxed 4 3 2 2" xfId="18298" xr:uid="{8396221D-5250-461B-8079-0C6219C35C17}"/>
    <cellStyle name="RISKlightBoxed 4 3 2 2 2" xfId="18299" xr:uid="{6B6FA0C1-DF5C-41D0-A3D4-B73960DA13D6}"/>
    <cellStyle name="RISKlightBoxed 4 3 2 2 2 2" xfId="18300" xr:uid="{C123FBF2-5BC1-46C5-B80A-1D5150BCB6CC}"/>
    <cellStyle name="RISKlightBoxed 4 3 2 2 3" xfId="18301" xr:uid="{E2328595-91E5-403D-B0C9-B17FEE129ACB}"/>
    <cellStyle name="RISKlightBoxed 4 3 2 2 3 2" xfId="18302" xr:uid="{D596763E-EABC-4770-8BAA-A9F1742CED01}"/>
    <cellStyle name="RISKlightBoxed 4 3 2 2 4" xfId="18303" xr:uid="{2A7E1251-92AA-460C-87C8-C72AF7440A79}"/>
    <cellStyle name="RISKlightBoxed 4 3 2 3" xfId="18304" xr:uid="{68D6492A-FE0F-4066-A288-387EB012AE44}"/>
    <cellStyle name="RISKlightBoxed 4 3 2 3 2" xfId="18305" xr:uid="{C69E13A2-0F81-4C38-94DA-47FB6014C3E7}"/>
    <cellStyle name="RISKlightBoxed 4 3 2 3 2 2" xfId="18306" xr:uid="{931F88E7-C646-4391-9FE5-654CCC4FC78B}"/>
    <cellStyle name="RISKlightBoxed 4 3 2 3 3" xfId="18307" xr:uid="{8CC45FD6-1122-4273-99D6-680E76E1D714}"/>
    <cellStyle name="RISKlightBoxed 4 3 2 3 3 2" xfId="18308" xr:uid="{28C47584-AB08-4822-A7B0-36A82A64A970}"/>
    <cellStyle name="RISKlightBoxed 4 3 2 3 4" xfId="18309" xr:uid="{8E47EB3B-8082-4D91-AAEA-E0F5A4D75FDE}"/>
    <cellStyle name="RISKlightBoxed 4 3 2 4" xfId="18310" xr:uid="{410BBFB3-DCDD-47A1-91E4-7FB5A07648BD}"/>
    <cellStyle name="RISKlightBoxed 4 3 2 4 2" xfId="18311" xr:uid="{7BE39E59-1870-459B-97E6-98556137ED23}"/>
    <cellStyle name="RISKlightBoxed 4 3 2 4 2 2" xfId="18312" xr:uid="{A7815D8F-200B-4BB6-A993-501ADB7F55B6}"/>
    <cellStyle name="RISKlightBoxed 4 3 2 4 3" xfId="18313" xr:uid="{8257B694-0DD0-44C9-9D5C-93E114B6DC13}"/>
    <cellStyle name="RISKlightBoxed 4 3 2 4 3 2" xfId="18314" xr:uid="{D0C581CD-9173-4008-B87E-AB103B993770}"/>
    <cellStyle name="RISKlightBoxed 4 3 2 4 4" xfId="18315" xr:uid="{2C40431D-23A3-477C-8476-A1C2940582CC}"/>
    <cellStyle name="RISKlightBoxed 4 3 2 5" xfId="18316" xr:uid="{8549B895-C798-4EAF-801C-EAC48B2B88F3}"/>
    <cellStyle name="RISKlightBoxed 4 3 2 5 2" xfId="18317" xr:uid="{C48C2CFE-F3E0-4DB5-B427-6CB2A63C3741}"/>
    <cellStyle name="RISKlightBoxed 4 3 2 5 2 2" xfId="18318" xr:uid="{09929AE9-A344-41E3-86A9-DBC171732480}"/>
    <cellStyle name="RISKlightBoxed 4 3 2 5 3" xfId="18319" xr:uid="{B07379E8-68F7-41BC-9A4E-A3D094A3836A}"/>
    <cellStyle name="RISKlightBoxed 4 3 2 5 3 2" xfId="18320" xr:uid="{EC97F662-0DE1-4B6E-B803-B0224F97D223}"/>
    <cellStyle name="RISKlightBoxed 4 3 2 5 4" xfId="18321" xr:uid="{FC53839A-09A9-405E-B2C1-F457BED407CE}"/>
    <cellStyle name="RISKlightBoxed 4 3 2 6" xfId="18322" xr:uid="{5F14CEDE-7B91-4EF5-A161-781721F577CE}"/>
    <cellStyle name="RISKlightBoxed 4 3 2 6 2" xfId="18323" xr:uid="{6617D53E-0A6E-4CBA-A56D-1E0CFD26E08A}"/>
    <cellStyle name="RISKlightBoxed 4 3 2 7" xfId="18324" xr:uid="{ED73E281-F306-45AB-AFCD-5C91C54051C3}"/>
    <cellStyle name="RISKlightBoxed 4 3 2 7 2" xfId="18325" xr:uid="{A83DA5F8-3BDD-45D1-8E10-B43C4BEDF2BF}"/>
    <cellStyle name="RISKlightBoxed 4 3 2 8" xfId="18326" xr:uid="{FDC5925D-991C-4185-AD0E-9AF208A9A2D0}"/>
    <cellStyle name="RISKlightBoxed 4 3 3" xfId="18327" xr:uid="{587AB2D5-D3CC-453A-97C5-486794F20770}"/>
    <cellStyle name="RISKlightBoxed 4 3 3 2" xfId="18328" xr:uid="{FC17D560-276D-4479-9CF1-8958BA6C084E}"/>
    <cellStyle name="RISKlightBoxed 4 3 3 2 2" xfId="18329" xr:uid="{AA919CB8-3115-463A-A475-FAD15E4CDA07}"/>
    <cellStyle name="RISKlightBoxed 4 3 3 3" xfId="18330" xr:uid="{936D66A3-8F7F-4743-9C87-BACBE49B40BD}"/>
    <cellStyle name="RISKlightBoxed 4 3 3 3 2" xfId="18331" xr:uid="{9E42188B-883A-4A07-B0CA-B0A5A5BACBBE}"/>
    <cellStyle name="RISKlightBoxed 4 3 3 4" xfId="18332" xr:uid="{CD7CA160-FE15-4146-B15D-E7A6BC20773C}"/>
    <cellStyle name="RISKlightBoxed 4 3 4" xfId="18333" xr:uid="{38DD16B9-7DAF-4185-9D8E-497BB01B8E66}"/>
    <cellStyle name="RISKlightBoxed 4 3 4 2" xfId="18334" xr:uid="{D835AF69-1069-4779-ACC1-77403D4A3D1D}"/>
    <cellStyle name="RISKlightBoxed 4 3 4 2 2" xfId="18335" xr:uid="{B307A86D-1F19-4C10-97A1-D4631F586F1D}"/>
    <cellStyle name="RISKlightBoxed 4 3 4 3" xfId="18336" xr:uid="{25D9B1B2-1876-4C56-A67A-375F57D342C3}"/>
    <cellStyle name="RISKlightBoxed 4 3 4 3 2" xfId="18337" xr:uid="{4F376410-4A47-46E4-9799-7136307366EF}"/>
    <cellStyle name="RISKlightBoxed 4 3 4 4" xfId="18338" xr:uid="{FB2850D8-07A3-4959-B98E-0AA0E65E2CC6}"/>
    <cellStyle name="RISKlightBoxed 4 3 5" xfId="18339" xr:uid="{1684D7CB-2486-4A2E-9283-E7537BCF05C3}"/>
    <cellStyle name="RISKlightBoxed 4 3 5 2" xfId="18340" xr:uid="{1A599EB3-1055-4576-952B-FC44489B72B2}"/>
    <cellStyle name="RISKlightBoxed 4 3 5 2 2" xfId="18341" xr:uid="{ABF79B3F-DB51-4A60-B09B-E39CEBDEDA2A}"/>
    <cellStyle name="RISKlightBoxed 4 3 5 3" xfId="18342" xr:uid="{9152044C-880B-4292-A571-3E2039339625}"/>
    <cellStyle name="RISKlightBoxed 4 3 5 3 2" xfId="18343" xr:uid="{04782158-F2E7-4114-988E-1E60902302BD}"/>
    <cellStyle name="RISKlightBoxed 4 3 5 4" xfId="18344" xr:uid="{E87E527A-1E76-4154-9B10-DD9A55E92A7F}"/>
    <cellStyle name="RISKlightBoxed 4 3 6" xfId="18345" xr:uid="{8A253418-4F39-47EF-A077-88C36053D377}"/>
    <cellStyle name="RISKlightBoxed 4 3 6 2" xfId="18346" xr:uid="{2D093B05-0ECA-4C2E-A6C5-E965A84DBC1C}"/>
    <cellStyle name="RISKlightBoxed 4 3 6 2 2" xfId="18347" xr:uid="{16EDAFE1-62AC-469A-B2F5-35CE4A0088E3}"/>
    <cellStyle name="RISKlightBoxed 4 3 6 3" xfId="18348" xr:uid="{694104B0-D19E-4770-9302-99E58330A5D0}"/>
    <cellStyle name="RISKlightBoxed 4 3 6 3 2" xfId="18349" xr:uid="{DE8B6775-9DA3-442A-A989-7D0B793203D7}"/>
    <cellStyle name="RISKlightBoxed 4 3 6 4" xfId="18350" xr:uid="{847A20E7-0E22-43E3-845F-9CE2D2E68967}"/>
    <cellStyle name="RISKlightBoxed 4 3 7" xfId="18351" xr:uid="{2DB31FB7-B5C2-414A-AE38-441BBA1AA1BE}"/>
    <cellStyle name="RISKlightBoxed 4 3 7 2" xfId="18352" xr:uid="{8A7F3B99-72F5-4246-88C6-766BF56F6585}"/>
    <cellStyle name="RISKlightBoxed 4 3 8" xfId="18353" xr:uid="{FE5D3C0C-23E8-4615-849E-A51BB03C5766}"/>
    <cellStyle name="RISKlightBoxed 4 3 8 2" xfId="18354" xr:uid="{6FF5471C-9288-43B9-B943-7679C7527079}"/>
    <cellStyle name="RISKlightBoxed 4 3 9" xfId="18355" xr:uid="{6D61E66B-1604-4D5C-90A7-37DA0435B0B9}"/>
    <cellStyle name="RISKlightBoxed 4 3_Balance" xfId="18356" xr:uid="{7C4CB1FC-0AD8-4F90-985B-83C33D0B99F3}"/>
    <cellStyle name="RISKlightBoxed 4 4" xfId="18357" xr:uid="{1947D9B5-2324-489C-B4FE-DACFFBC6E69D}"/>
    <cellStyle name="RISKlightBoxed 4 4 2" xfId="18358" xr:uid="{52B51476-FA4B-499C-9549-7E952D0AF36A}"/>
    <cellStyle name="RISKlightBoxed 4 4 2 2" xfId="18359" xr:uid="{80F54AD8-5EA4-4F94-88E4-E8F9246F621C}"/>
    <cellStyle name="RISKlightBoxed 4 4 2 2 2" xfId="18360" xr:uid="{41A2D81A-739A-4F06-8618-B6E6E0A3AD05}"/>
    <cellStyle name="RISKlightBoxed 4 4 2 2 2 2" xfId="18361" xr:uid="{5E6F8A75-523E-467D-9B65-A2FFC8B48928}"/>
    <cellStyle name="RISKlightBoxed 4 4 2 2 3" xfId="18362" xr:uid="{1EC360F2-9A75-4FD4-88BD-D1BF5707214C}"/>
    <cellStyle name="RISKlightBoxed 4 4 2 2 3 2" xfId="18363" xr:uid="{C6581D38-5DB8-450C-A467-36985FA650DE}"/>
    <cellStyle name="RISKlightBoxed 4 4 2 2 4" xfId="18364" xr:uid="{C28F3524-3692-4BBC-BA1E-4DCB63C868A1}"/>
    <cellStyle name="RISKlightBoxed 4 4 2 3" xfId="18365" xr:uid="{8721016B-2E1D-4A1A-9B81-3F032202E915}"/>
    <cellStyle name="RISKlightBoxed 4 4 2 3 2" xfId="18366" xr:uid="{7C4C4876-8A31-433F-B09C-6A03C17720C0}"/>
    <cellStyle name="RISKlightBoxed 4 4 2 3 2 2" xfId="18367" xr:uid="{DC254130-F17F-4041-94C6-B861BEA531F2}"/>
    <cellStyle name="RISKlightBoxed 4 4 2 3 3" xfId="18368" xr:uid="{BBC11B3C-89F3-4859-8880-FDA556E3E104}"/>
    <cellStyle name="RISKlightBoxed 4 4 2 3 3 2" xfId="18369" xr:uid="{20299E7E-1FBC-456F-9D61-588ABBED4F34}"/>
    <cellStyle name="RISKlightBoxed 4 4 2 3 4" xfId="18370" xr:uid="{CB95E24B-0A77-475A-ACC1-7EFE9143EF49}"/>
    <cellStyle name="RISKlightBoxed 4 4 2 4" xfId="18371" xr:uid="{5817EA69-E3A2-478D-8781-7EAD073855EF}"/>
    <cellStyle name="RISKlightBoxed 4 4 2 4 2" xfId="18372" xr:uid="{0E78CDD8-0761-4A92-B4EB-FD73C9DC39E9}"/>
    <cellStyle name="RISKlightBoxed 4 4 2 4 2 2" xfId="18373" xr:uid="{B047DEF8-FB40-4264-A6E6-86B59EF63682}"/>
    <cellStyle name="RISKlightBoxed 4 4 2 4 3" xfId="18374" xr:uid="{12BE0C6D-71F3-433B-A706-B0A42E03B2FB}"/>
    <cellStyle name="RISKlightBoxed 4 4 2 4 3 2" xfId="18375" xr:uid="{1A316F9F-7BBF-4785-A263-59CD83A902AE}"/>
    <cellStyle name="RISKlightBoxed 4 4 2 4 4" xfId="18376" xr:uid="{5D5DC99A-9477-4476-9364-4A2B656001F2}"/>
    <cellStyle name="RISKlightBoxed 4 4 2 5" xfId="18377" xr:uid="{A6A61E00-84C4-4179-86F0-4398659DE5AC}"/>
    <cellStyle name="RISKlightBoxed 4 4 2 5 2" xfId="18378" xr:uid="{5C8E948D-9E85-4551-BBCB-3D7F8D9216F3}"/>
    <cellStyle name="RISKlightBoxed 4 4 2 5 2 2" xfId="18379" xr:uid="{75A78FF8-2827-411E-B38C-F544A22DDA5B}"/>
    <cellStyle name="RISKlightBoxed 4 4 2 5 3" xfId="18380" xr:uid="{59491974-4F4C-489E-8939-1A6B90B326EA}"/>
    <cellStyle name="RISKlightBoxed 4 4 2 5 3 2" xfId="18381" xr:uid="{5FBC798A-14DC-4322-96C4-901720865819}"/>
    <cellStyle name="RISKlightBoxed 4 4 2 5 4" xfId="18382" xr:uid="{25C8F878-AE2F-4D35-8E9F-DDCBD37C12AE}"/>
    <cellStyle name="RISKlightBoxed 4 4 2 6" xfId="18383" xr:uid="{90D028A7-4F00-4F7F-8697-FECBC653A0EA}"/>
    <cellStyle name="RISKlightBoxed 4 4 2 6 2" xfId="18384" xr:uid="{F97DB108-0E2F-4CE0-B455-2761E388D30B}"/>
    <cellStyle name="RISKlightBoxed 4 4 2 7" xfId="18385" xr:uid="{428DF17D-9018-4442-8442-98959BEA65CD}"/>
    <cellStyle name="RISKlightBoxed 4 4 2 7 2" xfId="18386" xr:uid="{7EB5C3EC-88D7-472D-9199-AB65BAB61F84}"/>
    <cellStyle name="RISKlightBoxed 4 4 2 8" xfId="18387" xr:uid="{5A4B32C5-26E3-443A-AFBC-C6C761C6B4E8}"/>
    <cellStyle name="RISKlightBoxed 4 4 3" xfId="18388" xr:uid="{072EF1EC-DFCF-44BC-AECF-91658AABA5C1}"/>
    <cellStyle name="RISKlightBoxed 4 4 3 2" xfId="18389" xr:uid="{17A73C71-FB67-4D41-A092-6DBC311DB532}"/>
    <cellStyle name="RISKlightBoxed 4 4 3 2 2" xfId="18390" xr:uid="{C9D887B3-2D19-4D68-B7B9-2D929A6031EB}"/>
    <cellStyle name="RISKlightBoxed 4 4 3 3" xfId="18391" xr:uid="{74327983-6D13-4990-B1CF-5F7A9097405F}"/>
    <cellStyle name="RISKlightBoxed 4 4 3 3 2" xfId="18392" xr:uid="{D53FEF94-E6E1-4799-962D-76DAB5A592C1}"/>
    <cellStyle name="RISKlightBoxed 4 4 3 4" xfId="18393" xr:uid="{6F78F031-E6CD-4F50-9930-2215BF4C3A76}"/>
    <cellStyle name="RISKlightBoxed 4 4 4" xfId="18394" xr:uid="{05C94EEB-5554-4663-9377-B282B1DE799A}"/>
    <cellStyle name="RISKlightBoxed 4 4 4 2" xfId="18395" xr:uid="{B51586BF-71C8-44EF-A014-B009B9A0A204}"/>
    <cellStyle name="RISKlightBoxed 4 4 4 2 2" xfId="18396" xr:uid="{B1436904-DE4E-4E6B-9967-DC7538B077DF}"/>
    <cellStyle name="RISKlightBoxed 4 4 4 3" xfId="18397" xr:uid="{0A45E5FF-CE39-44C6-9499-2EAFA645DB66}"/>
    <cellStyle name="RISKlightBoxed 4 4 4 3 2" xfId="18398" xr:uid="{92C76699-EFA9-4788-962F-8E6D0405ED6C}"/>
    <cellStyle name="RISKlightBoxed 4 4 4 4" xfId="18399" xr:uid="{370F13FB-B993-4629-8461-4A21CB4B1429}"/>
    <cellStyle name="RISKlightBoxed 4 4 5" xfId="18400" xr:uid="{B032389F-8DE1-4167-9373-25EDDE9F4529}"/>
    <cellStyle name="RISKlightBoxed 4 4 5 2" xfId="18401" xr:uid="{6E1664C8-97DB-4F29-BC32-6913E4AC4780}"/>
    <cellStyle name="RISKlightBoxed 4 4 5 2 2" xfId="18402" xr:uid="{73CE4791-DFC0-4B0A-96A6-BB3C06495417}"/>
    <cellStyle name="RISKlightBoxed 4 4 5 3" xfId="18403" xr:uid="{0FB28842-073E-49A8-81A3-024DA46F1D5D}"/>
    <cellStyle name="RISKlightBoxed 4 4 5 3 2" xfId="18404" xr:uid="{B3E8E36B-A5E5-4F91-B0C3-1EFB0C09D909}"/>
    <cellStyle name="RISKlightBoxed 4 4 5 4" xfId="18405" xr:uid="{009768A4-8F88-420F-B2CE-142CB3A2E06C}"/>
    <cellStyle name="RISKlightBoxed 4 4 6" xfId="18406" xr:uid="{351DC9BE-1041-4029-9BA3-868D0BCD4812}"/>
    <cellStyle name="RISKlightBoxed 4 4 6 2" xfId="18407" xr:uid="{2D41F049-DA84-4340-8DE4-7840BD4D1202}"/>
    <cellStyle name="RISKlightBoxed 4 4 6 2 2" xfId="18408" xr:uid="{723AC758-723F-4376-AF49-66D09F4A9368}"/>
    <cellStyle name="RISKlightBoxed 4 4 6 3" xfId="18409" xr:uid="{00EFE9FA-712B-4CD1-9F44-9FCEDB70153F}"/>
    <cellStyle name="RISKlightBoxed 4 4 6 3 2" xfId="18410" xr:uid="{67AA2A0A-C66C-4DA1-908B-FC363D434F66}"/>
    <cellStyle name="RISKlightBoxed 4 4 6 4" xfId="18411" xr:uid="{2AA81DDD-0B70-4CEE-8D6F-691FE48816AC}"/>
    <cellStyle name="RISKlightBoxed 4 4 7" xfId="18412" xr:uid="{38A1D2B7-423B-4CEB-B49E-C84D268F837D}"/>
    <cellStyle name="RISKlightBoxed 4 4 7 2" xfId="18413" xr:uid="{9D25E52B-6BC6-443A-91C3-963023E7D4A9}"/>
    <cellStyle name="RISKlightBoxed 4 4 8" xfId="18414" xr:uid="{22132561-92EB-4BAB-8747-56DE8120B3BA}"/>
    <cellStyle name="RISKlightBoxed 4 4 8 2" xfId="18415" xr:uid="{844D9EE1-40D6-4F87-A9DE-C9CF3C66086D}"/>
    <cellStyle name="RISKlightBoxed 4 4 9" xfId="18416" xr:uid="{AF24D1CA-B181-45D3-90C4-EB4BC1711D24}"/>
    <cellStyle name="RISKlightBoxed 4 4_Balance" xfId="18417" xr:uid="{C5A8E227-B6F3-4232-9059-F819A348B682}"/>
    <cellStyle name="RISKlightBoxed 4 5" xfId="18418" xr:uid="{150F6D5F-AA67-4A78-B1AB-9F35E8C81264}"/>
    <cellStyle name="RISKlightBoxed 4 5 2" xfId="18419" xr:uid="{FC648CB3-6C48-4CB4-9D4C-FB3C592E6ED5}"/>
    <cellStyle name="RISKlightBoxed 4 5 2 2" xfId="18420" xr:uid="{A3804B53-65C9-4399-AE60-B8179736E0E4}"/>
    <cellStyle name="RISKlightBoxed 4 5 2 2 2" xfId="18421" xr:uid="{428B61C2-24BD-4AC1-BF16-56FDB5E414CC}"/>
    <cellStyle name="RISKlightBoxed 4 5 2 3" xfId="18422" xr:uid="{AE177628-9A6E-4F64-AD31-E145D190FD12}"/>
    <cellStyle name="RISKlightBoxed 4 5 2 3 2" xfId="18423" xr:uid="{10062443-05D4-4116-BEE9-634E0D7EBB30}"/>
    <cellStyle name="RISKlightBoxed 4 5 2 4" xfId="18424" xr:uid="{F2DD2715-34A6-4CC4-88C6-E6DF109A304B}"/>
    <cellStyle name="RISKlightBoxed 4 5 3" xfId="18425" xr:uid="{2C3F2228-D6D0-4697-AA59-F68A666E43B0}"/>
    <cellStyle name="RISKlightBoxed 4 5 3 2" xfId="18426" xr:uid="{A3A8AC1A-373D-4B2A-9AD0-AD442565364E}"/>
    <cellStyle name="RISKlightBoxed 4 5 3 2 2" xfId="18427" xr:uid="{BEB2193F-39ED-438A-8A4C-E60D90943B79}"/>
    <cellStyle name="RISKlightBoxed 4 5 3 3" xfId="18428" xr:uid="{765880EA-AD8E-4236-A527-83F96754D799}"/>
    <cellStyle name="RISKlightBoxed 4 5 3 3 2" xfId="18429" xr:uid="{30F5FDD2-12BF-45C5-82C1-B6DC3CC20573}"/>
    <cellStyle name="RISKlightBoxed 4 5 3 4" xfId="18430" xr:uid="{91B4DD3E-8161-467D-AB53-4EC153A7E6E2}"/>
    <cellStyle name="RISKlightBoxed 4 5 4" xfId="18431" xr:uid="{4D9903A5-A94D-4A01-B29B-E9E5B692192C}"/>
    <cellStyle name="RISKlightBoxed 4 5 4 2" xfId="18432" xr:uid="{845BF147-BED2-414D-ADBF-26A7FF0B6DE4}"/>
    <cellStyle name="RISKlightBoxed 4 5 4 2 2" xfId="18433" xr:uid="{301F5275-EF9A-4308-A11D-0086ED550378}"/>
    <cellStyle name="RISKlightBoxed 4 5 4 3" xfId="18434" xr:uid="{3B45F123-7DE3-4453-A9D3-7B9B0E59F3E4}"/>
    <cellStyle name="RISKlightBoxed 4 5 4 3 2" xfId="18435" xr:uid="{D76B0FE7-6DC5-491C-9799-282856819269}"/>
    <cellStyle name="RISKlightBoxed 4 5 4 4" xfId="18436" xr:uid="{ABC74D59-52BF-4E5C-A730-BE36ADC6806B}"/>
    <cellStyle name="RISKlightBoxed 4 5 5" xfId="18437" xr:uid="{F17564B4-A3FA-42D5-91DC-24308AEF20F5}"/>
    <cellStyle name="RISKlightBoxed 4 5 5 2" xfId="18438" xr:uid="{3F1EEBB4-4B3E-4600-85F2-1007CC146171}"/>
    <cellStyle name="RISKlightBoxed 4 5 5 2 2" xfId="18439" xr:uid="{1961EBD0-CBAD-40E5-AD70-D609D0AA9149}"/>
    <cellStyle name="RISKlightBoxed 4 5 5 3" xfId="18440" xr:uid="{029705B0-C5CC-4C0F-8EFC-0EDEB2362A69}"/>
    <cellStyle name="RISKlightBoxed 4 5 5 3 2" xfId="18441" xr:uid="{9BCAD34D-2573-43C5-B222-63BE46FAE2F7}"/>
    <cellStyle name="RISKlightBoxed 4 5 5 4" xfId="18442" xr:uid="{9E3B7062-83F7-433E-95A0-B164354D7D8C}"/>
    <cellStyle name="RISKlightBoxed 4 5 6" xfId="18443" xr:uid="{6CAAF5FB-0151-4926-AB9F-483FA98251B5}"/>
    <cellStyle name="RISKlightBoxed 4 5 6 2" xfId="18444" xr:uid="{071DF616-F615-4E8D-9700-EC5349B01787}"/>
    <cellStyle name="RISKlightBoxed 4 5 7" xfId="18445" xr:uid="{82935FB4-725D-46C7-91E1-EEA3E5765E48}"/>
    <cellStyle name="RISKlightBoxed 4 5 7 2" xfId="18446" xr:uid="{FFB38044-22C3-4A96-8206-9825E3EBAE16}"/>
    <cellStyle name="RISKlightBoxed 4 5 8" xfId="18447" xr:uid="{55B3B65A-3A18-4595-B1CF-3E91AD52BDE8}"/>
    <cellStyle name="RISKlightBoxed 4 6" xfId="18448" xr:uid="{DCCE1CAA-DE21-441F-82B7-90DCC5D8D439}"/>
    <cellStyle name="RISKlightBoxed 4 6 2" xfId="18449" xr:uid="{F21E5DDA-D6B2-4BE5-9881-4F41FF4B704A}"/>
    <cellStyle name="RISKlightBoxed 4 6 2 2" xfId="18450" xr:uid="{049A1288-0004-4EF2-973C-0E6496E3ABD6}"/>
    <cellStyle name="RISKlightBoxed 4 6 2 2 2" xfId="18451" xr:uid="{684FBE70-D02D-4E7E-B65D-263BA1B46F9F}"/>
    <cellStyle name="RISKlightBoxed 4 6 2 3" xfId="18452" xr:uid="{5D66764B-B641-4C20-8D23-4D84C423F475}"/>
    <cellStyle name="RISKlightBoxed 4 6 2 3 2" xfId="18453" xr:uid="{C4910B8F-CF37-4A05-8A0C-D2B52B22E028}"/>
    <cellStyle name="RISKlightBoxed 4 6 2 4" xfId="18454" xr:uid="{34331344-9AED-4007-9182-B22E33D06B06}"/>
    <cellStyle name="RISKlightBoxed 4 6 3" xfId="18455" xr:uid="{713AFA15-9B11-4E15-B0C3-26B4628CEC64}"/>
    <cellStyle name="RISKlightBoxed 4 6 3 2" xfId="18456" xr:uid="{64D51C39-E621-4F87-8120-39DF264A9600}"/>
    <cellStyle name="RISKlightBoxed 4 6 3 2 2" xfId="18457" xr:uid="{91F98D9C-8C3D-4716-B52E-4B7995D27D9E}"/>
    <cellStyle name="RISKlightBoxed 4 6 3 3" xfId="18458" xr:uid="{D1E586EF-C15C-4994-BA58-F9F9A13BD969}"/>
    <cellStyle name="RISKlightBoxed 4 6 3 3 2" xfId="18459" xr:uid="{A32AB34B-1AA5-42D2-B8DD-60166B236919}"/>
    <cellStyle name="RISKlightBoxed 4 6 3 4" xfId="18460" xr:uid="{BE237BE7-C5DA-4ABD-8211-91A36F216EF2}"/>
    <cellStyle name="RISKlightBoxed 4 6 4" xfId="18461" xr:uid="{876DAF85-5BA4-481C-8D55-D94F6DF626B8}"/>
    <cellStyle name="RISKlightBoxed 4 6 4 2" xfId="18462" xr:uid="{C3931B04-44AB-4133-90D8-8052D2D008FA}"/>
    <cellStyle name="RISKlightBoxed 4 6 4 2 2" xfId="18463" xr:uid="{ECE55308-E6E6-46E3-9847-2129C09C6C1E}"/>
    <cellStyle name="RISKlightBoxed 4 6 4 3" xfId="18464" xr:uid="{FD342909-E0C9-429A-A3E7-6A55D00CE639}"/>
    <cellStyle name="RISKlightBoxed 4 6 4 3 2" xfId="18465" xr:uid="{5D8CCFB6-E102-45D9-AF01-F32875A4CB2D}"/>
    <cellStyle name="RISKlightBoxed 4 6 4 4" xfId="18466" xr:uid="{67EFAE36-0497-48CE-87E4-4F9F998CE7C3}"/>
    <cellStyle name="RISKlightBoxed 4 6 5" xfId="18467" xr:uid="{2B4EC943-42A8-4E8C-93D8-A2D78B145299}"/>
    <cellStyle name="RISKlightBoxed 4 6 5 2" xfId="18468" xr:uid="{94081B6E-C8E8-4652-B4AF-2CDEE6849A11}"/>
    <cellStyle name="RISKlightBoxed 4 6 5 2 2" xfId="18469" xr:uid="{965F47F5-268A-4F9C-BD73-CC942B486BEE}"/>
    <cellStyle name="RISKlightBoxed 4 6 5 3" xfId="18470" xr:uid="{3AE3C42C-2F58-4761-B273-A439121D5C8F}"/>
    <cellStyle name="RISKlightBoxed 4 6 5 3 2" xfId="18471" xr:uid="{CC60529D-7EBE-4D3B-8926-DA4120099BF2}"/>
    <cellStyle name="RISKlightBoxed 4 6 5 4" xfId="18472" xr:uid="{71BE296C-F8B2-44E7-BBC7-86AAC60C1CBF}"/>
    <cellStyle name="RISKlightBoxed 4 6 6" xfId="18473" xr:uid="{2EF3D4D6-307B-423A-99B6-788DBC596AAE}"/>
    <cellStyle name="RISKlightBoxed 4 6 6 2" xfId="18474" xr:uid="{EF1B5309-28E8-47D4-A7C2-A8A2F1EF0599}"/>
    <cellStyle name="RISKlightBoxed 4 6 7" xfId="18475" xr:uid="{D88319CD-ED88-454D-BDA4-AD5A673110D2}"/>
    <cellStyle name="RISKlightBoxed 4 6 7 2" xfId="18476" xr:uid="{21A582ED-55C9-4E5E-9CEB-B07F08C27CB8}"/>
    <cellStyle name="RISKlightBoxed 4 6 8" xfId="18477" xr:uid="{7EDF866B-7024-49DE-8F1C-605B83C18A43}"/>
    <cellStyle name="RISKlightBoxed 4 7" xfId="18478" xr:uid="{CDBCD4B6-3A46-4002-A9A6-CF383B3E386D}"/>
    <cellStyle name="RISKlightBoxed 4 7 2" xfId="18479" xr:uid="{6FFF0644-819E-4B8B-BFC1-230899484E2E}"/>
    <cellStyle name="RISKlightBoxed 4 7 2 2" xfId="18480" xr:uid="{12CFA1F9-288C-439A-B12C-B6A8363BB206}"/>
    <cellStyle name="RISKlightBoxed 4 7 3" xfId="18481" xr:uid="{FFAB26ED-8B20-42C8-90DF-7D54456F3E20}"/>
    <cellStyle name="RISKlightBoxed 4 7 3 2" xfId="18482" xr:uid="{F19E32DF-7A41-4EFD-B2B8-DE90950B1C2A}"/>
    <cellStyle name="RISKlightBoxed 4 7 4" xfId="18483" xr:uid="{72164376-CC36-479F-A02F-31AB2431AE68}"/>
    <cellStyle name="RISKlightBoxed 4 8" xfId="18484" xr:uid="{F7C491FC-C32B-4C8B-9055-022A539F1E82}"/>
    <cellStyle name="RISKlightBoxed 4 8 2" xfId="18485" xr:uid="{E03DAA2E-7A10-4336-903C-2940EC51BFD0}"/>
    <cellStyle name="RISKlightBoxed 4 8 2 2" xfId="18486" xr:uid="{CE964B85-F4FA-4466-A7CA-24843D219637}"/>
    <cellStyle name="RISKlightBoxed 4 8 3" xfId="18487" xr:uid="{821C3F28-D541-4974-85D9-50F67DF2C700}"/>
    <cellStyle name="RISKlightBoxed 4 8 3 2" xfId="18488" xr:uid="{7050B147-BDB8-4E11-8F26-CF0572E6FEBF}"/>
    <cellStyle name="RISKlightBoxed 4 8 4" xfId="18489" xr:uid="{57C1BC14-2BF8-4AC2-9ADC-F34D35A12A9C}"/>
    <cellStyle name="RISKlightBoxed 4 9" xfId="18490" xr:uid="{8A542FCB-A1DC-4D35-AAEA-90FA90E04BF4}"/>
    <cellStyle name="RISKlightBoxed 4 9 2" xfId="18491" xr:uid="{A41639E7-015C-43AD-B490-5BE44A7A61C9}"/>
    <cellStyle name="RISKlightBoxed 4 9 2 2" xfId="18492" xr:uid="{861E80A4-6B45-4765-BE52-43F4AC770E9E}"/>
    <cellStyle name="RISKlightBoxed 4 9 3" xfId="18493" xr:uid="{7BB8ED5C-694E-4C6D-9751-14FF50EC28DA}"/>
    <cellStyle name="RISKlightBoxed 4 9 3 2" xfId="18494" xr:uid="{B43221F8-2574-4CAB-98CB-A20E8C6DEF3B}"/>
    <cellStyle name="RISKlightBoxed 4 9 4" xfId="18495" xr:uid="{98DE94E5-7C0C-41E3-A0F0-943EA7632E90}"/>
    <cellStyle name="RISKlightBoxed 4_Balance" xfId="18496" xr:uid="{FE6C5DFA-1C26-489C-A9FA-50C081A37EB4}"/>
    <cellStyle name="RISKlightBoxed 5" xfId="18497" xr:uid="{F55A8E8F-4896-4A86-8ECB-5BAC71F8B90A}"/>
    <cellStyle name="RISKlightBoxed 5 2" xfId="18498" xr:uid="{C7AA14EC-EAD7-4DE9-8106-2A11680C426E}"/>
    <cellStyle name="RISKlightBoxed 5 2 2" xfId="18499" xr:uid="{408CBEAD-E4A4-46DF-825A-8F0A2D5E0FD4}"/>
    <cellStyle name="RISKlightBoxed 5 2 2 2" xfId="18500" xr:uid="{C6F81580-CC3B-420D-B3A2-467A4C56E30F}"/>
    <cellStyle name="RISKlightBoxed 5 2 3" xfId="18501" xr:uid="{BBA50096-A7A4-4246-809A-302B42474396}"/>
    <cellStyle name="RISKlightBoxed 5 2 3 2" xfId="18502" xr:uid="{30C20F13-4B83-4844-85F2-0B5AA3A0C3AC}"/>
    <cellStyle name="RISKlightBoxed 5 2 4" xfId="18503" xr:uid="{CC0FE7DC-123E-43FE-9992-95A0C9F3A5CF}"/>
    <cellStyle name="RISKlightBoxed 5 3" xfId="18504" xr:uid="{0C045841-374D-47EA-A3C3-28D65BB3176B}"/>
    <cellStyle name="RISKlightBoxed 5 3 2" xfId="18505" xr:uid="{F5BEA0A7-68CE-4A3E-B71B-3797C8AB3909}"/>
    <cellStyle name="RISKlightBoxed 5 3 2 2" xfId="18506" xr:uid="{08938F46-A402-4ADF-AF8B-B1F1E3032D2A}"/>
    <cellStyle name="RISKlightBoxed 5 3 3" xfId="18507" xr:uid="{E2F2A76B-2A73-42D3-98FE-F2714F6FA4A8}"/>
    <cellStyle name="RISKlightBoxed 5 3 3 2" xfId="18508" xr:uid="{620B2969-1A8B-4A03-9408-46FF3E230F96}"/>
    <cellStyle name="RISKlightBoxed 5 3 4" xfId="18509" xr:uid="{7FCF9783-1395-4708-B783-384E4EC7DD09}"/>
    <cellStyle name="RISKlightBoxed 5 4" xfId="18510" xr:uid="{916A6515-A5A4-4B4C-A5AD-ED78781D02C3}"/>
    <cellStyle name="RISKlightBoxed 5 4 2" xfId="18511" xr:uid="{9FA37130-C583-46D0-8F1D-4191A9F97346}"/>
    <cellStyle name="RISKlightBoxed 5 4 2 2" xfId="18512" xr:uid="{915176E5-C0E2-483A-B123-FB89FD6B021E}"/>
    <cellStyle name="RISKlightBoxed 5 4 3" xfId="18513" xr:uid="{E64868C4-EE3F-4BC9-A6E1-4FB366EAB74E}"/>
    <cellStyle name="RISKlightBoxed 5 4 3 2" xfId="18514" xr:uid="{69D530CA-628A-4F66-AD04-033C1E1E4D6E}"/>
    <cellStyle name="RISKlightBoxed 5 4 4" xfId="18515" xr:uid="{73E7EB9A-8828-4F75-BE7A-90274B631962}"/>
    <cellStyle name="RISKlightBoxed 5 5" xfId="18516" xr:uid="{5E45AB1A-40F9-4D91-B528-7162C2DA4D0B}"/>
    <cellStyle name="RISKlightBoxed 5 5 2" xfId="18517" xr:uid="{70F993DE-4208-4F5B-AA37-16981CDF1760}"/>
    <cellStyle name="RISKlightBoxed 5 5 2 2" xfId="18518" xr:uid="{77D077A3-BD06-4F9D-B4D7-5D55D9B8ABB4}"/>
    <cellStyle name="RISKlightBoxed 5 5 3" xfId="18519" xr:uid="{70A32004-166D-4616-A275-89A2316107A7}"/>
    <cellStyle name="RISKlightBoxed 5 5 3 2" xfId="18520" xr:uid="{091E9A26-18BC-485C-BAF9-772D93D9ED1D}"/>
    <cellStyle name="RISKlightBoxed 5 5 4" xfId="18521" xr:uid="{70197C07-88AF-47ED-AD86-732734896F8C}"/>
    <cellStyle name="RISKlightBoxed 5 6" xfId="18522" xr:uid="{C14ECBB2-1643-4DEB-B28F-AC1231E82BDB}"/>
    <cellStyle name="RISKlightBoxed 5 6 2" xfId="18523" xr:uid="{020533F9-CE73-49E2-8DD4-CD2F8AA77668}"/>
    <cellStyle name="RISKlightBoxed 5 7" xfId="18524" xr:uid="{11447DA5-AF07-4F7D-9A73-EA9CCA30BA2E}"/>
    <cellStyle name="RISKlightBoxed 5 7 2" xfId="18525" xr:uid="{CDB7BD9B-8AF1-457F-B8A5-196E4B7EB890}"/>
    <cellStyle name="RISKlightBoxed 5 8" xfId="18526" xr:uid="{FEBAAFF6-8263-4CAE-9C58-EE374C340306}"/>
    <cellStyle name="RISKlightBoxed 6" xfId="18527" xr:uid="{3A73E27D-36E7-496A-BF03-B9A308741B05}"/>
    <cellStyle name="RISKlightBoxed 6 2" xfId="18528" xr:uid="{A9B7626D-5FDA-47F3-9DA7-C0123C6703EE}"/>
    <cellStyle name="RISKlightBoxed 6 2 2" xfId="18529" xr:uid="{B926C527-721B-406C-82E7-E91A4ABDB138}"/>
    <cellStyle name="RISKlightBoxed 6 3" xfId="18530" xr:uid="{62F71583-310D-436B-81F9-436345D5F673}"/>
    <cellStyle name="RISKlightBoxed 6 3 2" xfId="18531" xr:uid="{E6011AFB-28D1-43CE-B617-1434A6101271}"/>
    <cellStyle name="RISKlightBoxed 6 4" xfId="18532" xr:uid="{7FAE6C16-026D-4CE1-8C02-AE26F9A0AD7F}"/>
    <cellStyle name="RISKlightBoxed 7" xfId="18533" xr:uid="{7D58466A-4E5B-47F3-A6DC-33CE3EFFC878}"/>
    <cellStyle name="RISKlightBoxed 7 2" xfId="18534" xr:uid="{D44D0B53-C8A4-4D46-A051-92102C4559C6}"/>
    <cellStyle name="RISKlightBoxed 7 2 2" xfId="18535" xr:uid="{0EB4D792-1729-492C-B1BB-E66097A9DCD0}"/>
    <cellStyle name="RISKlightBoxed 7 3" xfId="18536" xr:uid="{F3FB62B7-1684-43F2-A8A8-26F5BB71A832}"/>
    <cellStyle name="RISKlightBoxed 7 3 2" xfId="18537" xr:uid="{86163814-5F52-4520-A1BE-EA7EE00AC144}"/>
    <cellStyle name="RISKlightBoxed 7 4" xfId="18538" xr:uid="{9C303831-6751-4EEE-9FE9-3BE7C68FC218}"/>
    <cellStyle name="RISKlightBoxed 8" xfId="18539" xr:uid="{65AB5925-6A9A-4E6C-AF6C-775C8FE30E94}"/>
    <cellStyle name="RISKlightBoxed 8 2" xfId="18540" xr:uid="{C612348D-DA04-4079-AB82-1446D1661FC3}"/>
    <cellStyle name="RISKlightBoxed 8 2 2" xfId="18541" xr:uid="{2269C9D8-CF9A-4407-B4C9-B9594BFBAC3E}"/>
    <cellStyle name="RISKlightBoxed 8 3" xfId="18542" xr:uid="{A467F0C2-0424-4215-8BEC-1438AADD8A3E}"/>
    <cellStyle name="RISKlightBoxed 8 3 2" xfId="18543" xr:uid="{179655D3-C978-4373-982B-1AB606EC9087}"/>
    <cellStyle name="RISKlightBoxed 8 4" xfId="18544" xr:uid="{644B6415-0857-46D5-A105-207AB914FACD}"/>
    <cellStyle name="RISKlightBoxed 9" xfId="18545" xr:uid="{12310D30-F75B-4097-9927-52515A1D6CC5}"/>
    <cellStyle name="RISKlightBoxed 9 2" xfId="18546" xr:uid="{C492DD73-0B36-485E-9625-FE13CC68E5C6}"/>
    <cellStyle name="RISKlightBoxed 9 2 2" xfId="18547" xr:uid="{15ADE9A8-8406-4BCB-BE6E-BA66E257228B}"/>
    <cellStyle name="RISKlightBoxed 9 3" xfId="18548" xr:uid="{23E5FB40-B1CE-42FB-A46D-9DE6F6AD2162}"/>
    <cellStyle name="RISKlightBoxed 9 3 2" xfId="18549" xr:uid="{61CDA02F-B0A3-4022-81E5-791653C2C303}"/>
    <cellStyle name="RISKlightBoxed 9 4" xfId="18550" xr:uid="{8070C4C9-D755-4946-A739-2471EFB1929B}"/>
    <cellStyle name="RISKlightBoxed_Balance" xfId="18551" xr:uid="{746B3869-0C94-4411-AC15-48B2EFEF79A4}"/>
    <cellStyle name="RISKltandbEdge" xfId="18552" xr:uid="{8CC1A736-3DE5-4877-BA49-EF7DCBAF91C2}"/>
    <cellStyle name="RISKltandbEdge 10" xfId="18553" xr:uid="{A9F42F13-7791-405C-BEDF-7BF9C0EE74DC}"/>
    <cellStyle name="RISKltandbEdge 10 2" xfId="18554" xr:uid="{2FD9CCD7-E7AD-49A1-BF8D-DE71504DDB07}"/>
    <cellStyle name="RISKltandbEdge 11" xfId="18555" xr:uid="{1DB8CC3B-6176-414E-8199-07A9434236BF}"/>
    <cellStyle name="RISKltandbEdge 11 2" xfId="18556" xr:uid="{1F94F870-9769-4A64-AA70-351735026179}"/>
    <cellStyle name="RISKltandbEdge 12" xfId="18557" xr:uid="{B5CA28DE-BD2D-4BFD-AF43-24316CED646A}"/>
    <cellStyle name="RISKltandbEdge 2" xfId="18558" xr:uid="{828897B7-C2FC-47C2-B377-8E35289D0EB2}"/>
    <cellStyle name="RISKltandbEdge 2 10" xfId="18559" xr:uid="{4B142F2F-D54D-4C3E-80D3-6E670A966E46}"/>
    <cellStyle name="RISKltandbEdge 2 10 2" xfId="18560" xr:uid="{1D483313-ADCF-4FF2-B090-6968846FB2F8}"/>
    <cellStyle name="RISKltandbEdge 2 10 2 2" xfId="18561" xr:uid="{0E28027A-6692-406B-AD67-798F5E391BC2}"/>
    <cellStyle name="RISKltandbEdge 2 10 3" xfId="18562" xr:uid="{421E36A0-3C80-402E-A3CA-276A6EF22A87}"/>
    <cellStyle name="RISKltandbEdge 2 10 3 2" xfId="18563" xr:uid="{B5036100-1679-449F-9D4F-1E6EFDD0716A}"/>
    <cellStyle name="RISKltandbEdge 2 10 4" xfId="18564" xr:uid="{3C7CED1B-5B75-4A09-A312-8C34DA1E145D}"/>
    <cellStyle name="RISKltandbEdge 2 11" xfId="18565" xr:uid="{7750E5B7-9653-4DBF-99CA-AE35B129746D}"/>
    <cellStyle name="RISKltandbEdge 2 11 2" xfId="18566" xr:uid="{77043D0F-AC04-4E5B-B4AD-04326D14F484}"/>
    <cellStyle name="RISKltandbEdge 2 12" xfId="18567" xr:uid="{E6D57390-452C-489D-820B-B5506910B178}"/>
    <cellStyle name="RISKltandbEdge 2 12 2" xfId="18568" xr:uid="{06610A2F-0DC3-4031-A897-B8F574C6EAAE}"/>
    <cellStyle name="RISKltandbEdge 2 13" xfId="18569" xr:uid="{907EF579-0269-4DEF-A1E0-12C2581F9F63}"/>
    <cellStyle name="RISKltandbEdge 2 2" xfId="18570" xr:uid="{7B57DA39-F66B-4035-A34A-F576E20F0809}"/>
    <cellStyle name="RISKltandbEdge 2 2 2" xfId="18571" xr:uid="{8472C650-584A-4DE9-A319-6AAEBEE8D194}"/>
    <cellStyle name="RISKltandbEdge 2 2 2 2" xfId="18572" xr:uid="{845829E1-0022-44B2-8F11-F22F83D737DC}"/>
    <cellStyle name="RISKltandbEdge 2 2 2 2 2" xfId="18573" xr:uid="{15719075-F78F-40EB-A589-145A0504D962}"/>
    <cellStyle name="RISKltandbEdge 2 2 2 2 2 2" xfId="18574" xr:uid="{9D161E53-65A9-46B6-B62D-1FE5300D7438}"/>
    <cellStyle name="RISKltandbEdge 2 2 2 2 3" xfId="18575" xr:uid="{E2F5BF48-A3E8-475D-BBA9-9177DC58589D}"/>
    <cellStyle name="RISKltandbEdge 2 2 2 2 3 2" xfId="18576" xr:uid="{01A11951-259A-4FD0-B9B7-34EF1F9EB86F}"/>
    <cellStyle name="RISKltandbEdge 2 2 2 2 4" xfId="18577" xr:uid="{CD06CE55-DC89-4827-93E7-3DBCBB6FEB02}"/>
    <cellStyle name="RISKltandbEdge 2 2 2 3" xfId="18578" xr:uid="{3E50A70D-B5DF-43AC-ABE1-00F848BB2419}"/>
    <cellStyle name="RISKltandbEdge 2 2 2 3 2" xfId="18579" xr:uid="{3CA15A3B-324F-4F68-BC69-CFF2B7D043E1}"/>
    <cellStyle name="RISKltandbEdge 2 2 2 3 2 2" xfId="18580" xr:uid="{3E30018A-AFF0-4245-82BC-743179AD9B41}"/>
    <cellStyle name="RISKltandbEdge 2 2 2 3 3" xfId="18581" xr:uid="{73693D3A-AAC8-4313-9A69-790A39E90879}"/>
    <cellStyle name="RISKltandbEdge 2 2 2 3 3 2" xfId="18582" xr:uid="{849F7866-1951-4E9C-9368-4CECF74047CF}"/>
    <cellStyle name="RISKltandbEdge 2 2 2 3 4" xfId="18583" xr:uid="{26CD8C84-77C2-4C6B-9A16-85C2B67823E9}"/>
    <cellStyle name="RISKltandbEdge 2 2 2 4" xfId="18584" xr:uid="{A578D70F-AD32-486B-AAD4-F2B9F1A558D8}"/>
    <cellStyle name="RISKltandbEdge 2 2 2 4 2" xfId="18585" xr:uid="{75702A09-C732-4443-A431-D81A14E32C9A}"/>
    <cellStyle name="RISKltandbEdge 2 2 2 4 2 2" xfId="18586" xr:uid="{106C8B46-FB54-49BA-A89C-A0354580F11E}"/>
    <cellStyle name="RISKltandbEdge 2 2 2 4 3" xfId="18587" xr:uid="{D44623EA-EDA3-4FFE-AA3E-DB43662A842C}"/>
    <cellStyle name="RISKltandbEdge 2 2 2 4 3 2" xfId="18588" xr:uid="{24F4605C-A210-4F50-9D48-8B22BE1A57A3}"/>
    <cellStyle name="RISKltandbEdge 2 2 2 4 4" xfId="18589" xr:uid="{BEF89C43-C121-4FBC-8CE4-2DC4597248B8}"/>
    <cellStyle name="RISKltandbEdge 2 2 2 5" xfId="18590" xr:uid="{502981D8-29E7-4CDD-B6EA-CBE2493F54D1}"/>
    <cellStyle name="RISKltandbEdge 2 2 2 5 2" xfId="18591" xr:uid="{095B3CD8-47E5-4DDB-B601-D12E6208F5B2}"/>
    <cellStyle name="RISKltandbEdge 2 2 2 5 2 2" xfId="18592" xr:uid="{E91A5F32-CC01-4ABF-B7DF-A54E77D79A90}"/>
    <cellStyle name="RISKltandbEdge 2 2 2 5 3" xfId="18593" xr:uid="{8515F65B-6343-4D67-92D1-B69972AA89E4}"/>
    <cellStyle name="RISKltandbEdge 2 2 2 5 3 2" xfId="18594" xr:uid="{10E694CE-9EFA-4229-951B-773C99CAE0ED}"/>
    <cellStyle name="RISKltandbEdge 2 2 2 5 4" xfId="18595" xr:uid="{4CD24D55-01CD-4ED8-9FCE-F06141827637}"/>
    <cellStyle name="RISKltandbEdge 2 2 2 6" xfId="18596" xr:uid="{DB1D2507-6D94-4B7B-BC95-14F92257BE45}"/>
    <cellStyle name="RISKltandbEdge 2 2 2 6 2" xfId="18597" xr:uid="{1154A0CD-0EDF-4CFB-90DF-527213800F09}"/>
    <cellStyle name="RISKltandbEdge 2 2 2 7" xfId="18598" xr:uid="{0434891B-C804-42E0-876A-BF8707EB2E49}"/>
    <cellStyle name="RISKltandbEdge 2 2 2 7 2" xfId="18599" xr:uid="{632E4AAE-00EE-4454-85D3-939282C52BDC}"/>
    <cellStyle name="RISKltandbEdge 2 2 2 8" xfId="18600" xr:uid="{1E10862D-BF3E-4B4D-930C-3FB7AB859461}"/>
    <cellStyle name="RISKltandbEdge 2 2 3" xfId="18601" xr:uid="{CFC709F8-EF99-47A5-BF0F-632138AB127C}"/>
    <cellStyle name="RISKltandbEdge 2 2 3 2" xfId="18602" xr:uid="{68DA35BD-BC26-4187-A9FF-419A17A5F5BB}"/>
    <cellStyle name="RISKltandbEdge 2 2 3 2 2" xfId="18603" xr:uid="{221785B2-C1AE-4592-A13E-0039E84E7F87}"/>
    <cellStyle name="RISKltandbEdge 2 2 3 3" xfId="18604" xr:uid="{63EC19DE-ACD9-4904-A0E1-A9B5C5F2E0C8}"/>
    <cellStyle name="RISKltandbEdge 2 2 3 3 2" xfId="18605" xr:uid="{19DCFCB0-7075-42CC-A4F2-039DEF7FA010}"/>
    <cellStyle name="RISKltandbEdge 2 2 3 4" xfId="18606" xr:uid="{8E08B06A-5DB7-4433-BA4B-FFF52CF778C1}"/>
    <cellStyle name="RISKltandbEdge 2 2 4" xfId="18607" xr:uid="{7A80ABAC-0010-4B0D-9104-BD93A6EDD17E}"/>
    <cellStyle name="RISKltandbEdge 2 2 4 2" xfId="18608" xr:uid="{3B73B60D-6C56-446C-ADC2-EFAFDA752139}"/>
    <cellStyle name="RISKltandbEdge 2 2 4 2 2" xfId="18609" xr:uid="{1B4020A2-81E4-4B14-B75A-E81993BD9C31}"/>
    <cellStyle name="RISKltandbEdge 2 2 4 3" xfId="18610" xr:uid="{67A11983-55B0-48F7-B6C7-796FF6AB012E}"/>
    <cellStyle name="RISKltandbEdge 2 2 4 3 2" xfId="18611" xr:uid="{F593D05F-584C-4E36-89C1-76CB2B113447}"/>
    <cellStyle name="RISKltandbEdge 2 2 4 4" xfId="18612" xr:uid="{5414D683-ED39-4DD0-95A1-3B2DCB7B7F96}"/>
    <cellStyle name="RISKltandbEdge 2 2 5" xfId="18613" xr:uid="{0C698079-DA76-49AE-A999-848470AF067D}"/>
    <cellStyle name="RISKltandbEdge 2 2 5 2" xfId="18614" xr:uid="{4C5AD218-533C-439E-A3E9-CBBD1C3E09D3}"/>
    <cellStyle name="RISKltandbEdge 2 2 5 2 2" xfId="18615" xr:uid="{C517DB6D-D4A7-41CD-BF21-ED99578A8007}"/>
    <cellStyle name="RISKltandbEdge 2 2 5 3" xfId="18616" xr:uid="{958F5A16-E3D2-42BA-B5AB-819943BCF8A9}"/>
    <cellStyle name="RISKltandbEdge 2 2 5 3 2" xfId="18617" xr:uid="{96D539F6-F87A-4692-A1E8-A66238C64B5B}"/>
    <cellStyle name="RISKltandbEdge 2 2 5 4" xfId="18618" xr:uid="{F583E193-0B75-46B8-9605-280CAF11D1FB}"/>
    <cellStyle name="RISKltandbEdge 2 2 6" xfId="18619" xr:uid="{AFA18D63-1B96-4BB5-A43E-D306862B6BD3}"/>
    <cellStyle name="RISKltandbEdge 2 2 6 2" xfId="18620" xr:uid="{23908ABD-5B11-467A-B364-C96AA4CA8BC8}"/>
    <cellStyle name="RISKltandbEdge 2 2 6 2 2" xfId="18621" xr:uid="{B71BEFD4-2D4B-4F39-AB45-67D1148A4212}"/>
    <cellStyle name="RISKltandbEdge 2 2 6 3" xfId="18622" xr:uid="{FA3A339B-C358-4030-B873-89D3609BF246}"/>
    <cellStyle name="RISKltandbEdge 2 2 6 3 2" xfId="18623" xr:uid="{BC5F5A34-90E2-400C-9CD3-98E64C03AE7C}"/>
    <cellStyle name="RISKltandbEdge 2 2 6 4" xfId="18624" xr:uid="{3E09F746-B0A1-4296-A779-5D8464D4695F}"/>
    <cellStyle name="RISKltandbEdge 2 2 7" xfId="18625" xr:uid="{665460CB-E49E-4224-9F93-EABF8F9C4E62}"/>
    <cellStyle name="RISKltandbEdge 2 2 7 2" xfId="18626" xr:uid="{10AEEDAA-E123-4234-A792-01205F996C52}"/>
    <cellStyle name="RISKltandbEdge 2 2 8" xfId="18627" xr:uid="{F45206E0-8EA3-4E6A-AECC-42708FB2FDCA}"/>
    <cellStyle name="RISKltandbEdge 2 2 8 2" xfId="18628" xr:uid="{DE0DC017-D6B5-4EF0-AF77-7C04336438F0}"/>
    <cellStyle name="RISKltandbEdge 2 2 9" xfId="18629" xr:uid="{E26B21C0-A96A-4762-9BD0-C7D277568D78}"/>
    <cellStyle name="RISKltandbEdge 2 2_Balance" xfId="18630" xr:uid="{362CEF37-97DA-42E3-B56C-B4F84ABFF4EC}"/>
    <cellStyle name="RISKltandbEdge 2 3" xfId="18631" xr:uid="{A79DE403-B99A-4410-860D-EFF5BAFDCD90}"/>
    <cellStyle name="RISKltandbEdge 2 3 2" xfId="18632" xr:uid="{74A7CFB0-AB8B-4C86-95D3-1CD4FA1E5BCD}"/>
    <cellStyle name="RISKltandbEdge 2 3 2 2" xfId="18633" xr:uid="{D431460D-82C8-41C1-90D2-06D5F80ADDE8}"/>
    <cellStyle name="RISKltandbEdge 2 3 2 2 2" xfId="18634" xr:uid="{504E0456-AD35-4053-A17D-FF84B50F96FE}"/>
    <cellStyle name="RISKltandbEdge 2 3 2 2 2 2" xfId="18635" xr:uid="{AA421489-590D-42AD-8A9B-A4F4BD27C1CA}"/>
    <cellStyle name="RISKltandbEdge 2 3 2 2 3" xfId="18636" xr:uid="{92C69E68-17D0-4E0C-92CF-789511946D83}"/>
    <cellStyle name="RISKltandbEdge 2 3 2 2 3 2" xfId="18637" xr:uid="{E4CB0F23-B71B-4389-8125-33E31B87922F}"/>
    <cellStyle name="RISKltandbEdge 2 3 2 2 4" xfId="18638" xr:uid="{C1F68CD7-4E28-4BC4-A79F-579CCB050E32}"/>
    <cellStyle name="RISKltandbEdge 2 3 2 3" xfId="18639" xr:uid="{C2AE153A-0D79-4CFE-A2F7-8AA5FE0179BA}"/>
    <cellStyle name="RISKltandbEdge 2 3 2 3 2" xfId="18640" xr:uid="{0FF102D6-95FD-42DC-9FD7-0F44A891B6D5}"/>
    <cellStyle name="RISKltandbEdge 2 3 2 3 2 2" xfId="18641" xr:uid="{DC6B184E-01B6-4FFF-805B-D4633471008C}"/>
    <cellStyle name="RISKltandbEdge 2 3 2 3 3" xfId="18642" xr:uid="{70437602-7AB0-4EAE-8C81-966600BDB458}"/>
    <cellStyle name="RISKltandbEdge 2 3 2 3 3 2" xfId="18643" xr:uid="{89C306A2-7445-4360-B0EC-4A2192595BE7}"/>
    <cellStyle name="RISKltandbEdge 2 3 2 3 4" xfId="18644" xr:uid="{2D1DF594-DA27-4587-9BF8-A861DAF2E68F}"/>
    <cellStyle name="RISKltandbEdge 2 3 2 4" xfId="18645" xr:uid="{F05EFE45-48B2-4362-AB73-D08001825855}"/>
    <cellStyle name="RISKltandbEdge 2 3 2 4 2" xfId="18646" xr:uid="{1A1894F1-DF6E-47B7-8B1A-2D53432AB12E}"/>
    <cellStyle name="RISKltandbEdge 2 3 2 4 2 2" xfId="18647" xr:uid="{6E3648BA-7ABC-4FEF-AC2E-7C8571F19E9C}"/>
    <cellStyle name="RISKltandbEdge 2 3 2 4 3" xfId="18648" xr:uid="{F87C6A06-3963-4247-A166-9E4F7EAB2103}"/>
    <cellStyle name="RISKltandbEdge 2 3 2 4 3 2" xfId="18649" xr:uid="{D87D3F5B-0693-421D-A9CB-348A493672FA}"/>
    <cellStyle name="RISKltandbEdge 2 3 2 4 4" xfId="18650" xr:uid="{7AEFA5E9-52DE-4AA4-9255-BEB5B151FB54}"/>
    <cellStyle name="RISKltandbEdge 2 3 2 5" xfId="18651" xr:uid="{1CCDCD1A-D05B-41C1-8B1E-713662039B19}"/>
    <cellStyle name="RISKltandbEdge 2 3 2 5 2" xfId="18652" xr:uid="{C66E2FCD-CDE8-467C-A7A1-05CFDE045676}"/>
    <cellStyle name="RISKltandbEdge 2 3 2 5 2 2" xfId="18653" xr:uid="{997D73B6-74ED-4B53-BC40-3A08B966BDAB}"/>
    <cellStyle name="RISKltandbEdge 2 3 2 5 3" xfId="18654" xr:uid="{E6B637A7-3929-4183-BEF4-921A9C2F7310}"/>
    <cellStyle name="RISKltandbEdge 2 3 2 5 3 2" xfId="18655" xr:uid="{D821DF5C-DE6B-4259-A1AC-8E6B991883EC}"/>
    <cellStyle name="RISKltandbEdge 2 3 2 5 4" xfId="18656" xr:uid="{8F42B309-5527-4092-9B3B-4170EC20B2FC}"/>
    <cellStyle name="RISKltandbEdge 2 3 2 6" xfId="18657" xr:uid="{C76665C4-5ABB-4795-9E49-A0FBC779DD4E}"/>
    <cellStyle name="RISKltandbEdge 2 3 2 6 2" xfId="18658" xr:uid="{0EBD0D8C-B4D9-43D6-824D-80365A4983B6}"/>
    <cellStyle name="RISKltandbEdge 2 3 2 7" xfId="18659" xr:uid="{326C6310-2398-4BBD-925C-BF0F956DB9A2}"/>
    <cellStyle name="RISKltandbEdge 2 3 2 7 2" xfId="18660" xr:uid="{0198F908-BDAD-4419-915A-039D43E4F284}"/>
    <cellStyle name="RISKltandbEdge 2 3 2 8" xfId="18661" xr:uid="{9DF9E5C3-C7CC-4386-8704-F0618F305CDD}"/>
    <cellStyle name="RISKltandbEdge 2 3 3" xfId="18662" xr:uid="{6EA96E8F-14E0-4852-ABA1-1E5CF3A7D12C}"/>
    <cellStyle name="RISKltandbEdge 2 3 3 2" xfId="18663" xr:uid="{C0E99576-C967-4A48-828F-4FC898958610}"/>
    <cellStyle name="RISKltandbEdge 2 3 3 2 2" xfId="18664" xr:uid="{F8A6904A-05EB-414C-AB7A-4E2ECD2E150D}"/>
    <cellStyle name="RISKltandbEdge 2 3 3 3" xfId="18665" xr:uid="{A3EB1E9F-34DF-46E0-BAF5-C309CAB8B223}"/>
    <cellStyle name="RISKltandbEdge 2 3 3 3 2" xfId="18666" xr:uid="{5BE3784A-C818-4D68-982F-02E104DAA36A}"/>
    <cellStyle name="RISKltandbEdge 2 3 3 4" xfId="18667" xr:uid="{69DA557C-23B1-49E6-9CF5-D7CF428BD416}"/>
    <cellStyle name="RISKltandbEdge 2 3 4" xfId="18668" xr:uid="{878236BF-7B58-439D-966C-FCE75AF95E38}"/>
    <cellStyle name="RISKltandbEdge 2 3 4 2" xfId="18669" xr:uid="{C4042007-EE41-4C9A-A332-E102CC0AE481}"/>
    <cellStyle name="RISKltandbEdge 2 3 4 2 2" xfId="18670" xr:uid="{75BFF520-601E-4FB2-85C0-F374FEF4BE86}"/>
    <cellStyle name="RISKltandbEdge 2 3 4 3" xfId="18671" xr:uid="{E4DFFF31-E361-4FB4-BA5E-024312BA309F}"/>
    <cellStyle name="RISKltandbEdge 2 3 4 3 2" xfId="18672" xr:uid="{2B36FE8D-F931-4338-A7FD-B98573206768}"/>
    <cellStyle name="RISKltandbEdge 2 3 4 4" xfId="18673" xr:uid="{B5F49BB9-D206-4910-BA8B-8266DBBC5E17}"/>
    <cellStyle name="RISKltandbEdge 2 3 5" xfId="18674" xr:uid="{629C402E-9D8F-47C7-B94B-480CAB48BB23}"/>
    <cellStyle name="RISKltandbEdge 2 3 5 2" xfId="18675" xr:uid="{EEDA7D43-EB29-4B68-8C45-5D26AD14C772}"/>
    <cellStyle name="RISKltandbEdge 2 3 5 2 2" xfId="18676" xr:uid="{8C7F8FAF-A1D7-45D3-AECB-1AD5AC28658C}"/>
    <cellStyle name="RISKltandbEdge 2 3 5 3" xfId="18677" xr:uid="{3408E43F-1D19-4BF1-8AF6-81FF17188F26}"/>
    <cellStyle name="RISKltandbEdge 2 3 5 3 2" xfId="18678" xr:uid="{F21CDD50-361A-40E3-8592-228C38F95583}"/>
    <cellStyle name="RISKltandbEdge 2 3 5 4" xfId="18679" xr:uid="{3600E300-077F-41A7-969F-BD856087DA3D}"/>
    <cellStyle name="RISKltandbEdge 2 3 6" xfId="18680" xr:uid="{82351133-C2E1-49BB-83BD-4E85E5CA82C5}"/>
    <cellStyle name="RISKltandbEdge 2 3 6 2" xfId="18681" xr:uid="{3BEBB7E2-C46E-4DCA-8A50-E6F2F379FE3F}"/>
    <cellStyle name="RISKltandbEdge 2 3 6 2 2" xfId="18682" xr:uid="{4851B085-0F45-4D6C-9E90-888258E711FC}"/>
    <cellStyle name="RISKltandbEdge 2 3 6 3" xfId="18683" xr:uid="{62BC6FCF-A095-4F79-B923-853479971E8A}"/>
    <cellStyle name="RISKltandbEdge 2 3 6 3 2" xfId="18684" xr:uid="{38C9543B-6DA5-4565-89DA-515215941CA2}"/>
    <cellStyle name="RISKltandbEdge 2 3 6 4" xfId="18685" xr:uid="{2D22A1F6-32DC-4728-8143-20217565C17D}"/>
    <cellStyle name="RISKltandbEdge 2 3 7" xfId="18686" xr:uid="{843C57A8-F121-480A-B9F0-E16E419D931D}"/>
    <cellStyle name="RISKltandbEdge 2 3 7 2" xfId="18687" xr:uid="{0D4B3A5F-D4C6-4632-864A-B80C128C4A2A}"/>
    <cellStyle name="RISKltandbEdge 2 3 8" xfId="18688" xr:uid="{1EFF8426-9487-42A4-8A98-919EBF3C8419}"/>
    <cellStyle name="RISKltandbEdge 2 3 8 2" xfId="18689" xr:uid="{F933A8E6-FAB8-4B04-A001-FBFBE767345A}"/>
    <cellStyle name="RISKltandbEdge 2 3 9" xfId="18690" xr:uid="{6B277489-24C1-4A47-889D-6922E3749798}"/>
    <cellStyle name="RISKltandbEdge 2 3_Balance" xfId="18691" xr:uid="{EB28F219-6ED4-4A1B-AE34-162554A4F98D}"/>
    <cellStyle name="RISKltandbEdge 2 4" xfId="18692" xr:uid="{7F9038DC-3895-4D6C-AA2F-4442E3CAE8CC}"/>
    <cellStyle name="RISKltandbEdge 2 4 2" xfId="18693" xr:uid="{A82C6AFD-467B-4BFD-86E4-0AFA7C7EA382}"/>
    <cellStyle name="RISKltandbEdge 2 4 2 2" xfId="18694" xr:uid="{D78EEF19-51D3-4E2D-B84A-6FCB03EAB260}"/>
    <cellStyle name="RISKltandbEdge 2 4 2 2 2" xfId="18695" xr:uid="{4B591430-2EE3-484E-8301-E7E4AA70C080}"/>
    <cellStyle name="RISKltandbEdge 2 4 2 2 2 2" xfId="18696" xr:uid="{547D0B57-684E-46FB-89F9-0BBE6C35DDD9}"/>
    <cellStyle name="RISKltandbEdge 2 4 2 2 3" xfId="18697" xr:uid="{28A9428B-BDB9-4CE2-86E6-1BA508E49042}"/>
    <cellStyle name="RISKltandbEdge 2 4 2 2 3 2" xfId="18698" xr:uid="{FA9924F8-D488-4194-BFEB-09397DF7E9BC}"/>
    <cellStyle name="RISKltandbEdge 2 4 2 2 4" xfId="18699" xr:uid="{6811E94A-505A-4154-924A-3A25B433E9CC}"/>
    <cellStyle name="RISKltandbEdge 2 4 2 3" xfId="18700" xr:uid="{5818D19F-7806-42E0-8B87-FB82BD39B871}"/>
    <cellStyle name="RISKltandbEdge 2 4 2 3 2" xfId="18701" xr:uid="{8265C0E6-41DD-49FB-AAF2-7E87BFF224A8}"/>
    <cellStyle name="RISKltandbEdge 2 4 2 3 2 2" xfId="18702" xr:uid="{628FFE95-65F1-424F-B729-D0E18EAAB49E}"/>
    <cellStyle name="RISKltandbEdge 2 4 2 3 3" xfId="18703" xr:uid="{84859006-20A8-4616-93D2-F02BA0ED11EA}"/>
    <cellStyle name="RISKltandbEdge 2 4 2 3 3 2" xfId="18704" xr:uid="{D87967D8-1F75-4F33-871B-5BAA6C258311}"/>
    <cellStyle name="RISKltandbEdge 2 4 2 3 4" xfId="18705" xr:uid="{2251F462-82C0-4FB7-82F5-AA3FD7492EB8}"/>
    <cellStyle name="RISKltandbEdge 2 4 2 4" xfId="18706" xr:uid="{A825314C-46E1-4810-ACEE-3EF4423EEBFE}"/>
    <cellStyle name="RISKltandbEdge 2 4 2 4 2" xfId="18707" xr:uid="{04A1B1A1-9D3D-4E92-A8D3-EFB5CC4700ED}"/>
    <cellStyle name="RISKltandbEdge 2 4 2 4 2 2" xfId="18708" xr:uid="{CC1513B2-F257-4E47-89F7-C73047CE3760}"/>
    <cellStyle name="RISKltandbEdge 2 4 2 4 3" xfId="18709" xr:uid="{79DC61BF-E26E-49C9-85CF-E678CFBEED73}"/>
    <cellStyle name="RISKltandbEdge 2 4 2 4 3 2" xfId="18710" xr:uid="{0A1E9D16-8679-4E1D-8A5E-2746AC92B4ED}"/>
    <cellStyle name="RISKltandbEdge 2 4 2 4 4" xfId="18711" xr:uid="{20C17AB2-2BF8-41C6-A637-5F0560CE48DF}"/>
    <cellStyle name="RISKltandbEdge 2 4 2 5" xfId="18712" xr:uid="{A8966ADD-022F-44D3-B540-093B2A9C2CA7}"/>
    <cellStyle name="RISKltandbEdge 2 4 2 5 2" xfId="18713" xr:uid="{955B017B-B0C4-4DF1-B2CC-2851FC5DB715}"/>
    <cellStyle name="RISKltandbEdge 2 4 2 5 2 2" xfId="18714" xr:uid="{9F9B2874-1EFC-4901-83D5-C93573A1E508}"/>
    <cellStyle name="RISKltandbEdge 2 4 2 5 3" xfId="18715" xr:uid="{67BD8CCE-F30D-4AFE-87C1-CCDD072096A2}"/>
    <cellStyle name="RISKltandbEdge 2 4 2 5 3 2" xfId="18716" xr:uid="{CB87C8D8-55ED-457B-A4C8-66032A27EEDA}"/>
    <cellStyle name="RISKltandbEdge 2 4 2 5 4" xfId="18717" xr:uid="{E9809E33-8D5A-4DB2-9DCA-1CEC60BF882A}"/>
    <cellStyle name="RISKltandbEdge 2 4 2 6" xfId="18718" xr:uid="{9B927BF1-EBCA-40CD-83DF-75768436D2CF}"/>
    <cellStyle name="RISKltandbEdge 2 4 2 6 2" xfId="18719" xr:uid="{47DD319B-9B86-43FE-A490-81236B914B32}"/>
    <cellStyle name="RISKltandbEdge 2 4 2 7" xfId="18720" xr:uid="{2B3FF4A2-DE1C-41D6-BEA0-47BCE6E02A58}"/>
    <cellStyle name="RISKltandbEdge 2 4 2 7 2" xfId="18721" xr:uid="{F5E53182-6C17-411B-9C19-175311D03304}"/>
    <cellStyle name="RISKltandbEdge 2 4 2 8" xfId="18722" xr:uid="{82306E08-AB6C-4C1B-87E7-5FAEAF2A2D37}"/>
    <cellStyle name="RISKltandbEdge 2 4 3" xfId="18723" xr:uid="{25C1049F-E908-4C47-8F29-FCFF77A6C1BF}"/>
    <cellStyle name="RISKltandbEdge 2 4 3 2" xfId="18724" xr:uid="{CE17B51D-AD6F-44FC-8668-10EDA080BC25}"/>
    <cellStyle name="RISKltandbEdge 2 4 3 2 2" xfId="18725" xr:uid="{C5A4CFE0-4044-444E-B564-CA4633F1BFC7}"/>
    <cellStyle name="RISKltandbEdge 2 4 3 3" xfId="18726" xr:uid="{2F3FEC37-990A-4153-838C-3484EB91B376}"/>
    <cellStyle name="RISKltandbEdge 2 4 3 3 2" xfId="18727" xr:uid="{5B4C4157-D409-4C3B-80A0-C419F3C6F802}"/>
    <cellStyle name="RISKltandbEdge 2 4 3 4" xfId="18728" xr:uid="{6C21FCF7-059A-495A-B773-FDEDBDE2AF7A}"/>
    <cellStyle name="RISKltandbEdge 2 4 4" xfId="18729" xr:uid="{2290F514-6B43-41D2-9851-174DC59DCFBF}"/>
    <cellStyle name="RISKltandbEdge 2 4 4 2" xfId="18730" xr:uid="{D9D91DD4-F566-436E-B3D1-9DE9A25B65FD}"/>
    <cellStyle name="RISKltandbEdge 2 4 4 2 2" xfId="18731" xr:uid="{D1DF18F1-CC61-4F3B-9870-88B669CA25D2}"/>
    <cellStyle name="RISKltandbEdge 2 4 4 3" xfId="18732" xr:uid="{49D5A68E-F105-4144-93A5-FC8283B78F71}"/>
    <cellStyle name="RISKltandbEdge 2 4 4 3 2" xfId="18733" xr:uid="{E7A2AF89-F35E-43C7-8717-78080E93BA89}"/>
    <cellStyle name="RISKltandbEdge 2 4 4 4" xfId="18734" xr:uid="{43DBC496-6872-427B-BFFE-3CB646C97157}"/>
    <cellStyle name="RISKltandbEdge 2 4 5" xfId="18735" xr:uid="{3197993F-CB63-4ACF-B9B3-F7AD34B40C29}"/>
    <cellStyle name="RISKltandbEdge 2 4 5 2" xfId="18736" xr:uid="{A0886601-77E6-4F51-B09F-67A2BD99408D}"/>
    <cellStyle name="RISKltandbEdge 2 4 5 2 2" xfId="18737" xr:uid="{4D36D9E7-54B1-446B-9B8F-BD1138B9A380}"/>
    <cellStyle name="RISKltandbEdge 2 4 5 3" xfId="18738" xr:uid="{65124C7D-DCA2-48DE-AB1A-75B2CECEA02E}"/>
    <cellStyle name="RISKltandbEdge 2 4 5 3 2" xfId="18739" xr:uid="{9A5F80BE-FC3E-4FF0-9A41-FFF39B83F032}"/>
    <cellStyle name="RISKltandbEdge 2 4 5 4" xfId="18740" xr:uid="{87C5E381-83BF-4ED7-AC6C-575A7AD19A84}"/>
    <cellStyle name="RISKltandbEdge 2 4 6" xfId="18741" xr:uid="{1DC5B772-0DE1-413A-B2AF-C1C02238447B}"/>
    <cellStyle name="RISKltandbEdge 2 4 6 2" xfId="18742" xr:uid="{9BE0FD3C-F45F-4DB2-8136-6DEE88CD4AC7}"/>
    <cellStyle name="RISKltandbEdge 2 4 6 2 2" xfId="18743" xr:uid="{1A00D3E1-7C64-4AAD-8ED8-423F87EBA05B}"/>
    <cellStyle name="RISKltandbEdge 2 4 6 3" xfId="18744" xr:uid="{AFA3BCC7-F7AD-4D8E-B0D7-3C34C279B3CE}"/>
    <cellStyle name="RISKltandbEdge 2 4 6 3 2" xfId="18745" xr:uid="{4444375A-E357-42E5-9CE4-BB8A7ECE7D41}"/>
    <cellStyle name="RISKltandbEdge 2 4 6 4" xfId="18746" xr:uid="{9CDDDAB7-01E7-4E9F-A386-978C2D8E8BB3}"/>
    <cellStyle name="RISKltandbEdge 2 4 7" xfId="18747" xr:uid="{5924EA8A-9AA6-4475-8CC0-FDB664039A4B}"/>
    <cellStyle name="RISKltandbEdge 2 4 7 2" xfId="18748" xr:uid="{AC82459B-F447-457C-8461-5D88B5FC3474}"/>
    <cellStyle name="RISKltandbEdge 2 4 8" xfId="18749" xr:uid="{49175EAC-298A-4A01-A144-BA4F2C2116ED}"/>
    <cellStyle name="RISKltandbEdge 2 4 8 2" xfId="18750" xr:uid="{BD525ECD-2A57-46FC-8CE2-E2454EB35DF8}"/>
    <cellStyle name="RISKltandbEdge 2 4 9" xfId="18751" xr:uid="{4BE120F7-2C06-47F0-B061-D7BF1BB241C6}"/>
    <cellStyle name="RISKltandbEdge 2 4_Balance" xfId="18752" xr:uid="{59BDCAA2-BC20-455E-81B8-0E9A61557AFE}"/>
    <cellStyle name="RISKltandbEdge 2 5" xfId="18753" xr:uid="{DBDB6CFA-B1CF-451F-8D32-F7A0401F018B}"/>
    <cellStyle name="RISKltandbEdge 2 5 2" xfId="18754" xr:uid="{45A10FFD-C17C-4983-825E-2ADA95490031}"/>
    <cellStyle name="RISKltandbEdge 2 5 2 2" xfId="18755" xr:uid="{2B89E2B6-DAC2-4CE3-A606-5149A8F03E52}"/>
    <cellStyle name="RISKltandbEdge 2 5 2 2 2" xfId="18756" xr:uid="{E7E5D3D9-565E-436B-B827-FF3A177188EC}"/>
    <cellStyle name="RISKltandbEdge 2 5 2 3" xfId="18757" xr:uid="{512BF957-B2B7-4E76-8C3C-0DE3D0155355}"/>
    <cellStyle name="RISKltandbEdge 2 5 2 3 2" xfId="18758" xr:uid="{279EDA0E-97F0-43BF-9F69-A56167CADC43}"/>
    <cellStyle name="RISKltandbEdge 2 5 2 4" xfId="18759" xr:uid="{D7873A9E-FD41-4029-A33B-50FFA2218B13}"/>
    <cellStyle name="RISKltandbEdge 2 5 3" xfId="18760" xr:uid="{89647B30-41EF-4410-B623-7A18B51F1FFC}"/>
    <cellStyle name="RISKltandbEdge 2 5 3 2" xfId="18761" xr:uid="{E183F729-370A-4917-A864-275AE90BAA1D}"/>
    <cellStyle name="RISKltandbEdge 2 5 3 2 2" xfId="18762" xr:uid="{F686CA1A-23B7-4314-A9E4-968D0BA8D7CC}"/>
    <cellStyle name="RISKltandbEdge 2 5 3 3" xfId="18763" xr:uid="{B998029E-1C25-4955-AAE6-CB32664F6406}"/>
    <cellStyle name="RISKltandbEdge 2 5 3 3 2" xfId="18764" xr:uid="{A6FD68A5-63E0-4CEB-847D-E983267EAA5D}"/>
    <cellStyle name="RISKltandbEdge 2 5 3 4" xfId="18765" xr:uid="{11D209E4-DC09-4207-906E-B9314A0BD093}"/>
    <cellStyle name="RISKltandbEdge 2 5 4" xfId="18766" xr:uid="{3DC1606E-6AED-480F-BB5F-C73E09160DB3}"/>
    <cellStyle name="RISKltandbEdge 2 5 4 2" xfId="18767" xr:uid="{DEE00346-A6F9-4FF8-9CE1-C61C2AA97C1B}"/>
    <cellStyle name="RISKltandbEdge 2 5 4 2 2" xfId="18768" xr:uid="{F5338643-8078-4646-9013-B61CC83CEB4B}"/>
    <cellStyle name="RISKltandbEdge 2 5 4 3" xfId="18769" xr:uid="{C5B796E3-414F-4C43-8E97-1D79F7F8BB7F}"/>
    <cellStyle name="RISKltandbEdge 2 5 4 3 2" xfId="18770" xr:uid="{BD8A92EF-D050-41E0-B48E-24ACEED752CA}"/>
    <cellStyle name="RISKltandbEdge 2 5 4 4" xfId="18771" xr:uid="{FC7C25EA-988C-481D-A5C2-541F2DD74FA9}"/>
    <cellStyle name="RISKltandbEdge 2 5 5" xfId="18772" xr:uid="{E8A3460D-2130-45DE-AB56-325AEA3EDE18}"/>
    <cellStyle name="RISKltandbEdge 2 5 5 2" xfId="18773" xr:uid="{D8038444-9A19-4BA8-B2F9-C5FA40C862C8}"/>
    <cellStyle name="RISKltandbEdge 2 5 5 2 2" xfId="18774" xr:uid="{69AE46D4-B09E-4C7D-B314-51FAB16AE2B0}"/>
    <cellStyle name="RISKltandbEdge 2 5 5 3" xfId="18775" xr:uid="{D7169981-4E38-4C34-92E8-101BE0E50096}"/>
    <cellStyle name="RISKltandbEdge 2 5 5 3 2" xfId="18776" xr:uid="{3810B46A-A380-449D-86CF-3289E486FB36}"/>
    <cellStyle name="RISKltandbEdge 2 5 5 4" xfId="18777" xr:uid="{D7A6EA48-1554-4179-977B-C39EDEDD5696}"/>
    <cellStyle name="RISKltandbEdge 2 5 6" xfId="18778" xr:uid="{60D5225C-C59B-4FA2-AFD6-9FE74F371687}"/>
    <cellStyle name="RISKltandbEdge 2 5 6 2" xfId="18779" xr:uid="{D55997B0-B624-43DC-989B-B55D1F5D58CA}"/>
    <cellStyle name="RISKltandbEdge 2 5 7" xfId="18780" xr:uid="{BB2BC79C-4A97-4FE9-853C-FB6F5CBB2C4F}"/>
    <cellStyle name="RISKltandbEdge 2 5 7 2" xfId="18781" xr:uid="{B48D7F48-E349-4E55-946F-95D0BF108452}"/>
    <cellStyle name="RISKltandbEdge 2 5 8" xfId="18782" xr:uid="{10006E7E-682C-4E8C-BD9C-22C417D9C714}"/>
    <cellStyle name="RISKltandbEdge 2 6" xfId="18783" xr:uid="{7B58A49C-AC86-41B1-9401-1A9401096ED1}"/>
    <cellStyle name="RISKltandbEdge 2 6 2" xfId="18784" xr:uid="{C5B6B7D8-D461-4BC9-91FA-9A0C5F176120}"/>
    <cellStyle name="RISKltandbEdge 2 6 2 2" xfId="18785" xr:uid="{038A432E-BE66-456C-98E7-2597C0E495B9}"/>
    <cellStyle name="RISKltandbEdge 2 6 2 2 2" xfId="18786" xr:uid="{03080EFC-125B-4C73-B3A9-71E78D16C31A}"/>
    <cellStyle name="RISKltandbEdge 2 6 2 3" xfId="18787" xr:uid="{07027A7B-FC2D-4A2B-A629-D9E74BC18D45}"/>
    <cellStyle name="RISKltandbEdge 2 6 2 3 2" xfId="18788" xr:uid="{434D7E6D-9E85-454B-96CC-F28989DF18E1}"/>
    <cellStyle name="RISKltandbEdge 2 6 2 4" xfId="18789" xr:uid="{F418BA21-8E59-479C-BF6C-EF1076602653}"/>
    <cellStyle name="RISKltandbEdge 2 6 3" xfId="18790" xr:uid="{25444AD6-7DC4-45F2-B7E8-2B44D9C56811}"/>
    <cellStyle name="RISKltandbEdge 2 6 3 2" xfId="18791" xr:uid="{958AB192-E4A8-45A9-A515-35D1CDA131C6}"/>
    <cellStyle name="RISKltandbEdge 2 6 3 2 2" xfId="18792" xr:uid="{0115C0E9-4FF7-49AE-B875-1459C745D867}"/>
    <cellStyle name="RISKltandbEdge 2 6 3 3" xfId="18793" xr:uid="{9CDDF114-8B2E-4136-B369-48EDE2014AF6}"/>
    <cellStyle name="RISKltandbEdge 2 6 3 3 2" xfId="18794" xr:uid="{8ABD6B3C-14A6-487F-9A68-09A0F8CE7071}"/>
    <cellStyle name="RISKltandbEdge 2 6 3 4" xfId="18795" xr:uid="{0C9827CE-685B-40E5-A09E-FF305247397D}"/>
    <cellStyle name="RISKltandbEdge 2 6 4" xfId="18796" xr:uid="{6D6052CC-F61E-4669-8C78-8E3CE34A71BC}"/>
    <cellStyle name="RISKltandbEdge 2 6 4 2" xfId="18797" xr:uid="{365127B1-5B17-4388-B985-5763580D8AED}"/>
    <cellStyle name="RISKltandbEdge 2 6 4 2 2" xfId="18798" xr:uid="{84243908-B4E0-41BF-8960-105EA642D13F}"/>
    <cellStyle name="RISKltandbEdge 2 6 4 3" xfId="18799" xr:uid="{8F68AAAE-A314-4D6A-9D89-0F78C692A9DE}"/>
    <cellStyle name="RISKltandbEdge 2 6 4 3 2" xfId="18800" xr:uid="{9DE0F46D-3603-41A9-8582-63F5C12BC915}"/>
    <cellStyle name="RISKltandbEdge 2 6 4 4" xfId="18801" xr:uid="{CA3A4E2F-8726-4CE2-A499-C443685542EB}"/>
    <cellStyle name="RISKltandbEdge 2 6 5" xfId="18802" xr:uid="{1E31A69E-CCDD-4DE3-B3F8-B25F8FEA28D5}"/>
    <cellStyle name="RISKltandbEdge 2 6 5 2" xfId="18803" xr:uid="{D4824B05-B901-4DA6-A511-221214DA4C14}"/>
    <cellStyle name="RISKltandbEdge 2 6 5 2 2" xfId="18804" xr:uid="{08D4D7E2-A301-4D8E-81D7-812C776B316A}"/>
    <cellStyle name="RISKltandbEdge 2 6 5 3" xfId="18805" xr:uid="{D1B93433-224B-4025-9945-0D8515A0AA77}"/>
    <cellStyle name="RISKltandbEdge 2 6 5 3 2" xfId="18806" xr:uid="{74B70925-A4C6-471B-B6DB-1C32ECE4FC45}"/>
    <cellStyle name="RISKltandbEdge 2 6 5 4" xfId="18807" xr:uid="{2748ACBF-00D7-41FB-9121-9A8CF1F83E1C}"/>
    <cellStyle name="RISKltandbEdge 2 6 6" xfId="18808" xr:uid="{6EA24447-B321-4F76-8701-CE538FC91373}"/>
    <cellStyle name="RISKltandbEdge 2 6 6 2" xfId="18809" xr:uid="{316B7E6D-57BE-43CD-BA00-A72D826ED47C}"/>
    <cellStyle name="RISKltandbEdge 2 6 7" xfId="18810" xr:uid="{514C043F-4DC2-42D3-A5BE-E2A15C3C26CA}"/>
    <cellStyle name="RISKltandbEdge 2 6 7 2" xfId="18811" xr:uid="{7130AE31-82AE-44D4-BCAB-CDB25220349D}"/>
    <cellStyle name="RISKltandbEdge 2 6 8" xfId="18812" xr:uid="{2A97A6AE-6823-4E37-AF46-135C34A2B4BE}"/>
    <cellStyle name="RISKltandbEdge 2 7" xfId="18813" xr:uid="{A0FC8F24-5300-4501-BA80-6172829F8B41}"/>
    <cellStyle name="RISKltandbEdge 2 7 2" xfId="18814" xr:uid="{141E1956-7682-4D35-99FD-7D5BEB9F397F}"/>
    <cellStyle name="RISKltandbEdge 2 7 2 2" xfId="18815" xr:uid="{E5A8555F-E7A5-4569-B58B-CB7BDF6C2231}"/>
    <cellStyle name="RISKltandbEdge 2 7 3" xfId="18816" xr:uid="{99CC9287-165B-43F2-B6FE-254E54FEDB0F}"/>
    <cellStyle name="RISKltandbEdge 2 7 3 2" xfId="18817" xr:uid="{5F3E3452-2DBB-4F37-97AF-38A7C51A6455}"/>
    <cellStyle name="RISKltandbEdge 2 7 4" xfId="18818" xr:uid="{84D85602-098E-46E8-B743-D72352CBC61B}"/>
    <cellStyle name="RISKltandbEdge 2 8" xfId="18819" xr:uid="{78244E8D-F511-477A-A520-E114C65B95D8}"/>
    <cellStyle name="RISKltandbEdge 2 8 2" xfId="18820" xr:uid="{A6F00E90-ADCC-401A-B8F7-3716DCC5F76D}"/>
    <cellStyle name="RISKltandbEdge 2 8 2 2" xfId="18821" xr:uid="{2D0ED14F-42D8-4C7A-A9A4-2EF34598C96C}"/>
    <cellStyle name="RISKltandbEdge 2 8 3" xfId="18822" xr:uid="{F3B39EDD-F63D-40FE-9A72-2B371D3CB368}"/>
    <cellStyle name="RISKltandbEdge 2 8 3 2" xfId="18823" xr:uid="{465D5451-BDF5-4E39-BD9F-15BEAD50C99C}"/>
    <cellStyle name="RISKltandbEdge 2 8 4" xfId="18824" xr:uid="{E0DAC7A5-904D-4358-BA46-2CDCF3591811}"/>
    <cellStyle name="RISKltandbEdge 2 9" xfId="18825" xr:uid="{B2068281-DB1B-4A8E-BC3B-8C2EE23799A9}"/>
    <cellStyle name="RISKltandbEdge 2 9 2" xfId="18826" xr:uid="{0486F4EE-628E-4A42-A4E4-1FC211FA802E}"/>
    <cellStyle name="RISKltandbEdge 2 9 2 2" xfId="18827" xr:uid="{423A2133-6457-490E-A8D9-43D67D320823}"/>
    <cellStyle name="RISKltandbEdge 2 9 3" xfId="18828" xr:uid="{4DE7951E-4FA5-4DE0-81BF-CCDA6762EDBE}"/>
    <cellStyle name="RISKltandbEdge 2 9 3 2" xfId="18829" xr:uid="{E2F5DB2F-5DBC-45B8-9653-AB1452BC1899}"/>
    <cellStyle name="RISKltandbEdge 2 9 4" xfId="18830" xr:uid="{32DB2259-7602-40FC-B5F5-9DFE7FE3C1ED}"/>
    <cellStyle name="RISKltandbEdge 2_Balance" xfId="18831" xr:uid="{1297B4FA-D16B-431C-8DB4-1E09BE486872}"/>
    <cellStyle name="RISKltandbEdge 3" xfId="18832" xr:uid="{FD3E4F88-CBD5-47AF-AB2E-63EB91147DF5}"/>
    <cellStyle name="RISKltandbEdge 3 10" xfId="18833" xr:uid="{DCE0A9AF-70AF-43A9-A4F6-C7332D25F384}"/>
    <cellStyle name="RISKltandbEdge 3 10 2" xfId="18834" xr:uid="{1C55274C-56BF-4830-A395-46497A1F9AE8}"/>
    <cellStyle name="RISKltandbEdge 3 10 2 2" xfId="18835" xr:uid="{659559DE-C440-4425-BBDF-B37F875857A8}"/>
    <cellStyle name="RISKltandbEdge 3 10 3" xfId="18836" xr:uid="{0708C628-D232-47A4-9819-96D1A63FE211}"/>
    <cellStyle name="RISKltandbEdge 3 10 3 2" xfId="18837" xr:uid="{45ACBE03-0AE2-4394-B825-56C916713C38}"/>
    <cellStyle name="RISKltandbEdge 3 10 4" xfId="18838" xr:uid="{CDEFB7E2-AE4B-4BAF-B728-D465B6ADC302}"/>
    <cellStyle name="RISKltandbEdge 3 11" xfId="18839" xr:uid="{6AB32E54-0731-402B-95C9-7E76DF15EACA}"/>
    <cellStyle name="RISKltandbEdge 3 11 2" xfId="18840" xr:uid="{0B9BE733-9D8F-4F7E-857B-85325E947692}"/>
    <cellStyle name="RISKltandbEdge 3 12" xfId="18841" xr:uid="{F524B176-B33E-46C4-A2C8-B50EC95BD644}"/>
    <cellStyle name="RISKltandbEdge 3 12 2" xfId="18842" xr:uid="{FFFCE8B3-35C5-4597-94E7-0762F8DF4CEE}"/>
    <cellStyle name="RISKltandbEdge 3 13" xfId="18843" xr:uid="{CBF7AE70-3973-42CE-B8FF-6357D8A43CC2}"/>
    <cellStyle name="RISKltandbEdge 3 2" xfId="18844" xr:uid="{0B9338EC-E69B-400B-BD10-0C9BB052D94B}"/>
    <cellStyle name="RISKltandbEdge 3 2 2" xfId="18845" xr:uid="{94EFC787-3326-42E5-819B-711D14A593C6}"/>
    <cellStyle name="RISKltandbEdge 3 2 2 2" xfId="18846" xr:uid="{C3CEE8DA-BDFF-47F7-85BF-FB3852D037ED}"/>
    <cellStyle name="RISKltandbEdge 3 2 2 2 2" xfId="18847" xr:uid="{48152F02-6EF8-49FC-A314-FF80E97FD71B}"/>
    <cellStyle name="RISKltandbEdge 3 2 2 2 2 2" xfId="18848" xr:uid="{563A51F6-671D-425B-93FB-FEF31A95D291}"/>
    <cellStyle name="RISKltandbEdge 3 2 2 2 3" xfId="18849" xr:uid="{AEE1BD76-76F8-49C1-9CE5-3D23B45706E3}"/>
    <cellStyle name="RISKltandbEdge 3 2 2 2 3 2" xfId="18850" xr:uid="{14496885-2F72-4A88-A238-FB5E7A5B6E42}"/>
    <cellStyle name="RISKltandbEdge 3 2 2 2 4" xfId="18851" xr:uid="{5832F760-552E-4CBA-BAC4-A6DF7349B59F}"/>
    <cellStyle name="RISKltandbEdge 3 2 2 3" xfId="18852" xr:uid="{167FB894-1A6A-48F8-BFAC-E3A6476068ED}"/>
    <cellStyle name="RISKltandbEdge 3 2 2 3 2" xfId="18853" xr:uid="{6C7C5EA2-1424-46C4-8D73-1AE0B8B3CA3C}"/>
    <cellStyle name="RISKltandbEdge 3 2 2 3 2 2" xfId="18854" xr:uid="{442EAA1C-6788-4692-B95F-36779A97857D}"/>
    <cellStyle name="RISKltandbEdge 3 2 2 3 3" xfId="18855" xr:uid="{21B61290-018A-49D7-B9A9-2CE08E31B238}"/>
    <cellStyle name="RISKltandbEdge 3 2 2 3 3 2" xfId="18856" xr:uid="{AB8ED355-F951-4011-BD33-C20FBC591F47}"/>
    <cellStyle name="RISKltandbEdge 3 2 2 3 4" xfId="18857" xr:uid="{3C240CCE-9AE3-44A0-ADAA-C94455F5FE50}"/>
    <cellStyle name="RISKltandbEdge 3 2 2 4" xfId="18858" xr:uid="{251CDC64-EE2D-4360-8584-E54738C3255C}"/>
    <cellStyle name="RISKltandbEdge 3 2 2 4 2" xfId="18859" xr:uid="{8BA7A90D-4B09-43A9-8646-BD56D262A2DF}"/>
    <cellStyle name="RISKltandbEdge 3 2 2 4 2 2" xfId="18860" xr:uid="{434EB193-9F5E-4ED8-89C9-D4506C1192A7}"/>
    <cellStyle name="RISKltandbEdge 3 2 2 4 3" xfId="18861" xr:uid="{68EEB55C-72BE-4A99-A5F1-C3D9F59BDCA9}"/>
    <cellStyle name="RISKltandbEdge 3 2 2 4 3 2" xfId="18862" xr:uid="{6A7826E0-00F6-441A-9A63-19A8E9F0580B}"/>
    <cellStyle name="RISKltandbEdge 3 2 2 4 4" xfId="18863" xr:uid="{D22A67B5-B401-454B-8B5B-10A5886CF655}"/>
    <cellStyle name="RISKltandbEdge 3 2 2 5" xfId="18864" xr:uid="{E4996E8B-32D0-43C4-8AB5-B0D2A46A9B70}"/>
    <cellStyle name="RISKltandbEdge 3 2 2 5 2" xfId="18865" xr:uid="{2FFCF147-28BD-4667-BF95-E95DCFA17305}"/>
    <cellStyle name="RISKltandbEdge 3 2 2 5 2 2" xfId="18866" xr:uid="{95977138-8B5F-4984-90C9-68E712DBCE15}"/>
    <cellStyle name="RISKltandbEdge 3 2 2 5 3" xfId="18867" xr:uid="{26064EBF-550F-4941-A41F-AC8B1A38CC5A}"/>
    <cellStyle name="RISKltandbEdge 3 2 2 5 3 2" xfId="18868" xr:uid="{792CB1B6-BE0C-469A-A3C8-5094BB392BA4}"/>
    <cellStyle name="RISKltandbEdge 3 2 2 5 4" xfId="18869" xr:uid="{7588B4ED-149A-4A89-A1D0-D43DE8E123C5}"/>
    <cellStyle name="RISKltandbEdge 3 2 2 6" xfId="18870" xr:uid="{F316158F-5D79-45B2-8E87-BDA3569FEB23}"/>
    <cellStyle name="RISKltandbEdge 3 2 2 6 2" xfId="18871" xr:uid="{CA332D28-B8CE-44FC-8DB1-683F926F72F5}"/>
    <cellStyle name="RISKltandbEdge 3 2 2 7" xfId="18872" xr:uid="{31DDF738-D1E1-468E-9651-BCC6BBB681AE}"/>
    <cellStyle name="RISKltandbEdge 3 2 2 7 2" xfId="18873" xr:uid="{99125153-CFB2-4906-A47A-62C5679A72FC}"/>
    <cellStyle name="RISKltandbEdge 3 2 2 8" xfId="18874" xr:uid="{926588E6-7B23-4073-976D-B6732C6C66DA}"/>
    <cellStyle name="RISKltandbEdge 3 2 3" xfId="18875" xr:uid="{5F99967D-22D9-400E-B08D-48173F131B4C}"/>
    <cellStyle name="RISKltandbEdge 3 2 3 2" xfId="18876" xr:uid="{857B84BB-250C-41AA-AD3F-0A11D4B241A3}"/>
    <cellStyle name="RISKltandbEdge 3 2 3 2 2" xfId="18877" xr:uid="{DAD323E1-51AB-4E38-98F9-175B9298C220}"/>
    <cellStyle name="RISKltandbEdge 3 2 3 3" xfId="18878" xr:uid="{70DE8407-7DB5-4C46-AD0F-6C85739F244E}"/>
    <cellStyle name="RISKltandbEdge 3 2 3 3 2" xfId="18879" xr:uid="{F48ED848-7A17-44E3-A1C8-8878C630D9C9}"/>
    <cellStyle name="RISKltandbEdge 3 2 3 4" xfId="18880" xr:uid="{381533AC-3415-4E01-8E5D-8A49B75D351B}"/>
    <cellStyle name="RISKltandbEdge 3 2 4" xfId="18881" xr:uid="{E490C0A4-B727-4432-8CAB-E07FAD915C5D}"/>
    <cellStyle name="RISKltandbEdge 3 2 4 2" xfId="18882" xr:uid="{7A2DF629-C125-4507-8CB9-875357D0CAC1}"/>
    <cellStyle name="RISKltandbEdge 3 2 4 2 2" xfId="18883" xr:uid="{0B283AD8-E8A3-4BB2-8242-A9360C707FA7}"/>
    <cellStyle name="RISKltandbEdge 3 2 4 3" xfId="18884" xr:uid="{C4A9CE34-ACFD-44C6-BB4D-86744B9474D5}"/>
    <cellStyle name="RISKltandbEdge 3 2 4 3 2" xfId="18885" xr:uid="{36B965CC-B12B-4BA7-BB1D-635EDDBFD666}"/>
    <cellStyle name="RISKltandbEdge 3 2 4 4" xfId="18886" xr:uid="{9F93599F-E387-4EFD-B43D-2FBC20D5947C}"/>
    <cellStyle name="RISKltandbEdge 3 2 5" xfId="18887" xr:uid="{5DCA7E4C-B158-4B2F-9839-96829C514891}"/>
    <cellStyle name="RISKltandbEdge 3 2 5 2" xfId="18888" xr:uid="{71417180-88E1-4C17-85B2-284992468D16}"/>
    <cellStyle name="RISKltandbEdge 3 2 5 2 2" xfId="18889" xr:uid="{A1B06DBD-223B-49D8-BB4C-6238CEFC5A35}"/>
    <cellStyle name="RISKltandbEdge 3 2 5 3" xfId="18890" xr:uid="{817E5251-A61D-4966-BEDE-01C0FA5D60D7}"/>
    <cellStyle name="RISKltandbEdge 3 2 5 3 2" xfId="18891" xr:uid="{51D9DF67-FE0F-44C0-8035-B630C9D77C2C}"/>
    <cellStyle name="RISKltandbEdge 3 2 5 4" xfId="18892" xr:uid="{2AF93A0B-C06B-4501-8791-690AFEA657DD}"/>
    <cellStyle name="RISKltandbEdge 3 2 6" xfId="18893" xr:uid="{67CB0B3F-9FDF-4A83-9E9A-9A1AC6454FC0}"/>
    <cellStyle name="RISKltandbEdge 3 2 6 2" xfId="18894" xr:uid="{9DD61800-3627-4CEE-BE38-DB414893C9D9}"/>
    <cellStyle name="RISKltandbEdge 3 2 6 2 2" xfId="18895" xr:uid="{63349CB3-D5D9-4458-A4B7-0ABD8B5C687C}"/>
    <cellStyle name="RISKltandbEdge 3 2 6 3" xfId="18896" xr:uid="{51786119-5C28-473E-8B7D-6A87C74F1705}"/>
    <cellStyle name="RISKltandbEdge 3 2 6 3 2" xfId="18897" xr:uid="{543E2250-8907-4DE6-B36E-A85BCC3AB324}"/>
    <cellStyle name="RISKltandbEdge 3 2 6 4" xfId="18898" xr:uid="{DF0CC1C7-FEB7-4171-B16B-B7ADCFE853ED}"/>
    <cellStyle name="RISKltandbEdge 3 2 7" xfId="18899" xr:uid="{1AB2E1E2-48AF-41C0-8961-5907EFDD7C0D}"/>
    <cellStyle name="RISKltandbEdge 3 2 7 2" xfId="18900" xr:uid="{E299D002-D1A5-4856-8474-886621023D77}"/>
    <cellStyle name="RISKltandbEdge 3 2 8" xfId="18901" xr:uid="{05175B6E-5832-47D1-92CC-4144A0BE73E2}"/>
    <cellStyle name="RISKltandbEdge 3 2 8 2" xfId="18902" xr:uid="{5DCB810A-9CB9-43C0-9C2D-0290E22A507F}"/>
    <cellStyle name="RISKltandbEdge 3 2 9" xfId="18903" xr:uid="{DA692C43-7A86-411F-8CF3-FBAED939C0CD}"/>
    <cellStyle name="RISKltandbEdge 3 2_Balance" xfId="18904" xr:uid="{7E132897-0FBE-46EA-B376-4009CDE46C40}"/>
    <cellStyle name="RISKltandbEdge 3 3" xfId="18905" xr:uid="{3FC79150-A638-4121-BF47-016977A8A2E6}"/>
    <cellStyle name="RISKltandbEdge 3 3 2" xfId="18906" xr:uid="{4C30334B-018E-4A87-9F4C-EB32796666B2}"/>
    <cellStyle name="RISKltandbEdge 3 3 2 2" xfId="18907" xr:uid="{F671DC22-985D-40CC-9955-002B30C7E3B2}"/>
    <cellStyle name="RISKltandbEdge 3 3 2 2 2" xfId="18908" xr:uid="{1F2AD404-10C5-4C6F-9F35-625FCBBE6743}"/>
    <cellStyle name="RISKltandbEdge 3 3 2 2 2 2" xfId="18909" xr:uid="{1739A26D-077A-4843-B5CB-CD3FEFBC073E}"/>
    <cellStyle name="RISKltandbEdge 3 3 2 2 3" xfId="18910" xr:uid="{9F608AED-47CA-4965-90C8-846CAC276964}"/>
    <cellStyle name="RISKltandbEdge 3 3 2 2 3 2" xfId="18911" xr:uid="{61E3DAAD-E7B1-4713-9E23-F7530C2E295A}"/>
    <cellStyle name="RISKltandbEdge 3 3 2 2 4" xfId="18912" xr:uid="{85EFC583-4924-4BF6-A7F9-24C9EE62BCA8}"/>
    <cellStyle name="RISKltandbEdge 3 3 2 3" xfId="18913" xr:uid="{9CFB5976-6A9F-423F-BE9E-ACD37D8331F3}"/>
    <cellStyle name="RISKltandbEdge 3 3 2 3 2" xfId="18914" xr:uid="{4006A1B2-E784-4F70-9E45-4E873C1BA7FD}"/>
    <cellStyle name="RISKltandbEdge 3 3 2 3 2 2" xfId="18915" xr:uid="{2AD4A59A-E1E4-4088-9242-A0EA1C77E228}"/>
    <cellStyle name="RISKltandbEdge 3 3 2 3 3" xfId="18916" xr:uid="{5EF0A155-EA54-4619-97F6-4442D6722947}"/>
    <cellStyle name="RISKltandbEdge 3 3 2 3 3 2" xfId="18917" xr:uid="{03551426-0A0A-4E8F-9A5A-CBFCCC3999A6}"/>
    <cellStyle name="RISKltandbEdge 3 3 2 3 4" xfId="18918" xr:uid="{290F4A13-ED1B-40C5-A711-333183729CCD}"/>
    <cellStyle name="RISKltandbEdge 3 3 2 4" xfId="18919" xr:uid="{A250694D-4889-4451-B12A-FBE35DB38876}"/>
    <cellStyle name="RISKltandbEdge 3 3 2 4 2" xfId="18920" xr:uid="{BB63AF1E-6B80-4826-B24D-68441AAE67E9}"/>
    <cellStyle name="RISKltandbEdge 3 3 2 4 2 2" xfId="18921" xr:uid="{A297D800-C55A-43C7-BCC4-6CD2DB9C59F6}"/>
    <cellStyle name="RISKltandbEdge 3 3 2 4 3" xfId="18922" xr:uid="{AFB7C2BB-CA87-43FF-AD6F-83B5DBD5B72F}"/>
    <cellStyle name="RISKltandbEdge 3 3 2 4 3 2" xfId="18923" xr:uid="{A2A70552-1643-459F-9DEF-379F8CBCC762}"/>
    <cellStyle name="RISKltandbEdge 3 3 2 4 4" xfId="18924" xr:uid="{16686311-67D5-4634-BAA8-561EEC994955}"/>
    <cellStyle name="RISKltandbEdge 3 3 2 5" xfId="18925" xr:uid="{CD409B08-3F3D-41EC-99EC-6DC9565AC76C}"/>
    <cellStyle name="RISKltandbEdge 3 3 2 5 2" xfId="18926" xr:uid="{6CCF462A-7861-4605-A1F6-BB468F76DDB2}"/>
    <cellStyle name="RISKltandbEdge 3 3 2 5 2 2" xfId="18927" xr:uid="{7A1E0D50-F90E-485B-AB38-22F923BE1A60}"/>
    <cellStyle name="RISKltandbEdge 3 3 2 5 3" xfId="18928" xr:uid="{5B45F3B1-5483-416F-BA9C-182619EF4820}"/>
    <cellStyle name="RISKltandbEdge 3 3 2 5 3 2" xfId="18929" xr:uid="{8B1266BB-4D32-4130-AB8D-25E16DA5F8B5}"/>
    <cellStyle name="RISKltandbEdge 3 3 2 5 4" xfId="18930" xr:uid="{9890B0DD-0FEE-4398-9FAA-CD85F92C209B}"/>
    <cellStyle name="RISKltandbEdge 3 3 2 6" xfId="18931" xr:uid="{400D617F-668E-44CB-8613-F3B0972197A3}"/>
    <cellStyle name="RISKltandbEdge 3 3 2 6 2" xfId="18932" xr:uid="{A512E658-290C-4A8A-A3D5-C4B3C0DA8BDF}"/>
    <cellStyle name="RISKltandbEdge 3 3 2 7" xfId="18933" xr:uid="{0A1FE43E-9926-4D3C-92C7-C010835FC809}"/>
    <cellStyle name="RISKltandbEdge 3 3 2 7 2" xfId="18934" xr:uid="{C872485E-79DC-4BE9-A7ED-A16D7F527980}"/>
    <cellStyle name="RISKltandbEdge 3 3 2 8" xfId="18935" xr:uid="{04334779-50DB-4F95-963C-044412AE2DBC}"/>
    <cellStyle name="RISKltandbEdge 3 3 3" xfId="18936" xr:uid="{6F0AA43E-AB25-4043-AF09-5E47D4937691}"/>
    <cellStyle name="RISKltandbEdge 3 3 3 2" xfId="18937" xr:uid="{94F83309-D30C-4158-B983-E77ABB690950}"/>
    <cellStyle name="RISKltandbEdge 3 3 3 2 2" xfId="18938" xr:uid="{6BB3DCCF-4408-4363-AAAB-6D8254A0328F}"/>
    <cellStyle name="RISKltandbEdge 3 3 3 3" xfId="18939" xr:uid="{9E0EC505-CEBD-4A0F-881F-2221489F8ECB}"/>
    <cellStyle name="RISKltandbEdge 3 3 3 3 2" xfId="18940" xr:uid="{4C29788D-02EF-4025-BB76-7F3D0FFB0D61}"/>
    <cellStyle name="RISKltandbEdge 3 3 3 4" xfId="18941" xr:uid="{BF30575F-D3CF-46A5-8F46-530DDFB89416}"/>
    <cellStyle name="RISKltandbEdge 3 3 4" xfId="18942" xr:uid="{ED048676-05A8-4896-9781-8ED553D1BDAF}"/>
    <cellStyle name="RISKltandbEdge 3 3 4 2" xfId="18943" xr:uid="{BF40F1F4-F210-4C68-BC30-36ABCE340A6A}"/>
    <cellStyle name="RISKltandbEdge 3 3 4 2 2" xfId="18944" xr:uid="{D9F4C066-6333-4F5A-866F-1310622727E6}"/>
    <cellStyle name="RISKltandbEdge 3 3 4 3" xfId="18945" xr:uid="{00D12218-7EF9-4D3B-AEDC-6C6ED571496A}"/>
    <cellStyle name="RISKltandbEdge 3 3 4 3 2" xfId="18946" xr:uid="{28AC4268-57AF-45D8-BB95-97F5393E4C6F}"/>
    <cellStyle name="RISKltandbEdge 3 3 4 4" xfId="18947" xr:uid="{11015A65-2E6A-46C0-96F1-1A4F54A401A9}"/>
    <cellStyle name="RISKltandbEdge 3 3 5" xfId="18948" xr:uid="{ED8DA52E-547D-43E6-8E12-0960ECABFA02}"/>
    <cellStyle name="RISKltandbEdge 3 3 5 2" xfId="18949" xr:uid="{D4200065-31E3-44BA-8097-E1B6A3C449CF}"/>
    <cellStyle name="RISKltandbEdge 3 3 5 2 2" xfId="18950" xr:uid="{259C6DAB-AA63-4B63-9C3A-E99943A03D13}"/>
    <cellStyle name="RISKltandbEdge 3 3 5 3" xfId="18951" xr:uid="{528E9228-B317-4455-9227-15639118B1C8}"/>
    <cellStyle name="RISKltandbEdge 3 3 5 3 2" xfId="18952" xr:uid="{0AA3A5C4-2474-4E80-A02B-4389E368430E}"/>
    <cellStyle name="RISKltandbEdge 3 3 5 4" xfId="18953" xr:uid="{635FDFA0-536A-4250-946B-CBF50E5D4523}"/>
    <cellStyle name="RISKltandbEdge 3 3 6" xfId="18954" xr:uid="{C8D98B6C-ECF7-40A6-B2A9-478E85FE184E}"/>
    <cellStyle name="RISKltandbEdge 3 3 6 2" xfId="18955" xr:uid="{6EE875AB-4B19-4335-ABDF-499F2FEE0F93}"/>
    <cellStyle name="RISKltandbEdge 3 3 6 2 2" xfId="18956" xr:uid="{E5755DF8-8760-4559-998C-1F04847616A9}"/>
    <cellStyle name="RISKltandbEdge 3 3 6 3" xfId="18957" xr:uid="{37849E77-9D6A-4FFA-883B-127E30777618}"/>
    <cellStyle name="RISKltandbEdge 3 3 6 3 2" xfId="18958" xr:uid="{091D13F8-1BC0-4D76-81B2-425F6CE00CCA}"/>
    <cellStyle name="RISKltandbEdge 3 3 6 4" xfId="18959" xr:uid="{7B18FCC9-719E-400D-874B-2198031D8FC0}"/>
    <cellStyle name="RISKltandbEdge 3 3 7" xfId="18960" xr:uid="{E4B62A3C-3E81-4F6F-9552-8AB73483FCE9}"/>
    <cellStyle name="RISKltandbEdge 3 3 7 2" xfId="18961" xr:uid="{0B92671B-6267-457B-8725-9EC8643688FE}"/>
    <cellStyle name="RISKltandbEdge 3 3 8" xfId="18962" xr:uid="{12E6CBF5-2E89-43A4-95A2-D479D0EF4FE9}"/>
    <cellStyle name="RISKltandbEdge 3 3 8 2" xfId="18963" xr:uid="{AFFF329F-9E2D-4D97-92BE-DBDDCEAED0FF}"/>
    <cellStyle name="RISKltandbEdge 3 3 9" xfId="18964" xr:uid="{12D3E851-58BA-4D00-97DD-43C84E5AB332}"/>
    <cellStyle name="RISKltandbEdge 3 3_Balance" xfId="18965" xr:uid="{217B04E8-1E81-4B03-BABD-F9DED13D6B47}"/>
    <cellStyle name="RISKltandbEdge 3 4" xfId="18966" xr:uid="{3A49F1B5-C6D8-4E92-ABE9-A868DD65F8C1}"/>
    <cellStyle name="RISKltandbEdge 3 4 2" xfId="18967" xr:uid="{6220E66D-8EB3-4715-92F5-080F9ED5BE51}"/>
    <cellStyle name="RISKltandbEdge 3 4 2 2" xfId="18968" xr:uid="{0C3443C1-2290-4F4D-B4DC-E662B3977BFC}"/>
    <cellStyle name="RISKltandbEdge 3 4 2 2 2" xfId="18969" xr:uid="{4DED2A7B-48E7-4D4A-B932-FC6E7495D86A}"/>
    <cellStyle name="RISKltandbEdge 3 4 2 2 2 2" xfId="18970" xr:uid="{ED559FA1-F983-4299-B30A-8135D686B178}"/>
    <cellStyle name="RISKltandbEdge 3 4 2 2 3" xfId="18971" xr:uid="{AD281508-FCA7-41F2-B529-34D7F1127C2D}"/>
    <cellStyle name="RISKltandbEdge 3 4 2 2 3 2" xfId="18972" xr:uid="{3113C533-984B-4054-AB57-4F1337278A2C}"/>
    <cellStyle name="RISKltandbEdge 3 4 2 2 4" xfId="18973" xr:uid="{F7EDB361-AE20-44C1-82F0-1462AD142FD3}"/>
    <cellStyle name="RISKltandbEdge 3 4 2 3" xfId="18974" xr:uid="{15365C18-BB81-4B95-A769-0090246B172F}"/>
    <cellStyle name="RISKltandbEdge 3 4 2 3 2" xfId="18975" xr:uid="{84FB9A7D-2F4A-4FF3-B420-4845A9764392}"/>
    <cellStyle name="RISKltandbEdge 3 4 2 3 2 2" xfId="18976" xr:uid="{6AFC8304-C5A1-40EA-9D9D-8F1796FA8F2F}"/>
    <cellStyle name="RISKltandbEdge 3 4 2 3 3" xfId="18977" xr:uid="{DBFFB48D-55BC-4685-BD97-9218C41CEA11}"/>
    <cellStyle name="RISKltandbEdge 3 4 2 3 3 2" xfId="18978" xr:uid="{7F74A51D-5197-4938-83C2-EE4B450B4760}"/>
    <cellStyle name="RISKltandbEdge 3 4 2 3 4" xfId="18979" xr:uid="{2F245CFA-858D-42CF-841E-74D889F3F70B}"/>
    <cellStyle name="RISKltandbEdge 3 4 2 4" xfId="18980" xr:uid="{D64493FB-1EF0-43C9-8463-2BB18DBE2CD3}"/>
    <cellStyle name="RISKltandbEdge 3 4 2 4 2" xfId="18981" xr:uid="{ED8B263D-779C-4C2D-A300-5A4B5C756E50}"/>
    <cellStyle name="RISKltandbEdge 3 4 2 4 2 2" xfId="18982" xr:uid="{7A189E75-D9CE-41AC-9677-44F9B0A03868}"/>
    <cellStyle name="RISKltandbEdge 3 4 2 4 3" xfId="18983" xr:uid="{FBC68958-68CA-455F-8A87-8C13644F67F8}"/>
    <cellStyle name="RISKltandbEdge 3 4 2 4 3 2" xfId="18984" xr:uid="{84A28397-764B-466D-9A45-0F4A3F493531}"/>
    <cellStyle name="RISKltandbEdge 3 4 2 4 4" xfId="18985" xr:uid="{89E1B848-BE8E-4FA1-AC28-B4C65F15BEC8}"/>
    <cellStyle name="RISKltandbEdge 3 4 2 5" xfId="18986" xr:uid="{E1ED47FF-B1CD-4C15-B649-30666ED89ABF}"/>
    <cellStyle name="RISKltandbEdge 3 4 2 5 2" xfId="18987" xr:uid="{64BB133B-2ACF-4A14-A6B0-1FAAB8B1B809}"/>
    <cellStyle name="RISKltandbEdge 3 4 2 5 2 2" xfId="18988" xr:uid="{20BAE038-C27B-401B-BDBC-2C4C17810470}"/>
    <cellStyle name="RISKltandbEdge 3 4 2 5 3" xfId="18989" xr:uid="{09736052-4319-47A0-A6DD-7A4744557485}"/>
    <cellStyle name="RISKltandbEdge 3 4 2 5 3 2" xfId="18990" xr:uid="{F066DF36-D38F-46C0-8821-23CFD64720D5}"/>
    <cellStyle name="RISKltandbEdge 3 4 2 5 4" xfId="18991" xr:uid="{F9B6E8AF-2CB0-4ED0-B001-80357BC309D5}"/>
    <cellStyle name="RISKltandbEdge 3 4 2 6" xfId="18992" xr:uid="{9141E0F2-E841-4528-AD7C-F8EC3A07490B}"/>
    <cellStyle name="RISKltandbEdge 3 4 2 6 2" xfId="18993" xr:uid="{6A698DB1-8B0A-4788-87DB-5A82149C774C}"/>
    <cellStyle name="RISKltandbEdge 3 4 2 7" xfId="18994" xr:uid="{B8D4BCB5-3214-480E-8BD6-7C878DB3BEBF}"/>
    <cellStyle name="RISKltandbEdge 3 4 2 7 2" xfId="18995" xr:uid="{6F742783-EA38-4B18-888B-6F851BE77273}"/>
    <cellStyle name="RISKltandbEdge 3 4 2 8" xfId="18996" xr:uid="{F23F08DE-EFB2-4BB1-88B6-20D8D25D04ED}"/>
    <cellStyle name="RISKltandbEdge 3 4 3" xfId="18997" xr:uid="{2264C416-B1B9-479B-A7F8-8AD17EE7017B}"/>
    <cellStyle name="RISKltandbEdge 3 4 3 2" xfId="18998" xr:uid="{C2A4C171-8872-40B7-AE60-F06F7FDAC2C4}"/>
    <cellStyle name="RISKltandbEdge 3 4 3 2 2" xfId="18999" xr:uid="{F2521AE5-F124-42E4-BECC-A947524687DD}"/>
    <cellStyle name="RISKltandbEdge 3 4 3 3" xfId="19000" xr:uid="{25DA35CA-51D7-4D9C-B7D0-36F74E18D23B}"/>
    <cellStyle name="RISKltandbEdge 3 4 3 3 2" xfId="19001" xr:uid="{1D721151-718E-4A22-8517-164D7E36C604}"/>
    <cellStyle name="RISKltandbEdge 3 4 3 4" xfId="19002" xr:uid="{2F7E674C-8785-4B94-A5FA-C9BE6DFE96D2}"/>
    <cellStyle name="RISKltandbEdge 3 4 4" xfId="19003" xr:uid="{46C40DF0-BA2F-4E95-9EC2-C2733AE07853}"/>
    <cellStyle name="RISKltandbEdge 3 4 4 2" xfId="19004" xr:uid="{8A89276A-8E76-4AE6-9CF7-1EA6DEE62E6E}"/>
    <cellStyle name="RISKltandbEdge 3 4 4 2 2" xfId="19005" xr:uid="{75AD70B7-FB59-4FC9-B8E8-8AE32167A69A}"/>
    <cellStyle name="RISKltandbEdge 3 4 4 3" xfId="19006" xr:uid="{63F4F07A-7854-4FCC-B33B-636EB572F5E3}"/>
    <cellStyle name="RISKltandbEdge 3 4 4 3 2" xfId="19007" xr:uid="{9F4BB8AD-CFF8-41E5-9BBD-946E90F1D88C}"/>
    <cellStyle name="RISKltandbEdge 3 4 4 4" xfId="19008" xr:uid="{E32A74AE-73CB-486B-B75C-4E10EE31A4DF}"/>
    <cellStyle name="RISKltandbEdge 3 4 5" xfId="19009" xr:uid="{B4B2052E-D382-40E9-BF5E-5F6A26604246}"/>
    <cellStyle name="RISKltandbEdge 3 4 5 2" xfId="19010" xr:uid="{F508587A-3A31-438E-B9AF-2F4F4C536800}"/>
    <cellStyle name="RISKltandbEdge 3 4 5 2 2" xfId="19011" xr:uid="{EC824D02-EDD0-4FE3-9F5A-755565190C2B}"/>
    <cellStyle name="RISKltandbEdge 3 4 5 3" xfId="19012" xr:uid="{38F2B81A-B3A5-4CA9-B2DB-96295942EF3A}"/>
    <cellStyle name="RISKltandbEdge 3 4 5 3 2" xfId="19013" xr:uid="{F9792F40-1011-461C-8643-B0F3E5305A20}"/>
    <cellStyle name="RISKltandbEdge 3 4 5 4" xfId="19014" xr:uid="{65BD2C2D-3C36-4C8E-A1CC-1A13D40037CA}"/>
    <cellStyle name="RISKltandbEdge 3 4 6" xfId="19015" xr:uid="{74298C99-988D-4E59-8E77-07CA54820BEB}"/>
    <cellStyle name="RISKltandbEdge 3 4 6 2" xfId="19016" xr:uid="{7C0D972E-CA26-443D-A72D-9B5FB4A7C2F9}"/>
    <cellStyle name="RISKltandbEdge 3 4 6 2 2" xfId="19017" xr:uid="{06330FFB-CF29-4000-88B0-357F2A430852}"/>
    <cellStyle name="RISKltandbEdge 3 4 6 3" xfId="19018" xr:uid="{0622130A-57C2-4FA9-B106-2425BBA2DA20}"/>
    <cellStyle name="RISKltandbEdge 3 4 6 3 2" xfId="19019" xr:uid="{F1DCF7DF-A168-4571-BD15-44415F120F70}"/>
    <cellStyle name="RISKltandbEdge 3 4 6 4" xfId="19020" xr:uid="{8BC7EA12-42CF-486A-95F2-C3AAC3091386}"/>
    <cellStyle name="RISKltandbEdge 3 4 7" xfId="19021" xr:uid="{9C4529BA-A973-4A07-80FC-FBF80BBEB195}"/>
    <cellStyle name="RISKltandbEdge 3 4 7 2" xfId="19022" xr:uid="{52B88838-EE69-4012-9C12-AE02876A8BC7}"/>
    <cellStyle name="RISKltandbEdge 3 4 8" xfId="19023" xr:uid="{F91F7A97-A85A-46EB-A71B-310FB73A905B}"/>
    <cellStyle name="RISKltandbEdge 3 4 8 2" xfId="19024" xr:uid="{B2C8E2AF-983A-4590-92BF-F9B51551D20C}"/>
    <cellStyle name="RISKltandbEdge 3 4 9" xfId="19025" xr:uid="{8E9E2BC8-E195-4D9B-A0FC-B5B83A1315DB}"/>
    <cellStyle name="RISKltandbEdge 3 4_Balance" xfId="19026" xr:uid="{C830B802-0DC5-43EF-9C91-019F7C3D65D8}"/>
    <cellStyle name="RISKltandbEdge 3 5" xfId="19027" xr:uid="{2EBDBB5F-319D-4565-B930-CEF81061B489}"/>
    <cellStyle name="RISKltandbEdge 3 5 2" xfId="19028" xr:uid="{09512ED7-F646-4F86-910F-CA0E049605B5}"/>
    <cellStyle name="RISKltandbEdge 3 5 2 2" xfId="19029" xr:uid="{CBFA385C-A421-41B3-BE35-4F53C82B6C49}"/>
    <cellStyle name="RISKltandbEdge 3 5 2 2 2" xfId="19030" xr:uid="{E4344BDE-743E-4753-80BF-A6083C611A34}"/>
    <cellStyle name="RISKltandbEdge 3 5 2 3" xfId="19031" xr:uid="{6B2EE32B-2B07-41D6-B234-38CE85BBF96A}"/>
    <cellStyle name="RISKltandbEdge 3 5 2 3 2" xfId="19032" xr:uid="{0C056BD8-C05C-4B12-B535-71DE8C715D12}"/>
    <cellStyle name="RISKltandbEdge 3 5 2 4" xfId="19033" xr:uid="{63E45969-9139-44C4-949E-9B8C5B6C13F4}"/>
    <cellStyle name="RISKltandbEdge 3 5 3" xfId="19034" xr:uid="{150E147B-62F0-4C19-84A0-AC709BC3B1AA}"/>
    <cellStyle name="RISKltandbEdge 3 5 3 2" xfId="19035" xr:uid="{88993F4E-B1AA-468B-AE28-15A9E81F9BC9}"/>
    <cellStyle name="RISKltandbEdge 3 5 3 2 2" xfId="19036" xr:uid="{3ADAC409-56E0-4500-A6C2-FA8E8FB117E8}"/>
    <cellStyle name="RISKltandbEdge 3 5 3 3" xfId="19037" xr:uid="{EB0F9250-825F-481C-A1E1-51650699662C}"/>
    <cellStyle name="RISKltandbEdge 3 5 3 3 2" xfId="19038" xr:uid="{D82CA116-3A72-4AA1-B01C-3919CDBD0D28}"/>
    <cellStyle name="RISKltandbEdge 3 5 3 4" xfId="19039" xr:uid="{D2722BDA-0A16-474D-A292-6CA7FD10E3D7}"/>
    <cellStyle name="RISKltandbEdge 3 5 4" xfId="19040" xr:uid="{73F8C7B4-AF13-4814-A2C8-5D27CE59EA5B}"/>
    <cellStyle name="RISKltandbEdge 3 5 4 2" xfId="19041" xr:uid="{6678E66E-5E56-458F-BD20-EA3E8B55A666}"/>
    <cellStyle name="RISKltandbEdge 3 5 4 2 2" xfId="19042" xr:uid="{FB89C39E-ED4C-43BC-8510-5FD7AF8CF4C2}"/>
    <cellStyle name="RISKltandbEdge 3 5 4 3" xfId="19043" xr:uid="{4951874C-FE29-4A48-821C-1BA24FF27CBA}"/>
    <cellStyle name="RISKltandbEdge 3 5 4 3 2" xfId="19044" xr:uid="{1613A321-5788-44D7-860B-3D2A5008E0EA}"/>
    <cellStyle name="RISKltandbEdge 3 5 4 4" xfId="19045" xr:uid="{99E94588-A278-4DC7-A699-9C532F075AF1}"/>
    <cellStyle name="RISKltandbEdge 3 5 5" xfId="19046" xr:uid="{F23B5847-563D-4CAD-9256-9029F2893F9D}"/>
    <cellStyle name="RISKltandbEdge 3 5 5 2" xfId="19047" xr:uid="{2709FAEF-148D-4DC4-81DA-319E75C04493}"/>
    <cellStyle name="RISKltandbEdge 3 5 5 2 2" xfId="19048" xr:uid="{AAD81553-58BB-491C-A075-E51749C55695}"/>
    <cellStyle name="RISKltandbEdge 3 5 5 3" xfId="19049" xr:uid="{7F32659F-3138-491B-BF83-58F85466156B}"/>
    <cellStyle name="RISKltandbEdge 3 5 5 3 2" xfId="19050" xr:uid="{01F6FA09-38DB-40A4-9BF9-F52CAB1E3902}"/>
    <cellStyle name="RISKltandbEdge 3 5 5 4" xfId="19051" xr:uid="{88EBE458-747C-4EBF-AEDC-274141D84A37}"/>
    <cellStyle name="RISKltandbEdge 3 5 6" xfId="19052" xr:uid="{75298BC9-66DF-4A4C-A288-E6442A1A7805}"/>
    <cellStyle name="RISKltandbEdge 3 5 6 2" xfId="19053" xr:uid="{049E51D2-BEE1-48F4-BCB9-AF9D672D1512}"/>
    <cellStyle name="RISKltandbEdge 3 5 7" xfId="19054" xr:uid="{AC899205-9CC4-486B-8DC1-9A6A2FF923E5}"/>
    <cellStyle name="RISKltandbEdge 3 5 7 2" xfId="19055" xr:uid="{235B1241-78E4-4369-B12F-74450B5AB0CB}"/>
    <cellStyle name="RISKltandbEdge 3 5 8" xfId="19056" xr:uid="{4C483521-8E29-48A7-8F4D-B5B247CBD513}"/>
    <cellStyle name="RISKltandbEdge 3 6" xfId="19057" xr:uid="{FD9182FB-CBEC-4E89-9A55-1633DA24B8A4}"/>
    <cellStyle name="RISKltandbEdge 3 6 2" xfId="19058" xr:uid="{52A3FE92-1239-4306-A970-A6A8282580D3}"/>
    <cellStyle name="RISKltandbEdge 3 6 2 2" xfId="19059" xr:uid="{D8E1D634-03F1-4D38-B05F-C97F4802E7A0}"/>
    <cellStyle name="RISKltandbEdge 3 6 2 2 2" xfId="19060" xr:uid="{0B5D3032-44D2-4206-B417-D7EC61221B59}"/>
    <cellStyle name="RISKltandbEdge 3 6 2 3" xfId="19061" xr:uid="{979D8F0D-22FB-4C5F-B0D5-C6CB032AFB3F}"/>
    <cellStyle name="RISKltandbEdge 3 6 2 3 2" xfId="19062" xr:uid="{4A3621D3-791E-4F6C-A597-474B3DAB6B61}"/>
    <cellStyle name="RISKltandbEdge 3 6 2 4" xfId="19063" xr:uid="{36E89269-F4CA-4EB6-BC6A-984D80FCBE00}"/>
    <cellStyle name="RISKltandbEdge 3 6 3" xfId="19064" xr:uid="{014C3BA8-5043-4B86-AECB-4569F1DF07EE}"/>
    <cellStyle name="RISKltandbEdge 3 6 3 2" xfId="19065" xr:uid="{785D2EBF-26C3-4815-AA62-FE4813A555BF}"/>
    <cellStyle name="RISKltandbEdge 3 6 3 2 2" xfId="19066" xr:uid="{AAF5CA55-3D78-4DAE-8666-64CBF61E2F0F}"/>
    <cellStyle name="RISKltandbEdge 3 6 3 3" xfId="19067" xr:uid="{C67B81D2-8C80-4B45-9FA9-82D43C411E27}"/>
    <cellStyle name="RISKltandbEdge 3 6 3 3 2" xfId="19068" xr:uid="{B84E120A-71CC-4821-A799-92D1B62ECBB8}"/>
    <cellStyle name="RISKltandbEdge 3 6 3 4" xfId="19069" xr:uid="{9BAA717A-B48E-46A2-BF20-A38A8C8CE7CC}"/>
    <cellStyle name="RISKltandbEdge 3 6 4" xfId="19070" xr:uid="{AC1A7AB2-C3AC-42AF-A292-0552659C7B83}"/>
    <cellStyle name="RISKltandbEdge 3 6 4 2" xfId="19071" xr:uid="{38C607D9-43E0-4D03-A27B-B75E76C1410D}"/>
    <cellStyle name="RISKltandbEdge 3 6 4 2 2" xfId="19072" xr:uid="{8A9EBD64-7169-4BE4-95F0-BEC19C9C1FDB}"/>
    <cellStyle name="RISKltandbEdge 3 6 4 3" xfId="19073" xr:uid="{C14A5494-F3C6-42FB-82A6-FCA407961915}"/>
    <cellStyle name="RISKltandbEdge 3 6 4 3 2" xfId="19074" xr:uid="{53A3276F-78C6-4625-87AD-09D3B2CE04AD}"/>
    <cellStyle name="RISKltandbEdge 3 6 4 4" xfId="19075" xr:uid="{B92F70F8-03BF-48EE-A3AB-D734B152CD2B}"/>
    <cellStyle name="RISKltandbEdge 3 6 5" xfId="19076" xr:uid="{718E46FD-F83F-4D09-84CA-FB325ADDB3D3}"/>
    <cellStyle name="RISKltandbEdge 3 6 5 2" xfId="19077" xr:uid="{4230D0CC-8FB1-4CAE-A9E9-93B45E0EEC4E}"/>
    <cellStyle name="RISKltandbEdge 3 6 5 2 2" xfId="19078" xr:uid="{CCC4F913-BDEF-40F4-BE01-9D7F2E9A3336}"/>
    <cellStyle name="RISKltandbEdge 3 6 5 3" xfId="19079" xr:uid="{11B6ADA8-06DD-4460-B1A7-A8CD97789AD3}"/>
    <cellStyle name="RISKltandbEdge 3 6 5 3 2" xfId="19080" xr:uid="{82D58425-1D30-4607-AAED-6DF0C8BD0ECE}"/>
    <cellStyle name="RISKltandbEdge 3 6 5 4" xfId="19081" xr:uid="{D3643947-BBA3-4284-A8B2-094F609E7E70}"/>
    <cellStyle name="RISKltandbEdge 3 6 6" xfId="19082" xr:uid="{E0701C57-32FE-4C34-A636-B57DCF294C45}"/>
    <cellStyle name="RISKltandbEdge 3 6 6 2" xfId="19083" xr:uid="{DC77133A-BE1B-4955-ACF2-BA85B8F98CB8}"/>
    <cellStyle name="RISKltandbEdge 3 6 7" xfId="19084" xr:uid="{35299078-F7DA-4F8B-B09E-B029C34E1F0A}"/>
    <cellStyle name="RISKltandbEdge 3 6 7 2" xfId="19085" xr:uid="{31CCBA28-415F-458E-9816-32D5E882DF17}"/>
    <cellStyle name="RISKltandbEdge 3 6 8" xfId="19086" xr:uid="{1FC3D99F-4D8C-4116-9C63-D061A70D46D7}"/>
    <cellStyle name="RISKltandbEdge 3 7" xfId="19087" xr:uid="{FCE85F22-C6A0-46B7-A7B8-11AC186C0104}"/>
    <cellStyle name="RISKltandbEdge 3 7 2" xfId="19088" xr:uid="{A67EDFE8-6073-4890-833D-BFAA3D632573}"/>
    <cellStyle name="RISKltandbEdge 3 7 2 2" xfId="19089" xr:uid="{9728ED70-4AF7-47FF-A271-9C9618616085}"/>
    <cellStyle name="RISKltandbEdge 3 7 3" xfId="19090" xr:uid="{492C4D5A-21CD-4E10-BF2E-80DC637D6C7D}"/>
    <cellStyle name="RISKltandbEdge 3 7 3 2" xfId="19091" xr:uid="{26581825-488C-44B0-B588-3B80C5A72094}"/>
    <cellStyle name="RISKltandbEdge 3 7 4" xfId="19092" xr:uid="{26CDADB4-A9B3-4C26-AD2C-5DA3C3A028F2}"/>
    <cellStyle name="RISKltandbEdge 3 8" xfId="19093" xr:uid="{9F4B3C13-20A9-4D7D-B72E-187C3AA10254}"/>
    <cellStyle name="RISKltandbEdge 3 8 2" xfId="19094" xr:uid="{5EFE62A2-F68A-4481-A310-BBDE58454091}"/>
    <cellStyle name="RISKltandbEdge 3 8 2 2" xfId="19095" xr:uid="{08997D0A-92CF-4F8E-AB07-2609626B08A8}"/>
    <cellStyle name="RISKltandbEdge 3 8 3" xfId="19096" xr:uid="{0917FB40-B605-49C8-A9CD-AB65E92656E5}"/>
    <cellStyle name="RISKltandbEdge 3 8 3 2" xfId="19097" xr:uid="{A811A018-56E7-4AE4-B438-A3F13F2290CA}"/>
    <cellStyle name="RISKltandbEdge 3 8 4" xfId="19098" xr:uid="{16056F55-22C9-43CE-953A-C0FAACA2CEAD}"/>
    <cellStyle name="RISKltandbEdge 3 9" xfId="19099" xr:uid="{885933E5-1E78-402A-948A-D7853F6C0D7C}"/>
    <cellStyle name="RISKltandbEdge 3 9 2" xfId="19100" xr:uid="{D07778AF-3F2B-439B-8509-93C47B267008}"/>
    <cellStyle name="RISKltandbEdge 3 9 2 2" xfId="19101" xr:uid="{B19C4301-4B3B-466C-A4D2-963B3F5C265D}"/>
    <cellStyle name="RISKltandbEdge 3 9 3" xfId="19102" xr:uid="{DB7FE472-E4EC-4007-83ED-6E1227368691}"/>
    <cellStyle name="RISKltandbEdge 3 9 3 2" xfId="19103" xr:uid="{E6841074-389C-409C-B5F4-EEF188252A83}"/>
    <cellStyle name="RISKltandbEdge 3 9 4" xfId="19104" xr:uid="{A7825B55-EB42-4015-BD82-ECDD7D6C15DC}"/>
    <cellStyle name="RISKltandbEdge 3_Balance" xfId="19105" xr:uid="{B39751F4-2349-43E6-99C3-355CB9EA927A}"/>
    <cellStyle name="RISKltandbEdge 4" xfId="19106" xr:uid="{7ED7A893-2370-413F-AB1E-08043D0DE4DD}"/>
    <cellStyle name="RISKltandbEdge 4 10" xfId="19107" xr:uid="{9C9C63F6-DB9D-435F-BB17-AE2B515A5358}"/>
    <cellStyle name="RISKltandbEdge 4 10 2" xfId="19108" xr:uid="{3A526A10-D8B4-4F04-94DF-3CED7832C1C5}"/>
    <cellStyle name="RISKltandbEdge 4 10 2 2" xfId="19109" xr:uid="{239F4A82-8E4E-4C61-B711-748FCD2BCFFC}"/>
    <cellStyle name="RISKltandbEdge 4 10 3" xfId="19110" xr:uid="{F1D74F2A-71ED-43E0-89F9-13F99365D1C1}"/>
    <cellStyle name="RISKltandbEdge 4 10 3 2" xfId="19111" xr:uid="{EB708689-454D-4338-ABB2-1A2077313FCE}"/>
    <cellStyle name="RISKltandbEdge 4 10 4" xfId="19112" xr:uid="{07987FC6-0CA9-46AF-B707-285C9AA92709}"/>
    <cellStyle name="RISKltandbEdge 4 11" xfId="19113" xr:uid="{13A07E31-6D16-4088-92C8-1846953B736B}"/>
    <cellStyle name="RISKltandbEdge 4 11 2" xfId="19114" xr:uid="{416B9036-E5B8-465F-A5A8-BE9EDFE328DB}"/>
    <cellStyle name="RISKltandbEdge 4 12" xfId="19115" xr:uid="{0625DAD8-037D-447B-833E-89A29A02B61B}"/>
    <cellStyle name="RISKltandbEdge 4 12 2" xfId="19116" xr:uid="{A023C16D-E166-40ED-8C4A-45AD566E2687}"/>
    <cellStyle name="RISKltandbEdge 4 13" xfId="19117" xr:uid="{95C029BC-02E0-4C64-BF1D-F00C1B958CE7}"/>
    <cellStyle name="RISKltandbEdge 4 2" xfId="19118" xr:uid="{ED30E7D0-F55D-4D3B-A394-95F14812526D}"/>
    <cellStyle name="RISKltandbEdge 4 2 2" xfId="19119" xr:uid="{CE8C6D10-E9DD-4356-83C4-9D733CE471D7}"/>
    <cellStyle name="RISKltandbEdge 4 2 2 2" xfId="19120" xr:uid="{87C96180-4A28-42EC-8318-48CC72B1AE49}"/>
    <cellStyle name="RISKltandbEdge 4 2 2 2 2" xfId="19121" xr:uid="{7D6643AD-E9E4-49E7-8971-3AE2CD124C0B}"/>
    <cellStyle name="RISKltandbEdge 4 2 2 2 2 2" xfId="19122" xr:uid="{DE746BFF-A2F3-478A-BFD4-7CE56BAF0140}"/>
    <cellStyle name="RISKltandbEdge 4 2 2 2 3" xfId="19123" xr:uid="{4B7F764D-92E0-4B04-862E-E72EF6025807}"/>
    <cellStyle name="RISKltandbEdge 4 2 2 2 3 2" xfId="19124" xr:uid="{2413FF3D-3204-42BF-BA7F-130A9813DF73}"/>
    <cellStyle name="RISKltandbEdge 4 2 2 2 4" xfId="19125" xr:uid="{EE8E5614-EFDB-40AA-99D0-E47F79CD619E}"/>
    <cellStyle name="RISKltandbEdge 4 2 2 3" xfId="19126" xr:uid="{41F3A410-2BC7-4188-A714-67261F582F58}"/>
    <cellStyle name="RISKltandbEdge 4 2 2 3 2" xfId="19127" xr:uid="{9BD9D805-9BE8-4B2A-B5E8-38BA206F12CE}"/>
    <cellStyle name="RISKltandbEdge 4 2 2 3 2 2" xfId="19128" xr:uid="{F6E46EC2-809E-46F2-BA0A-0DFD0C4AA55E}"/>
    <cellStyle name="RISKltandbEdge 4 2 2 3 3" xfId="19129" xr:uid="{FF00E309-1857-47DF-9600-66AEC7E349B9}"/>
    <cellStyle name="RISKltandbEdge 4 2 2 3 3 2" xfId="19130" xr:uid="{FB91904A-826B-4898-97D4-7DD97021BD54}"/>
    <cellStyle name="RISKltandbEdge 4 2 2 3 4" xfId="19131" xr:uid="{D13C1F88-9F0D-4604-8849-84C2A7680E8E}"/>
    <cellStyle name="RISKltandbEdge 4 2 2 4" xfId="19132" xr:uid="{6E473371-639D-4F3C-930B-18EF617981F4}"/>
    <cellStyle name="RISKltandbEdge 4 2 2 4 2" xfId="19133" xr:uid="{2CBA446B-574B-452A-B391-ED29F35FEA72}"/>
    <cellStyle name="RISKltandbEdge 4 2 2 4 2 2" xfId="19134" xr:uid="{08D4DE7C-E929-4CF3-8C04-C84854D086D1}"/>
    <cellStyle name="RISKltandbEdge 4 2 2 4 3" xfId="19135" xr:uid="{F988F363-D022-4270-BD25-7250BA42D91A}"/>
    <cellStyle name="RISKltandbEdge 4 2 2 4 3 2" xfId="19136" xr:uid="{D6D3F4D5-F1E1-47D2-A800-9D4BF6244BE7}"/>
    <cellStyle name="RISKltandbEdge 4 2 2 4 4" xfId="19137" xr:uid="{ACCBF675-FC0F-46A2-8068-7793B03258CE}"/>
    <cellStyle name="RISKltandbEdge 4 2 2 5" xfId="19138" xr:uid="{F478487C-6BB7-41FF-BEEC-DEF9FC6F347B}"/>
    <cellStyle name="RISKltandbEdge 4 2 2 5 2" xfId="19139" xr:uid="{57C05C43-FC54-407E-8E67-95B0C810E820}"/>
    <cellStyle name="RISKltandbEdge 4 2 2 5 2 2" xfId="19140" xr:uid="{82373B69-CA2D-4A73-92B7-93F9B103CB0A}"/>
    <cellStyle name="RISKltandbEdge 4 2 2 5 3" xfId="19141" xr:uid="{9FC087F3-F858-47C1-82DB-19C08EB67448}"/>
    <cellStyle name="RISKltandbEdge 4 2 2 5 3 2" xfId="19142" xr:uid="{96E242C1-86CC-4180-BD0C-9FAD432BEFBE}"/>
    <cellStyle name="RISKltandbEdge 4 2 2 5 4" xfId="19143" xr:uid="{DC1A8884-30E0-492D-B80F-81B7D07BF5EF}"/>
    <cellStyle name="RISKltandbEdge 4 2 2 6" xfId="19144" xr:uid="{531962D3-FDCF-4369-9E61-C8BBEBF780BD}"/>
    <cellStyle name="RISKltandbEdge 4 2 2 6 2" xfId="19145" xr:uid="{87C1C5DA-E0A7-4C27-A078-934D91716917}"/>
    <cellStyle name="RISKltandbEdge 4 2 2 7" xfId="19146" xr:uid="{7972FA73-8D9E-4B2A-9F5C-AC6EB9ADA48E}"/>
    <cellStyle name="RISKltandbEdge 4 2 2 7 2" xfId="19147" xr:uid="{371AA7BE-F0C8-406E-808D-3127350D5BA5}"/>
    <cellStyle name="RISKltandbEdge 4 2 2 8" xfId="19148" xr:uid="{FC2D0F2A-8106-478E-A896-AEEB77C549C4}"/>
    <cellStyle name="RISKltandbEdge 4 2 3" xfId="19149" xr:uid="{5031EA92-935C-46FE-9A8A-9B582789D06B}"/>
    <cellStyle name="RISKltandbEdge 4 2 3 2" xfId="19150" xr:uid="{426727FA-A2D4-454C-978A-5B04BE636E43}"/>
    <cellStyle name="RISKltandbEdge 4 2 3 2 2" xfId="19151" xr:uid="{45262540-BB14-4A5D-895F-5AC930DFD196}"/>
    <cellStyle name="RISKltandbEdge 4 2 3 3" xfId="19152" xr:uid="{9ED8F5CB-DCBC-410F-8653-162B5C02D91C}"/>
    <cellStyle name="RISKltandbEdge 4 2 3 3 2" xfId="19153" xr:uid="{C48EE5CE-E46C-4466-A0AB-AAE4A6DFF69E}"/>
    <cellStyle name="RISKltandbEdge 4 2 3 4" xfId="19154" xr:uid="{A3F0F03A-5833-4004-91B5-90F8EE32F4F1}"/>
    <cellStyle name="RISKltandbEdge 4 2 4" xfId="19155" xr:uid="{DF3FA049-C61A-49BD-AC35-6FCF006D2B01}"/>
    <cellStyle name="RISKltandbEdge 4 2 4 2" xfId="19156" xr:uid="{653822D4-3F36-4848-8E2C-5D9B941D47C1}"/>
    <cellStyle name="RISKltandbEdge 4 2 4 2 2" xfId="19157" xr:uid="{24ABCAE3-33B2-430E-B19E-FAF3048A92A4}"/>
    <cellStyle name="RISKltandbEdge 4 2 4 3" xfId="19158" xr:uid="{983B5A5A-94B2-4A29-8EA4-691DB580B54F}"/>
    <cellStyle name="RISKltandbEdge 4 2 4 3 2" xfId="19159" xr:uid="{E20A4C76-5173-4D26-90F4-CBEB2CFD60DB}"/>
    <cellStyle name="RISKltandbEdge 4 2 4 4" xfId="19160" xr:uid="{3A46BDB9-6F53-45CD-A4B2-6C9AACCE3083}"/>
    <cellStyle name="RISKltandbEdge 4 2 5" xfId="19161" xr:uid="{7479D408-20D2-4534-87F0-F77896D7212E}"/>
    <cellStyle name="RISKltandbEdge 4 2 5 2" xfId="19162" xr:uid="{2680E666-A5A3-451B-A40A-25157BFC79FA}"/>
    <cellStyle name="RISKltandbEdge 4 2 5 2 2" xfId="19163" xr:uid="{60A94288-2C48-4E59-AC3F-F224E0BAFEB1}"/>
    <cellStyle name="RISKltandbEdge 4 2 5 3" xfId="19164" xr:uid="{C50AC4FF-40CC-4896-86DA-0A26A0D93774}"/>
    <cellStyle name="RISKltandbEdge 4 2 5 3 2" xfId="19165" xr:uid="{63498123-027D-4063-A777-2D9C3BDB7168}"/>
    <cellStyle name="RISKltandbEdge 4 2 5 4" xfId="19166" xr:uid="{E1F437B7-69F2-4A6E-B57E-09C908423D8C}"/>
    <cellStyle name="RISKltandbEdge 4 2 6" xfId="19167" xr:uid="{58C28E03-7948-4A4A-85DD-B402A31AA1CA}"/>
    <cellStyle name="RISKltandbEdge 4 2 6 2" xfId="19168" xr:uid="{5F405D91-CBF0-4424-AA46-9B72E5C8E751}"/>
    <cellStyle name="RISKltandbEdge 4 2 6 2 2" xfId="19169" xr:uid="{AA06383B-9B18-4062-AB33-88A06D6F5121}"/>
    <cellStyle name="RISKltandbEdge 4 2 6 3" xfId="19170" xr:uid="{9990A005-5D41-45D2-ADB6-21B583065914}"/>
    <cellStyle name="RISKltandbEdge 4 2 6 3 2" xfId="19171" xr:uid="{55442B20-C421-4DFD-8B86-BBA3C7ECC611}"/>
    <cellStyle name="RISKltandbEdge 4 2 6 4" xfId="19172" xr:uid="{AF0A5F34-CC85-43C8-B390-B2CE32FDC3BD}"/>
    <cellStyle name="RISKltandbEdge 4 2 7" xfId="19173" xr:uid="{07F5C960-5F62-42CE-AF1F-3A918B31023C}"/>
    <cellStyle name="RISKltandbEdge 4 2 7 2" xfId="19174" xr:uid="{EC2A6DA0-FDCE-49AE-9E5F-4819AAFF3D66}"/>
    <cellStyle name="RISKltandbEdge 4 2 8" xfId="19175" xr:uid="{72018967-A2F8-4669-98C6-59DF2132C96A}"/>
    <cellStyle name="RISKltandbEdge 4 2 8 2" xfId="19176" xr:uid="{A6D2D4D4-CF55-443A-87EB-EF4483D11CDF}"/>
    <cellStyle name="RISKltandbEdge 4 2 9" xfId="19177" xr:uid="{D5472B87-246F-4D84-B4B8-B2CB73CC3A1E}"/>
    <cellStyle name="RISKltandbEdge 4 2_Balance" xfId="19178" xr:uid="{DF88930C-1392-482D-A62F-7D7D6015126B}"/>
    <cellStyle name="RISKltandbEdge 4 3" xfId="19179" xr:uid="{5BC3AB66-1CDE-4F8C-BCF4-B6C30A1404FB}"/>
    <cellStyle name="RISKltandbEdge 4 3 2" xfId="19180" xr:uid="{CC1CC285-A645-40AA-8C28-A6B8469458C9}"/>
    <cellStyle name="RISKltandbEdge 4 3 2 2" xfId="19181" xr:uid="{23B50718-9F5F-467F-903F-530DC15211B6}"/>
    <cellStyle name="RISKltandbEdge 4 3 2 2 2" xfId="19182" xr:uid="{83B7AAF3-5BA1-4B35-934E-594C01D6809E}"/>
    <cellStyle name="RISKltandbEdge 4 3 2 2 2 2" xfId="19183" xr:uid="{D0D04BC0-F717-459B-8C46-046E36D73687}"/>
    <cellStyle name="RISKltandbEdge 4 3 2 2 3" xfId="19184" xr:uid="{30503F4F-AA94-43D9-8DFD-23653639B941}"/>
    <cellStyle name="RISKltandbEdge 4 3 2 2 3 2" xfId="19185" xr:uid="{06C5A4E6-0120-4B9D-8501-198DA1A15820}"/>
    <cellStyle name="RISKltandbEdge 4 3 2 2 4" xfId="19186" xr:uid="{7A9D3AE8-3BE8-46DB-9224-83B84A9C9D4F}"/>
    <cellStyle name="RISKltandbEdge 4 3 2 3" xfId="19187" xr:uid="{197A7392-D71F-42A9-A8F2-0D7A70FBD37A}"/>
    <cellStyle name="RISKltandbEdge 4 3 2 3 2" xfId="19188" xr:uid="{B4514AAA-B3D1-46BC-A937-49AC1087B6AA}"/>
    <cellStyle name="RISKltandbEdge 4 3 2 3 2 2" xfId="19189" xr:uid="{DA36E817-4CE5-4515-A943-11A9E4C90300}"/>
    <cellStyle name="RISKltandbEdge 4 3 2 3 3" xfId="19190" xr:uid="{6BA3F24F-B0DE-4394-BDDB-FCC11F652E0C}"/>
    <cellStyle name="RISKltandbEdge 4 3 2 3 3 2" xfId="19191" xr:uid="{13E420C2-A323-473C-87F4-D06D43A57777}"/>
    <cellStyle name="RISKltandbEdge 4 3 2 3 4" xfId="19192" xr:uid="{675C962A-9C49-4440-B54B-6555C8E22C4B}"/>
    <cellStyle name="RISKltandbEdge 4 3 2 4" xfId="19193" xr:uid="{464B0367-4404-4CFD-B599-0DDE75FC5F9D}"/>
    <cellStyle name="RISKltandbEdge 4 3 2 4 2" xfId="19194" xr:uid="{7C7C833E-7192-438F-9C29-6FE17B9EB089}"/>
    <cellStyle name="RISKltandbEdge 4 3 2 4 2 2" xfId="19195" xr:uid="{C832BB96-BB01-4892-964F-E4CA51C531B9}"/>
    <cellStyle name="RISKltandbEdge 4 3 2 4 3" xfId="19196" xr:uid="{4F178E1E-BF59-41CE-B78E-37987A8D0AA7}"/>
    <cellStyle name="RISKltandbEdge 4 3 2 4 3 2" xfId="19197" xr:uid="{B3A5BF25-C67D-4463-8710-7A34A234E3AC}"/>
    <cellStyle name="RISKltandbEdge 4 3 2 4 4" xfId="19198" xr:uid="{9F740143-46CE-4737-A3F2-D7CB477D10AD}"/>
    <cellStyle name="RISKltandbEdge 4 3 2 5" xfId="19199" xr:uid="{5C8DD298-AF31-4E74-A213-649FB4ECA53D}"/>
    <cellStyle name="RISKltandbEdge 4 3 2 5 2" xfId="19200" xr:uid="{1D610861-550B-4214-B616-B818E02DF6B3}"/>
    <cellStyle name="RISKltandbEdge 4 3 2 5 2 2" xfId="19201" xr:uid="{E488825F-2318-4722-A0B5-C0CA6261FB31}"/>
    <cellStyle name="RISKltandbEdge 4 3 2 5 3" xfId="19202" xr:uid="{FC2F08A0-2D35-4F5B-92AD-C14113BDE114}"/>
    <cellStyle name="RISKltandbEdge 4 3 2 5 3 2" xfId="19203" xr:uid="{307F3CA7-3B27-460D-BCF3-C4A35A980440}"/>
    <cellStyle name="RISKltandbEdge 4 3 2 5 4" xfId="19204" xr:uid="{F1416FF1-6868-4C3B-931D-CDE601FE8B7B}"/>
    <cellStyle name="RISKltandbEdge 4 3 2 6" xfId="19205" xr:uid="{BD172C39-A66E-4D9C-B8CC-F57D39B093B1}"/>
    <cellStyle name="RISKltandbEdge 4 3 2 6 2" xfId="19206" xr:uid="{5C050453-6467-4416-A6E4-1BEF6132CC72}"/>
    <cellStyle name="RISKltandbEdge 4 3 2 7" xfId="19207" xr:uid="{F8CAD9E0-5EA5-41F0-BE94-DC6D96037C86}"/>
    <cellStyle name="RISKltandbEdge 4 3 2 7 2" xfId="19208" xr:uid="{3E3BC927-BE51-414A-8E31-B27B854480CA}"/>
    <cellStyle name="RISKltandbEdge 4 3 2 8" xfId="19209" xr:uid="{75B15FC9-8FE5-4E98-832E-7359203A8B8E}"/>
    <cellStyle name="RISKltandbEdge 4 3 3" xfId="19210" xr:uid="{1AEE7D7D-30D8-4541-A418-9FE6445A52BD}"/>
    <cellStyle name="RISKltandbEdge 4 3 3 2" xfId="19211" xr:uid="{2319CBDC-2672-45A2-AD6B-7E1D286EBADC}"/>
    <cellStyle name="RISKltandbEdge 4 3 3 2 2" xfId="19212" xr:uid="{CF85349F-303C-4A30-BFB6-93D7FE61CCB1}"/>
    <cellStyle name="RISKltandbEdge 4 3 3 3" xfId="19213" xr:uid="{11CE4CEF-E778-44AB-B468-49DF30A7B382}"/>
    <cellStyle name="RISKltandbEdge 4 3 3 3 2" xfId="19214" xr:uid="{60392010-7102-4345-9063-6EF8556E8171}"/>
    <cellStyle name="RISKltandbEdge 4 3 3 4" xfId="19215" xr:uid="{4AD0443A-A79B-4FC7-94DE-BB966EA742B7}"/>
    <cellStyle name="RISKltandbEdge 4 3 4" xfId="19216" xr:uid="{3C64233B-DA62-48EA-9ABD-901BD6DAF4A3}"/>
    <cellStyle name="RISKltandbEdge 4 3 4 2" xfId="19217" xr:uid="{72D41ED4-7D8C-4255-A96B-C6777F84076E}"/>
    <cellStyle name="RISKltandbEdge 4 3 4 2 2" xfId="19218" xr:uid="{F0E5084E-A62A-4E51-A460-169B52C99B0A}"/>
    <cellStyle name="RISKltandbEdge 4 3 4 3" xfId="19219" xr:uid="{BED1E4D8-6DC1-456D-B68C-DB24C5AEC592}"/>
    <cellStyle name="RISKltandbEdge 4 3 4 3 2" xfId="19220" xr:uid="{36877C60-570C-4962-AA0F-0DE5457F1EDF}"/>
    <cellStyle name="RISKltandbEdge 4 3 4 4" xfId="19221" xr:uid="{2CA039D3-D202-4DAA-9F81-4A0969360234}"/>
    <cellStyle name="RISKltandbEdge 4 3 5" xfId="19222" xr:uid="{087A0121-B979-4EA1-943B-EBD446A406ED}"/>
    <cellStyle name="RISKltandbEdge 4 3 5 2" xfId="19223" xr:uid="{FE1F073C-87EC-4B39-AD9E-5EAE9C95DE56}"/>
    <cellStyle name="RISKltandbEdge 4 3 5 2 2" xfId="19224" xr:uid="{1242E497-6CFF-4BF0-BD2F-EF23CB7AC23F}"/>
    <cellStyle name="RISKltandbEdge 4 3 5 3" xfId="19225" xr:uid="{93A9FDB4-A8B9-4C7D-8300-10FC72FDD565}"/>
    <cellStyle name="RISKltandbEdge 4 3 5 3 2" xfId="19226" xr:uid="{1A03C89E-30EC-4671-9850-22B920E994AD}"/>
    <cellStyle name="RISKltandbEdge 4 3 5 4" xfId="19227" xr:uid="{7292E42A-2159-4991-BE60-6411140AF00A}"/>
    <cellStyle name="RISKltandbEdge 4 3 6" xfId="19228" xr:uid="{73F80E84-20DE-4360-BC79-E4449CBA6A4E}"/>
    <cellStyle name="RISKltandbEdge 4 3 6 2" xfId="19229" xr:uid="{DC528B98-C8D4-4D13-9C95-7745DEA39046}"/>
    <cellStyle name="RISKltandbEdge 4 3 6 2 2" xfId="19230" xr:uid="{A211D5FF-AD4C-4B77-8800-3377E9E96F87}"/>
    <cellStyle name="RISKltandbEdge 4 3 6 3" xfId="19231" xr:uid="{80DB2486-3A16-48A3-8BCD-4497076107B3}"/>
    <cellStyle name="RISKltandbEdge 4 3 6 3 2" xfId="19232" xr:uid="{D1B04D32-C07F-4D40-8880-8F75B9D3CC66}"/>
    <cellStyle name="RISKltandbEdge 4 3 6 4" xfId="19233" xr:uid="{88D7A3F3-7012-42BE-AA04-92E8C1CCE5A9}"/>
    <cellStyle name="RISKltandbEdge 4 3 7" xfId="19234" xr:uid="{839DA52C-88A7-4B99-8B0B-06286B0C7DB8}"/>
    <cellStyle name="RISKltandbEdge 4 3 7 2" xfId="19235" xr:uid="{170C8FC2-84DA-4D71-8EB1-AB1EEC0B9DE2}"/>
    <cellStyle name="RISKltandbEdge 4 3 8" xfId="19236" xr:uid="{51F42284-F9D0-43CF-995E-95ACC465D881}"/>
    <cellStyle name="RISKltandbEdge 4 3 8 2" xfId="19237" xr:uid="{54B82D77-0C08-47AD-A340-E4F054866872}"/>
    <cellStyle name="RISKltandbEdge 4 3 9" xfId="19238" xr:uid="{42C33EEB-5076-4A54-90CC-15C41949E6E2}"/>
    <cellStyle name="RISKltandbEdge 4 3_Balance" xfId="19239" xr:uid="{CE4A1677-2058-4D81-9D7E-28B0427A1BB9}"/>
    <cellStyle name="RISKltandbEdge 4 4" xfId="19240" xr:uid="{546D4331-8A3B-442C-923A-2B64D2222D9D}"/>
    <cellStyle name="RISKltandbEdge 4 4 2" xfId="19241" xr:uid="{FF590F60-C079-4BD5-B6D7-EF7A316624CE}"/>
    <cellStyle name="RISKltandbEdge 4 4 2 2" xfId="19242" xr:uid="{3F21F34A-3392-461B-9593-94A2072C178F}"/>
    <cellStyle name="RISKltandbEdge 4 4 2 2 2" xfId="19243" xr:uid="{3DDCD732-2945-4C8C-A652-A420EC800019}"/>
    <cellStyle name="RISKltandbEdge 4 4 2 2 2 2" xfId="19244" xr:uid="{4012A78E-000C-43B5-9A96-4D99F3007BB1}"/>
    <cellStyle name="RISKltandbEdge 4 4 2 2 3" xfId="19245" xr:uid="{43C9CB1E-5041-4F01-877D-8941C6151751}"/>
    <cellStyle name="RISKltandbEdge 4 4 2 2 3 2" xfId="19246" xr:uid="{F62D4B17-5BB9-42FA-AA23-64BB68D97A23}"/>
    <cellStyle name="RISKltandbEdge 4 4 2 2 4" xfId="19247" xr:uid="{E1BC9B1F-4B13-45B9-A425-09A2424F4519}"/>
    <cellStyle name="RISKltandbEdge 4 4 2 3" xfId="19248" xr:uid="{CBD8CD55-F07B-4DA0-B5BA-1877B4A5FADB}"/>
    <cellStyle name="RISKltandbEdge 4 4 2 3 2" xfId="19249" xr:uid="{DC2D713E-2415-43CA-8E39-CE519513D730}"/>
    <cellStyle name="RISKltandbEdge 4 4 2 3 2 2" xfId="19250" xr:uid="{E0639C6B-5A9E-4EB1-B8F8-DFDDB60C600C}"/>
    <cellStyle name="RISKltandbEdge 4 4 2 3 3" xfId="19251" xr:uid="{51C1AA39-3724-41A2-AEE3-A00451B90190}"/>
    <cellStyle name="RISKltandbEdge 4 4 2 3 3 2" xfId="19252" xr:uid="{008B1BDD-2FC1-40E0-ACF0-A55D56B3C63F}"/>
    <cellStyle name="RISKltandbEdge 4 4 2 3 4" xfId="19253" xr:uid="{8E0B32A9-EE70-46CF-B2F5-AC5B47D02170}"/>
    <cellStyle name="RISKltandbEdge 4 4 2 4" xfId="19254" xr:uid="{F3B32D4A-0C84-4B0F-80AB-CFAD5FFFAC51}"/>
    <cellStyle name="RISKltandbEdge 4 4 2 4 2" xfId="19255" xr:uid="{F71DEF4A-1929-4D5D-8618-809C09958CCC}"/>
    <cellStyle name="RISKltandbEdge 4 4 2 4 2 2" xfId="19256" xr:uid="{A4625103-DD26-4372-BD58-EAD26829291F}"/>
    <cellStyle name="RISKltandbEdge 4 4 2 4 3" xfId="19257" xr:uid="{96CA50A6-F86E-43E3-85E5-CF6F56F06779}"/>
    <cellStyle name="RISKltandbEdge 4 4 2 4 3 2" xfId="19258" xr:uid="{0F0DEC72-54E1-4196-A230-9EAE5B10E333}"/>
    <cellStyle name="RISKltandbEdge 4 4 2 4 4" xfId="19259" xr:uid="{DEC52972-F852-4F56-AD16-98D9A76D293A}"/>
    <cellStyle name="RISKltandbEdge 4 4 2 5" xfId="19260" xr:uid="{8A128212-DA06-4E67-8EAD-3BCE9C91AFE7}"/>
    <cellStyle name="RISKltandbEdge 4 4 2 5 2" xfId="19261" xr:uid="{04A1AF5B-0EF2-4DD4-9245-0544F8B145AD}"/>
    <cellStyle name="RISKltandbEdge 4 4 2 5 2 2" xfId="19262" xr:uid="{10A06A7C-BB7D-4470-8D82-4CD3F41E6F3F}"/>
    <cellStyle name="RISKltandbEdge 4 4 2 5 3" xfId="19263" xr:uid="{561A9567-DA7F-4446-A48D-2C764D7E5350}"/>
    <cellStyle name="RISKltandbEdge 4 4 2 5 3 2" xfId="19264" xr:uid="{D9D2AC8E-430C-475B-B167-DC71AFBE64F9}"/>
    <cellStyle name="RISKltandbEdge 4 4 2 5 4" xfId="19265" xr:uid="{B4D8B151-1C40-4AB0-AEBD-4B16BBE66545}"/>
    <cellStyle name="RISKltandbEdge 4 4 2 6" xfId="19266" xr:uid="{2CA0B5A6-F43D-4B56-8E0C-351699C6C421}"/>
    <cellStyle name="RISKltandbEdge 4 4 2 6 2" xfId="19267" xr:uid="{267AEB29-5946-42B4-A035-BDF9456EFAB8}"/>
    <cellStyle name="RISKltandbEdge 4 4 2 7" xfId="19268" xr:uid="{0E1000D7-D1CC-4E16-9CE1-A63ABD2FB108}"/>
    <cellStyle name="RISKltandbEdge 4 4 2 7 2" xfId="19269" xr:uid="{3F1A77BE-2D33-416C-BA53-F762359C5EB9}"/>
    <cellStyle name="RISKltandbEdge 4 4 2 8" xfId="19270" xr:uid="{1C466689-8F0A-4E9D-8F17-6B5C2B4CEA12}"/>
    <cellStyle name="RISKltandbEdge 4 4 3" xfId="19271" xr:uid="{0473177A-B502-4813-9D89-39E6B04CD180}"/>
    <cellStyle name="RISKltandbEdge 4 4 3 2" xfId="19272" xr:uid="{BA75E3A9-5F17-4598-A87A-F987C5C64F3E}"/>
    <cellStyle name="RISKltandbEdge 4 4 3 2 2" xfId="19273" xr:uid="{793316D9-7FAB-41AA-A7B1-4DAE902DEA91}"/>
    <cellStyle name="RISKltandbEdge 4 4 3 3" xfId="19274" xr:uid="{E1F8BD48-0638-4750-852C-C9CF4C9508E7}"/>
    <cellStyle name="RISKltandbEdge 4 4 3 3 2" xfId="19275" xr:uid="{AFD3EF52-208F-4E41-BF1C-2C629CBA5730}"/>
    <cellStyle name="RISKltandbEdge 4 4 3 4" xfId="19276" xr:uid="{C90ECE61-F171-4CE8-8B9E-AE88402CA2ED}"/>
    <cellStyle name="RISKltandbEdge 4 4 4" xfId="19277" xr:uid="{03B78B69-7F40-44B3-A39D-B574A385CD09}"/>
    <cellStyle name="RISKltandbEdge 4 4 4 2" xfId="19278" xr:uid="{A675E34F-A1C6-475F-8173-D21B33EFCDF5}"/>
    <cellStyle name="RISKltandbEdge 4 4 4 2 2" xfId="19279" xr:uid="{32EB2BA8-0773-45C7-8653-E5FF3A44EAC4}"/>
    <cellStyle name="RISKltandbEdge 4 4 4 3" xfId="19280" xr:uid="{650D0E6D-5F64-41AD-87A7-011E1C871D4D}"/>
    <cellStyle name="RISKltandbEdge 4 4 4 3 2" xfId="19281" xr:uid="{5F5ECF12-A8AB-4EA4-9945-FBBFC6FC568D}"/>
    <cellStyle name="RISKltandbEdge 4 4 4 4" xfId="19282" xr:uid="{093E7AFA-C9EA-400A-A16C-49AAB70812CB}"/>
    <cellStyle name="RISKltandbEdge 4 4 5" xfId="19283" xr:uid="{D517A362-91ED-47FB-B406-B7B8EC7DF2C6}"/>
    <cellStyle name="RISKltandbEdge 4 4 5 2" xfId="19284" xr:uid="{99F4BADA-E1B5-4B17-8F22-1530C2189185}"/>
    <cellStyle name="RISKltandbEdge 4 4 5 2 2" xfId="19285" xr:uid="{BBEB5382-3811-43C5-A2C1-9843B98F2A69}"/>
    <cellStyle name="RISKltandbEdge 4 4 5 3" xfId="19286" xr:uid="{49154F5F-6B35-41DC-928F-A8EE995A52A4}"/>
    <cellStyle name="RISKltandbEdge 4 4 5 3 2" xfId="19287" xr:uid="{CB644FF5-B83E-4AFD-AEAC-D7A3792AC0D2}"/>
    <cellStyle name="RISKltandbEdge 4 4 5 4" xfId="19288" xr:uid="{330796C0-FEA6-4DC3-ABF8-D3010F6424EB}"/>
    <cellStyle name="RISKltandbEdge 4 4 6" xfId="19289" xr:uid="{5130D272-2C88-4B54-8083-F98A94DFEEE5}"/>
    <cellStyle name="RISKltandbEdge 4 4 6 2" xfId="19290" xr:uid="{5A939F37-B91C-453D-A82A-C034621D5F99}"/>
    <cellStyle name="RISKltandbEdge 4 4 6 2 2" xfId="19291" xr:uid="{2F9FFD6D-24E3-43DF-A3C5-F9E002603780}"/>
    <cellStyle name="RISKltandbEdge 4 4 6 3" xfId="19292" xr:uid="{D9B98466-B6C9-4EBF-96B3-B1B04881134A}"/>
    <cellStyle name="RISKltandbEdge 4 4 6 3 2" xfId="19293" xr:uid="{0F350622-2265-4D31-9307-2E741455F3B4}"/>
    <cellStyle name="RISKltandbEdge 4 4 6 4" xfId="19294" xr:uid="{0C74CB52-7C2F-4367-9F03-42624615C572}"/>
    <cellStyle name="RISKltandbEdge 4 4 7" xfId="19295" xr:uid="{215B1F03-EAF2-4558-8840-6607651DF594}"/>
    <cellStyle name="RISKltandbEdge 4 4 7 2" xfId="19296" xr:uid="{3CD006EA-0836-4CFE-B786-4993350250BD}"/>
    <cellStyle name="RISKltandbEdge 4 4 8" xfId="19297" xr:uid="{122D7012-2669-43AE-82C9-DCC2954B5C64}"/>
    <cellStyle name="RISKltandbEdge 4 4 8 2" xfId="19298" xr:uid="{8B6CAC4D-A8A9-46F6-B5AA-CD71B3FF4402}"/>
    <cellStyle name="RISKltandbEdge 4 4 9" xfId="19299" xr:uid="{A3765929-045E-4A46-8613-C9EC4C1A5E47}"/>
    <cellStyle name="RISKltandbEdge 4 4_Balance" xfId="19300" xr:uid="{9950AD09-311C-4FB8-862F-8B18041D9BF4}"/>
    <cellStyle name="RISKltandbEdge 4 5" xfId="19301" xr:uid="{FC8638F8-BFF5-476F-973B-681C25CFF1FB}"/>
    <cellStyle name="RISKltandbEdge 4 5 2" xfId="19302" xr:uid="{EA4684E3-C488-4A54-8F19-724F55563E68}"/>
    <cellStyle name="RISKltandbEdge 4 5 2 2" xfId="19303" xr:uid="{8BAF0189-13FF-4A85-82CE-41F5DA84362C}"/>
    <cellStyle name="RISKltandbEdge 4 5 2 2 2" xfId="19304" xr:uid="{83721F4D-4F16-4378-9D7D-22508769C3EA}"/>
    <cellStyle name="RISKltandbEdge 4 5 2 3" xfId="19305" xr:uid="{E4B02324-46A7-4217-B884-CBCE3F8E9939}"/>
    <cellStyle name="RISKltandbEdge 4 5 2 3 2" xfId="19306" xr:uid="{63E54479-45A6-465B-A148-0A56BF0B73B7}"/>
    <cellStyle name="RISKltandbEdge 4 5 2 4" xfId="19307" xr:uid="{EBBC4094-4DA1-4192-A343-0F87FAA6D5D9}"/>
    <cellStyle name="RISKltandbEdge 4 5 3" xfId="19308" xr:uid="{16CEF12C-A128-4BDC-90FD-575432828707}"/>
    <cellStyle name="RISKltandbEdge 4 5 3 2" xfId="19309" xr:uid="{490C36F9-1645-4524-A987-758927239C92}"/>
    <cellStyle name="RISKltandbEdge 4 5 3 2 2" xfId="19310" xr:uid="{12E4D8B6-941F-41C1-A53B-61726A6376C3}"/>
    <cellStyle name="RISKltandbEdge 4 5 3 3" xfId="19311" xr:uid="{61138678-A22C-4178-958D-5D1C19B202FE}"/>
    <cellStyle name="RISKltandbEdge 4 5 3 3 2" xfId="19312" xr:uid="{ACF2EF2B-3B5A-49CE-9BE1-51418F1ADCF1}"/>
    <cellStyle name="RISKltandbEdge 4 5 3 4" xfId="19313" xr:uid="{7B108275-02BA-4A3E-BFFE-AF18975B98C0}"/>
    <cellStyle name="RISKltandbEdge 4 5 4" xfId="19314" xr:uid="{D026C563-2EB9-4C3F-B968-A03ACF98FB73}"/>
    <cellStyle name="RISKltandbEdge 4 5 4 2" xfId="19315" xr:uid="{8795AB68-A23A-4CCC-8843-72AB2315361C}"/>
    <cellStyle name="RISKltandbEdge 4 5 4 2 2" xfId="19316" xr:uid="{F2A68B8B-3463-4E60-987A-EBB52A6BAC6C}"/>
    <cellStyle name="RISKltandbEdge 4 5 4 3" xfId="19317" xr:uid="{7BE80196-0A53-4906-99D6-BC315FEA250B}"/>
    <cellStyle name="RISKltandbEdge 4 5 4 3 2" xfId="19318" xr:uid="{C3FE6015-5991-4918-9EB4-92C2C3062573}"/>
    <cellStyle name="RISKltandbEdge 4 5 4 4" xfId="19319" xr:uid="{942B98F8-1C24-4B20-B607-4D143A56635A}"/>
    <cellStyle name="RISKltandbEdge 4 5 5" xfId="19320" xr:uid="{DA1BD850-A12A-4121-B26A-B2FF6F39004D}"/>
    <cellStyle name="RISKltandbEdge 4 5 5 2" xfId="19321" xr:uid="{FD221611-F702-4E20-914F-BFAEE56609C6}"/>
    <cellStyle name="RISKltandbEdge 4 5 5 2 2" xfId="19322" xr:uid="{C7148551-7E7B-4A6F-87BE-819B7CE0BCB2}"/>
    <cellStyle name="RISKltandbEdge 4 5 5 3" xfId="19323" xr:uid="{2E83F4A0-6BF2-4098-AA8D-6479BCC1404E}"/>
    <cellStyle name="RISKltandbEdge 4 5 5 3 2" xfId="19324" xr:uid="{3F084940-F1CE-44EB-8C9B-683D0733177F}"/>
    <cellStyle name="RISKltandbEdge 4 5 5 4" xfId="19325" xr:uid="{96E0F218-E862-4D08-B111-3EC658E76FF3}"/>
    <cellStyle name="RISKltandbEdge 4 5 6" xfId="19326" xr:uid="{28FF1393-46E2-49AF-8136-A62D9868DDCD}"/>
    <cellStyle name="RISKltandbEdge 4 5 6 2" xfId="19327" xr:uid="{5D6CDFAB-0D22-4E14-A91C-D0D37784A64E}"/>
    <cellStyle name="RISKltandbEdge 4 5 7" xfId="19328" xr:uid="{4AF45F29-1A35-49C6-BE29-832929D8E73B}"/>
    <cellStyle name="RISKltandbEdge 4 5 7 2" xfId="19329" xr:uid="{546976CB-C453-4A72-86F1-AAD62F64A612}"/>
    <cellStyle name="RISKltandbEdge 4 5 8" xfId="19330" xr:uid="{6CE4D7A1-6D24-4404-A098-9F29CA559578}"/>
    <cellStyle name="RISKltandbEdge 4 6" xfId="19331" xr:uid="{ABCAC991-AA3D-4AB8-8771-43B682C59B18}"/>
    <cellStyle name="RISKltandbEdge 4 6 2" xfId="19332" xr:uid="{F58C45D8-FA9B-4E5A-A87C-956021877DBC}"/>
    <cellStyle name="RISKltandbEdge 4 6 2 2" xfId="19333" xr:uid="{3C775316-8F7F-41F0-BD46-FF0F93BFDA73}"/>
    <cellStyle name="RISKltandbEdge 4 6 2 2 2" xfId="19334" xr:uid="{624FF2A1-C100-48F6-9DD9-C13876E512F5}"/>
    <cellStyle name="RISKltandbEdge 4 6 2 3" xfId="19335" xr:uid="{0D99BF09-4DFD-43FB-A519-62B22F8D0420}"/>
    <cellStyle name="RISKltandbEdge 4 6 2 3 2" xfId="19336" xr:uid="{31B0F9DE-D0EC-4B4C-9447-5DBB9EF7484D}"/>
    <cellStyle name="RISKltandbEdge 4 6 2 4" xfId="19337" xr:uid="{858EA8D9-52D6-47FE-A70A-916AE72FDD77}"/>
    <cellStyle name="RISKltandbEdge 4 6 3" xfId="19338" xr:uid="{B3130D9B-3E2E-40A1-BB37-4874F6DF6C37}"/>
    <cellStyle name="RISKltandbEdge 4 6 3 2" xfId="19339" xr:uid="{98681489-F132-4568-A37C-054315102E75}"/>
    <cellStyle name="RISKltandbEdge 4 6 3 2 2" xfId="19340" xr:uid="{42953127-DF41-4143-88D2-2F443999F8EF}"/>
    <cellStyle name="RISKltandbEdge 4 6 3 3" xfId="19341" xr:uid="{545F9CA0-F80C-4710-8F6A-5255BE77C4DD}"/>
    <cellStyle name="RISKltandbEdge 4 6 3 3 2" xfId="19342" xr:uid="{3E0612B6-740D-4788-8E51-C36936DBE4E7}"/>
    <cellStyle name="RISKltandbEdge 4 6 3 4" xfId="19343" xr:uid="{1B7A8138-E5BB-4645-8420-688194A6DC37}"/>
    <cellStyle name="RISKltandbEdge 4 6 4" xfId="19344" xr:uid="{BD616BC9-E4F0-42B9-A8C8-6C16E0FAAC32}"/>
    <cellStyle name="RISKltandbEdge 4 6 4 2" xfId="19345" xr:uid="{841AC4DC-8C6B-4C5B-8112-B4B5C3F18AB7}"/>
    <cellStyle name="RISKltandbEdge 4 6 4 2 2" xfId="19346" xr:uid="{3986DFAE-AB1B-456F-8F91-D96291CE590D}"/>
    <cellStyle name="RISKltandbEdge 4 6 4 3" xfId="19347" xr:uid="{084D35BF-6380-478F-A104-EAEF68DFFE13}"/>
    <cellStyle name="RISKltandbEdge 4 6 4 3 2" xfId="19348" xr:uid="{D438A742-EFA0-4639-B833-0F1660F73CE3}"/>
    <cellStyle name="RISKltandbEdge 4 6 4 4" xfId="19349" xr:uid="{A38E83E5-FD6C-4C5B-82F6-21E7CC580447}"/>
    <cellStyle name="RISKltandbEdge 4 6 5" xfId="19350" xr:uid="{1C4DE1F5-FCE2-4018-950C-8FCE3D568076}"/>
    <cellStyle name="RISKltandbEdge 4 6 5 2" xfId="19351" xr:uid="{E38C6C2D-3E8B-49F2-AF73-C042E784F705}"/>
    <cellStyle name="RISKltandbEdge 4 6 5 2 2" xfId="19352" xr:uid="{10BFBE3C-206A-4C80-B5EB-57A47CA5E9A3}"/>
    <cellStyle name="RISKltandbEdge 4 6 5 3" xfId="19353" xr:uid="{53410440-7F38-4BF1-B362-4F926671834F}"/>
    <cellStyle name="RISKltandbEdge 4 6 5 3 2" xfId="19354" xr:uid="{A61F77C1-620A-4838-B4D2-95D89EF5F174}"/>
    <cellStyle name="RISKltandbEdge 4 6 5 4" xfId="19355" xr:uid="{CDE04E9F-9EC6-47CB-B1E8-39E4AEA2F97D}"/>
    <cellStyle name="RISKltandbEdge 4 6 6" xfId="19356" xr:uid="{DDB515D7-4D8F-4969-B042-3C913BF22C1A}"/>
    <cellStyle name="RISKltandbEdge 4 6 6 2" xfId="19357" xr:uid="{581B3129-F6D3-4A77-8E2C-411BB6BF6DAA}"/>
    <cellStyle name="RISKltandbEdge 4 6 7" xfId="19358" xr:uid="{1EF380BD-E875-41FB-82B6-3EC752DC359A}"/>
    <cellStyle name="RISKltandbEdge 4 6 7 2" xfId="19359" xr:uid="{54658598-F06B-492C-AD3C-367ED667BD20}"/>
    <cellStyle name="RISKltandbEdge 4 6 8" xfId="19360" xr:uid="{2537820F-5664-488D-A55A-39946DD0AE99}"/>
    <cellStyle name="RISKltandbEdge 4 7" xfId="19361" xr:uid="{B8B2AFF6-CEA3-454F-9675-D70BEEDB0139}"/>
    <cellStyle name="RISKltandbEdge 4 7 2" xfId="19362" xr:uid="{6B4C400B-9DF3-4CB2-9E9C-3988187832C0}"/>
    <cellStyle name="RISKltandbEdge 4 7 2 2" xfId="19363" xr:uid="{3B8D10D3-ADD8-4EE6-B98E-43C1C16D8BB1}"/>
    <cellStyle name="RISKltandbEdge 4 7 3" xfId="19364" xr:uid="{AD84FFAC-CCD7-4EA1-91B8-53B9A19AE8C1}"/>
    <cellStyle name="RISKltandbEdge 4 7 3 2" xfId="19365" xr:uid="{E10477F4-E096-4F95-9B17-786E7C724014}"/>
    <cellStyle name="RISKltandbEdge 4 7 4" xfId="19366" xr:uid="{6F65D981-3F1B-49EE-B4A2-AFDF209DE704}"/>
    <cellStyle name="RISKltandbEdge 4 8" xfId="19367" xr:uid="{FEE1EF45-18C9-4ED7-B900-9A592DB535DA}"/>
    <cellStyle name="RISKltandbEdge 4 8 2" xfId="19368" xr:uid="{F89CBF01-8A7F-435B-AF1B-67D0A0DCE09E}"/>
    <cellStyle name="RISKltandbEdge 4 8 2 2" xfId="19369" xr:uid="{A07C6355-BF4C-40EF-8EB4-CF42AA82050B}"/>
    <cellStyle name="RISKltandbEdge 4 8 3" xfId="19370" xr:uid="{AC3FD578-63B3-4AE1-8510-ADD265DE3CD8}"/>
    <cellStyle name="RISKltandbEdge 4 8 3 2" xfId="19371" xr:uid="{E850150D-854B-48A7-A5C2-7818B5AD12C5}"/>
    <cellStyle name="RISKltandbEdge 4 8 4" xfId="19372" xr:uid="{84350107-B42A-436D-AA6E-27185923F17D}"/>
    <cellStyle name="RISKltandbEdge 4 9" xfId="19373" xr:uid="{D497E385-67CC-4569-A56B-2BA5722C2938}"/>
    <cellStyle name="RISKltandbEdge 4 9 2" xfId="19374" xr:uid="{71530B70-6EA3-418B-B2B0-83083939B553}"/>
    <cellStyle name="RISKltandbEdge 4 9 2 2" xfId="19375" xr:uid="{AD58E34C-A270-4E4A-A59E-FF4E4544A155}"/>
    <cellStyle name="RISKltandbEdge 4 9 3" xfId="19376" xr:uid="{9F0D6279-DE44-40A9-8A41-C9925395A86D}"/>
    <cellStyle name="RISKltandbEdge 4 9 3 2" xfId="19377" xr:uid="{6B616A6F-8A4E-4E12-9BF9-3A5837351587}"/>
    <cellStyle name="RISKltandbEdge 4 9 4" xfId="19378" xr:uid="{1C5E718C-4772-4069-8ACF-5C6704BDB494}"/>
    <cellStyle name="RISKltandbEdge 4_Balance" xfId="19379" xr:uid="{5AFF9CCA-6293-4565-A95B-EACE7CC2EB1B}"/>
    <cellStyle name="RISKltandbEdge 5" xfId="19380" xr:uid="{56B80816-E14E-4127-9817-F09FCE0EDDA5}"/>
    <cellStyle name="RISKltandbEdge 5 2" xfId="19381" xr:uid="{60C313A3-E03C-47CA-8A0F-CFEDA9E9E943}"/>
    <cellStyle name="RISKltandbEdge 5 2 2" xfId="19382" xr:uid="{3E01DF31-C7E9-48BE-BA3F-929CCFBB603E}"/>
    <cellStyle name="RISKltandbEdge 5 2 2 2" xfId="19383" xr:uid="{1BD4C583-8400-46D1-8FDB-CE996E312B24}"/>
    <cellStyle name="RISKltandbEdge 5 2 3" xfId="19384" xr:uid="{85E0F4F4-B644-43AC-8C2A-20EF40113786}"/>
    <cellStyle name="RISKltandbEdge 5 2 3 2" xfId="19385" xr:uid="{8A137C8D-4D8B-4ACC-9E55-A7E6C61966DA}"/>
    <cellStyle name="RISKltandbEdge 5 2 4" xfId="19386" xr:uid="{D75681B7-6614-45D3-81AA-ADF55D14E774}"/>
    <cellStyle name="RISKltandbEdge 5 3" xfId="19387" xr:uid="{CAD4A0CB-417B-4387-AB64-327BB89BEC75}"/>
    <cellStyle name="RISKltandbEdge 5 3 2" xfId="19388" xr:uid="{8E637B66-52D7-4BF7-887E-AA72C759E38C}"/>
    <cellStyle name="RISKltandbEdge 5 3 2 2" xfId="19389" xr:uid="{8E29F3A3-1871-414E-B84E-FA2C2CEC6160}"/>
    <cellStyle name="RISKltandbEdge 5 3 3" xfId="19390" xr:uid="{4EFA094A-47B6-43A0-8E38-62D996F608C5}"/>
    <cellStyle name="RISKltandbEdge 5 3 3 2" xfId="19391" xr:uid="{EC19B41D-A164-4E6F-941A-75BBB22738EC}"/>
    <cellStyle name="RISKltandbEdge 5 3 4" xfId="19392" xr:uid="{EC930CF1-EBC9-44D9-8DA0-766EF69BB347}"/>
    <cellStyle name="RISKltandbEdge 5 4" xfId="19393" xr:uid="{930E8413-16F9-43CB-8D6E-929B2ACBD956}"/>
    <cellStyle name="RISKltandbEdge 5 4 2" xfId="19394" xr:uid="{37A7A151-FC82-4D4A-A1B7-5A821045DB3F}"/>
    <cellStyle name="RISKltandbEdge 5 4 2 2" xfId="19395" xr:uid="{D03E808C-9507-4892-808E-6F870D1D199F}"/>
    <cellStyle name="RISKltandbEdge 5 4 3" xfId="19396" xr:uid="{1982ED72-4388-49E2-9188-2A637865EEF4}"/>
    <cellStyle name="RISKltandbEdge 5 4 3 2" xfId="19397" xr:uid="{6D20AE95-D2AA-4EDE-9A06-995C2C68DD6F}"/>
    <cellStyle name="RISKltandbEdge 5 4 4" xfId="19398" xr:uid="{5AE1642D-1D34-463C-9818-5043014E627B}"/>
    <cellStyle name="RISKltandbEdge 5 5" xfId="19399" xr:uid="{CB5A8CC4-FCB9-4112-AFB5-EA08E4D6EB50}"/>
    <cellStyle name="RISKltandbEdge 5 5 2" xfId="19400" xr:uid="{C7D6804F-3B5C-4329-88AD-FC4B95D8AF00}"/>
    <cellStyle name="RISKltandbEdge 5 5 2 2" xfId="19401" xr:uid="{8E5F9DC3-0CD4-4E9B-B4BE-624C9EFDD9FD}"/>
    <cellStyle name="RISKltandbEdge 5 5 3" xfId="19402" xr:uid="{69CAFE4B-A2BD-4B93-A716-E59D25789E05}"/>
    <cellStyle name="RISKltandbEdge 5 5 3 2" xfId="19403" xr:uid="{E8AF94B8-2929-47C8-B131-CD456D8CF287}"/>
    <cellStyle name="RISKltandbEdge 5 5 4" xfId="19404" xr:uid="{E33769F5-02AA-4629-BA6C-A37592ACCA8F}"/>
    <cellStyle name="RISKltandbEdge 5 6" xfId="19405" xr:uid="{A643E61C-FC38-43C8-9CB2-D4B72858EFC1}"/>
    <cellStyle name="RISKltandbEdge 5 6 2" xfId="19406" xr:uid="{9CB8B1DD-80BA-483E-B0DC-DDF1D7E2B2D1}"/>
    <cellStyle name="RISKltandbEdge 5 7" xfId="19407" xr:uid="{84FEFCB7-62E7-4EDE-AD08-DE50002B47EF}"/>
    <cellStyle name="RISKltandbEdge 5 7 2" xfId="19408" xr:uid="{6C4D7192-3119-42DB-A0EB-CC4C79D35A83}"/>
    <cellStyle name="RISKltandbEdge 5 8" xfId="19409" xr:uid="{728975F6-8541-4C57-8DEA-EEEF5A4F3B92}"/>
    <cellStyle name="RISKltandbEdge 6" xfId="19410" xr:uid="{E90A9464-5423-44A6-9096-532AEF60CE64}"/>
    <cellStyle name="RISKltandbEdge 6 2" xfId="19411" xr:uid="{971DB172-A6BF-4559-A04D-C06ABFD6ACD2}"/>
    <cellStyle name="RISKltandbEdge 6 2 2" xfId="19412" xr:uid="{45082A84-672F-476C-B291-C1F6AC3985FF}"/>
    <cellStyle name="RISKltandbEdge 6 3" xfId="19413" xr:uid="{ACDC1A51-1328-42E6-B36F-A49753CC2932}"/>
    <cellStyle name="RISKltandbEdge 6 3 2" xfId="19414" xr:uid="{3C25C3AC-B88F-4601-A929-BD93CE6B86B8}"/>
    <cellStyle name="RISKltandbEdge 6 4" xfId="19415" xr:uid="{8CD21D2B-A9A2-4C50-8EE4-D6087F6CB784}"/>
    <cellStyle name="RISKltandbEdge 7" xfId="19416" xr:uid="{3F40AD9C-AD85-4CB6-BB76-20B6AA56F510}"/>
    <cellStyle name="RISKltandbEdge 7 2" xfId="19417" xr:uid="{13E47798-06C6-4959-B2B2-C32664F91219}"/>
    <cellStyle name="RISKltandbEdge 7 2 2" xfId="19418" xr:uid="{3796090D-71A5-42F4-AF92-3158391CD8AC}"/>
    <cellStyle name="RISKltandbEdge 7 3" xfId="19419" xr:uid="{A507150B-3CA3-4C33-B0A6-44D252279713}"/>
    <cellStyle name="RISKltandbEdge 7 3 2" xfId="19420" xr:uid="{BC2AB1FD-FFE9-437D-BDB2-B58B7D660D37}"/>
    <cellStyle name="RISKltandbEdge 7 4" xfId="19421" xr:uid="{0CD48B37-7D90-476A-88FF-230B612BA203}"/>
    <cellStyle name="RISKltandbEdge 8" xfId="19422" xr:uid="{056AA7F5-9AF2-4BCD-8FD7-B94C71022B4D}"/>
    <cellStyle name="RISKltandbEdge 8 2" xfId="19423" xr:uid="{FE155452-2AFB-4ED4-8506-0F7002300928}"/>
    <cellStyle name="RISKltandbEdge 8 2 2" xfId="19424" xr:uid="{378085FC-8911-4CB8-A9FD-975F1068E9A0}"/>
    <cellStyle name="RISKltandbEdge 8 3" xfId="19425" xr:uid="{3EF32FB2-B5C0-4CF9-BFEE-C2E73120A8A9}"/>
    <cellStyle name="RISKltandbEdge 8 3 2" xfId="19426" xr:uid="{34CA0287-B3D9-4363-BAF2-983613000410}"/>
    <cellStyle name="RISKltandbEdge 8 4" xfId="19427" xr:uid="{C09D56A9-07AB-4BE4-A562-D09E3B802527}"/>
    <cellStyle name="RISKltandbEdge 9" xfId="19428" xr:uid="{B7DB13E9-BA91-4D60-9BAF-499A34BE34D1}"/>
    <cellStyle name="RISKltandbEdge 9 2" xfId="19429" xr:uid="{050E02BC-D113-4CA9-86BC-9ED830FBAFA1}"/>
    <cellStyle name="RISKltandbEdge 9 2 2" xfId="19430" xr:uid="{7865E7B1-C608-479F-8687-7B3BB4D4B2A5}"/>
    <cellStyle name="RISKltandbEdge 9 3" xfId="19431" xr:uid="{5256DC5B-B68C-47C1-88FC-AAF2064A0B5D}"/>
    <cellStyle name="RISKltandbEdge 9 3 2" xfId="19432" xr:uid="{6EE4C6F3-09E8-4B52-9A25-8DE4C6881834}"/>
    <cellStyle name="RISKltandbEdge 9 4" xfId="19433" xr:uid="{A82EBB25-6191-4163-AD49-29379FBCBB70}"/>
    <cellStyle name="RISKltandbEdge_Balance" xfId="19434" xr:uid="{F3781921-A8B8-4465-96CF-833A610B6D53}"/>
    <cellStyle name="RISKnormBoxed" xfId="19435" xr:uid="{1B2778D2-FB83-4EFA-BE4E-682C4DD6D633}"/>
    <cellStyle name="RISKnormBoxed 10" xfId="19436" xr:uid="{1A0B2EF1-06C6-440A-BF91-799492D52286}"/>
    <cellStyle name="RISKnormBoxed 10 2" xfId="19437" xr:uid="{4365CC0A-9D15-4785-B3CC-15734E121934}"/>
    <cellStyle name="RISKnormBoxed 11" xfId="19438" xr:uid="{C2FCFB22-AD4D-4238-B07D-00E38F7CEB6D}"/>
    <cellStyle name="RISKnormBoxed 11 2" xfId="19439" xr:uid="{AA046A6E-A00D-4A5A-83B1-05EA2D045951}"/>
    <cellStyle name="RISKnormBoxed 12" xfId="19440" xr:uid="{4F897659-F651-4308-A366-819446788BBF}"/>
    <cellStyle name="RISKnormBoxed 2" xfId="19441" xr:uid="{80929662-DC4B-4BF0-9A12-B4CC96EA9B23}"/>
    <cellStyle name="RISKnormBoxed 2 10" xfId="19442" xr:uid="{7A086D92-77AF-47E9-BFEF-ECC76D720D99}"/>
    <cellStyle name="RISKnormBoxed 2 10 2" xfId="19443" xr:uid="{482DC60E-2BBC-45A3-B293-13F126E7985B}"/>
    <cellStyle name="RISKnormBoxed 2 10 2 2" xfId="19444" xr:uid="{02AF1247-6926-4194-89A4-81C1F491DFCE}"/>
    <cellStyle name="RISKnormBoxed 2 10 3" xfId="19445" xr:uid="{4965D516-2690-4C92-AB0F-4F5D4C0383A1}"/>
    <cellStyle name="RISKnormBoxed 2 10 3 2" xfId="19446" xr:uid="{200E0678-5B05-4E0C-8AAA-8D1C9A7AFE54}"/>
    <cellStyle name="RISKnormBoxed 2 10 4" xfId="19447" xr:uid="{B043AA91-95AA-41D3-B7BF-A0E7C20CCCC2}"/>
    <cellStyle name="RISKnormBoxed 2 11" xfId="19448" xr:uid="{D0CD4EB2-8670-4DD8-95F2-8FDE1D2F6F6D}"/>
    <cellStyle name="RISKnormBoxed 2 11 2" xfId="19449" xr:uid="{7149DC9E-2916-4666-A653-5AD6B7AECC66}"/>
    <cellStyle name="RISKnormBoxed 2 12" xfId="19450" xr:uid="{0C5CC8C0-5526-40AA-BE4E-57DF26EE5AC9}"/>
    <cellStyle name="RISKnormBoxed 2 12 2" xfId="19451" xr:uid="{0E7BD944-AB1E-4D4E-8EB9-88A75CA36B9F}"/>
    <cellStyle name="RISKnormBoxed 2 13" xfId="19452" xr:uid="{6480B811-D13D-48FE-AED9-3541BF1E05C4}"/>
    <cellStyle name="RISKnormBoxed 2 2" xfId="19453" xr:uid="{4F52B277-2A4C-45DB-ABFC-6941E78E4CB7}"/>
    <cellStyle name="RISKnormBoxed 2 2 2" xfId="19454" xr:uid="{8097E39B-F633-4522-B3CA-F1778D4568C8}"/>
    <cellStyle name="RISKnormBoxed 2 2 2 2" xfId="19455" xr:uid="{C72FF1E2-BC67-48C0-8E22-A555BDBF82BF}"/>
    <cellStyle name="RISKnormBoxed 2 2 2 2 2" xfId="19456" xr:uid="{3886AA32-3528-484C-B755-B6A389E1E0F9}"/>
    <cellStyle name="RISKnormBoxed 2 2 2 2 2 2" xfId="19457" xr:uid="{F6858C81-9F1F-49FF-A8B1-022DF44AC08B}"/>
    <cellStyle name="RISKnormBoxed 2 2 2 2 3" xfId="19458" xr:uid="{91ACD48A-5E90-4ED3-A4E7-9B88D82109A3}"/>
    <cellStyle name="RISKnormBoxed 2 2 2 2 3 2" xfId="19459" xr:uid="{3491CC6E-C412-4F71-B6A6-A5F278EB2CFA}"/>
    <cellStyle name="RISKnormBoxed 2 2 2 2 4" xfId="19460" xr:uid="{CA89FA6D-28C3-4434-8280-1D4782AE1DEA}"/>
    <cellStyle name="RISKnormBoxed 2 2 2 3" xfId="19461" xr:uid="{595EB3EA-49D5-401E-B0E5-30544C93E91B}"/>
    <cellStyle name="RISKnormBoxed 2 2 2 3 2" xfId="19462" xr:uid="{E0F2BD57-1FDA-45AB-8D23-223CEC45BA74}"/>
    <cellStyle name="RISKnormBoxed 2 2 2 3 2 2" xfId="19463" xr:uid="{40E46F66-A1EA-4C31-AFF9-B0BE68D410F5}"/>
    <cellStyle name="RISKnormBoxed 2 2 2 3 3" xfId="19464" xr:uid="{9964DA97-631D-4496-97BB-A432AF697C74}"/>
    <cellStyle name="RISKnormBoxed 2 2 2 3 3 2" xfId="19465" xr:uid="{D1AA28FE-6196-4951-94DE-282692552BB4}"/>
    <cellStyle name="RISKnormBoxed 2 2 2 3 4" xfId="19466" xr:uid="{1FD7C158-2573-40CC-8339-8513EDBC2A6C}"/>
    <cellStyle name="RISKnormBoxed 2 2 2 4" xfId="19467" xr:uid="{8E10A699-5625-49DE-A89F-9830D0AFC213}"/>
    <cellStyle name="RISKnormBoxed 2 2 2 4 2" xfId="19468" xr:uid="{D6985EED-117C-40FC-A761-4923A8E0AC36}"/>
    <cellStyle name="RISKnormBoxed 2 2 2 4 2 2" xfId="19469" xr:uid="{17983580-1C90-4ABE-B3F2-B4F3947FCCDC}"/>
    <cellStyle name="RISKnormBoxed 2 2 2 4 3" xfId="19470" xr:uid="{66B2B104-A92F-47C0-BE2B-E367EE2F74C2}"/>
    <cellStyle name="RISKnormBoxed 2 2 2 4 3 2" xfId="19471" xr:uid="{50F20F57-CA45-4EA8-9353-AE0CFD824F39}"/>
    <cellStyle name="RISKnormBoxed 2 2 2 4 4" xfId="19472" xr:uid="{053EF291-7505-42A0-844A-0C8061B3C383}"/>
    <cellStyle name="RISKnormBoxed 2 2 2 5" xfId="19473" xr:uid="{1649BB11-5903-4A0E-A5A5-6BBD8AD6110F}"/>
    <cellStyle name="RISKnormBoxed 2 2 2 5 2" xfId="19474" xr:uid="{276DA516-0695-4693-8C31-6FD19F238D2F}"/>
    <cellStyle name="RISKnormBoxed 2 2 2 5 2 2" xfId="19475" xr:uid="{F8F236A3-98E8-4755-AF25-252998B40AEF}"/>
    <cellStyle name="RISKnormBoxed 2 2 2 5 3" xfId="19476" xr:uid="{7E92DD79-CC26-4661-8FAA-A5F77936552B}"/>
    <cellStyle name="RISKnormBoxed 2 2 2 5 3 2" xfId="19477" xr:uid="{D244A379-D566-42DA-B0F2-BDEDAE411387}"/>
    <cellStyle name="RISKnormBoxed 2 2 2 5 4" xfId="19478" xr:uid="{C8A3CA60-E9D7-4DC5-A57E-5AA868D31810}"/>
    <cellStyle name="RISKnormBoxed 2 2 2 6" xfId="19479" xr:uid="{131FADBA-EC32-4889-AA2C-074D5578AF1D}"/>
    <cellStyle name="RISKnormBoxed 2 2 2 6 2" xfId="19480" xr:uid="{8385A97F-1EDF-43C6-B842-66CBC3E970E4}"/>
    <cellStyle name="RISKnormBoxed 2 2 2 7" xfId="19481" xr:uid="{9D734684-7868-45F2-8852-D155D481E929}"/>
    <cellStyle name="RISKnormBoxed 2 2 2 7 2" xfId="19482" xr:uid="{57D2449E-B9D6-4DF3-B789-3EE17BC4B43A}"/>
    <cellStyle name="RISKnormBoxed 2 2 2 8" xfId="19483" xr:uid="{EC983985-8FA6-48D6-8434-A2A66839D761}"/>
    <cellStyle name="RISKnormBoxed 2 2 3" xfId="19484" xr:uid="{C9F7084E-46FB-4240-9172-F06831B79DF7}"/>
    <cellStyle name="RISKnormBoxed 2 2 3 2" xfId="19485" xr:uid="{D3F144DF-1771-4606-80F8-74BB1620BCB1}"/>
    <cellStyle name="RISKnormBoxed 2 2 3 2 2" xfId="19486" xr:uid="{DC0C6AE6-0143-4443-AF25-E6EB79FBCD2F}"/>
    <cellStyle name="RISKnormBoxed 2 2 3 3" xfId="19487" xr:uid="{74BDB794-AE9A-48AF-B07F-CC66050BB786}"/>
    <cellStyle name="RISKnormBoxed 2 2 3 3 2" xfId="19488" xr:uid="{6C204D54-BD41-49D3-80BC-25CE2FF4E94F}"/>
    <cellStyle name="RISKnormBoxed 2 2 3 4" xfId="19489" xr:uid="{53C90509-FC06-48C0-97F6-BE6EA49B0B10}"/>
    <cellStyle name="RISKnormBoxed 2 2 4" xfId="19490" xr:uid="{8C08CEC7-2022-45AC-B1CA-C05C803822E8}"/>
    <cellStyle name="RISKnormBoxed 2 2 4 2" xfId="19491" xr:uid="{B83C76D1-CEEB-42FA-A0F6-7C650BD71252}"/>
    <cellStyle name="RISKnormBoxed 2 2 4 2 2" xfId="19492" xr:uid="{3E98F13D-CFBD-4538-B560-51EBF4167620}"/>
    <cellStyle name="RISKnormBoxed 2 2 4 3" xfId="19493" xr:uid="{02BD307C-6181-4902-A120-13F35176A8BA}"/>
    <cellStyle name="RISKnormBoxed 2 2 4 3 2" xfId="19494" xr:uid="{3E80A30D-2EF8-4EED-80D9-CA06DD996E43}"/>
    <cellStyle name="RISKnormBoxed 2 2 4 4" xfId="19495" xr:uid="{A46CFC85-5914-49EA-AE65-0B6CD0B60462}"/>
    <cellStyle name="RISKnormBoxed 2 2 5" xfId="19496" xr:uid="{C2A327C8-82AB-4AB5-925D-363EEE54CC68}"/>
    <cellStyle name="RISKnormBoxed 2 2 5 2" xfId="19497" xr:uid="{CCD43759-8A3E-4BD2-9099-99683CC6E444}"/>
    <cellStyle name="RISKnormBoxed 2 2 5 2 2" xfId="19498" xr:uid="{2582D09A-D288-419D-BE80-125DC338C602}"/>
    <cellStyle name="RISKnormBoxed 2 2 5 3" xfId="19499" xr:uid="{28C1FECD-EEEE-4A89-9E22-63138A1AA439}"/>
    <cellStyle name="RISKnormBoxed 2 2 5 3 2" xfId="19500" xr:uid="{0CAAF6BB-7632-4428-A5C0-8FF4420B3EB8}"/>
    <cellStyle name="RISKnormBoxed 2 2 5 4" xfId="19501" xr:uid="{D2F3C8B0-C52C-439C-B3DB-9B8E34618388}"/>
    <cellStyle name="RISKnormBoxed 2 2 6" xfId="19502" xr:uid="{B8716B14-36F9-496D-984E-647AF9547EC9}"/>
    <cellStyle name="RISKnormBoxed 2 2 6 2" xfId="19503" xr:uid="{B291BFCA-6507-49AD-B5C9-4D22229CAC01}"/>
    <cellStyle name="RISKnormBoxed 2 2 6 2 2" xfId="19504" xr:uid="{7C855D58-16C9-4299-8E56-AF06183E06DD}"/>
    <cellStyle name="RISKnormBoxed 2 2 6 3" xfId="19505" xr:uid="{630AB972-93C5-4BA2-9969-B265CB0F7972}"/>
    <cellStyle name="RISKnormBoxed 2 2 6 3 2" xfId="19506" xr:uid="{C749CFE2-F81A-48E4-9CD3-02441112BE21}"/>
    <cellStyle name="RISKnormBoxed 2 2 6 4" xfId="19507" xr:uid="{82F8C253-1A4E-45C3-8174-1AE427899039}"/>
    <cellStyle name="RISKnormBoxed 2 2 7" xfId="19508" xr:uid="{8BF38337-08E2-4993-9788-893D3AEC3FDF}"/>
    <cellStyle name="RISKnormBoxed 2 2 7 2" xfId="19509" xr:uid="{FFCC6C62-E79A-4299-B1FE-B6D4B09D0E33}"/>
    <cellStyle name="RISKnormBoxed 2 2 8" xfId="19510" xr:uid="{4B6865EA-65BB-4F4E-91A0-C5265EB76D48}"/>
    <cellStyle name="RISKnormBoxed 2 2 8 2" xfId="19511" xr:uid="{BFDFE615-0BD8-42C6-A65F-1052E1950C9A}"/>
    <cellStyle name="RISKnormBoxed 2 2 9" xfId="19512" xr:uid="{EE6CFB2D-687A-41A2-80A1-9DB5A2D8F1DC}"/>
    <cellStyle name="RISKnormBoxed 2 2_Balance" xfId="19513" xr:uid="{FCACB9D8-DB71-4079-A78A-4F7300039A54}"/>
    <cellStyle name="RISKnormBoxed 2 3" xfId="19514" xr:uid="{0172BC24-22D7-43BA-BB0A-63BCB9CF960B}"/>
    <cellStyle name="RISKnormBoxed 2 3 2" xfId="19515" xr:uid="{43932CD7-A1BF-4A33-9473-D0995AE93D94}"/>
    <cellStyle name="RISKnormBoxed 2 3 2 2" xfId="19516" xr:uid="{ECCF6885-FC0C-4F15-B19C-FFA209D5A9F8}"/>
    <cellStyle name="RISKnormBoxed 2 3 2 2 2" xfId="19517" xr:uid="{3B919346-382A-471C-8405-54AFE4A302C7}"/>
    <cellStyle name="RISKnormBoxed 2 3 2 2 2 2" xfId="19518" xr:uid="{1A33415A-8D95-49D8-B823-0247E0930FE9}"/>
    <cellStyle name="RISKnormBoxed 2 3 2 2 3" xfId="19519" xr:uid="{1CD5ABC4-A6C2-4C16-9B8E-2F8659D8AFD7}"/>
    <cellStyle name="RISKnormBoxed 2 3 2 2 3 2" xfId="19520" xr:uid="{4EB58213-37A1-480B-A939-35886AEA30D6}"/>
    <cellStyle name="RISKnormBoxed 2 3 2 2 4" xfId="19521" xr:uid="{117FFFED-FF21-4601-8FD0-F4AA6F3A4B87}"/>
    <cellStyle name="RISKnormBoxed 2 3 2 3" xfId="19522" xr:uid="{26C48875-FB1F-4FB4-A8C4-207EEBEBE59B}"/>
    <cellStyle name="RISKnormBoxed 2 3 2 3 2" xfId="19523" xr:uid="{F2062FA1-B2D5-4D73-95ED-07076271E2F4}"/>
    <cellStyle name="RISKnormBoxed 2 3 2 3 2 2" xfId="19524" xr:uid="{D382BA37-59B3-4F41-AE50-42BEA489328E}"/>
    <cellStyle name="RISKnormBoxed 2 3 2 3 3" xfId="19525" xr:uid="{373A56B0-31D7-4053-BD4F-C3267980DCAA}"/>
    <cellStyle name="RISKnormBoxed 2 3 2 3 3 2" xfId="19526" xr:uid="{CDE5ABE3-D28E-41A0-804A-C25945BFDC31}"/>
    <cellStyle name="RISKnormBoxed 2 3 2 3 4" xfId="19527" xr:uid="{C0202A85-3FAB-4237-8BA7-A28EB7FB56C4}"/>
    <cellStyle name="RISKnormBoxed 2 3 2 4" xfId="19528" xr:uid="{9011FF0F-92B6-4E8F-ADF2-483136E5AF7C}"/>
    <cellStyle name="RISKnormBoxed 2 3 2 4 2" xfId="19529" xr:uid="{41BA5D42-6217-45D6-83CF-93F1A8F39B11}"/>
    <cellStyle name="RISKnormBoxed 2 3 2 4 2 2" xfId="19530" xr:uid="{ADF4F108-D85D-4AC3-BC9C-DEEE985F88BA}"/>
    <cellStyle name="RISKnormBoxed 2 3 2 4 3" xfId="19531" xr:uid="{1B6D04BC-D1F4-4963-AF5F-1736FC1C4849}"/>
    <cellStyle name="RISKnormBoxed 2 3 2 4 3 2" xfId="19532" xr:uid="{88CADDFE-1431-485F-A3F6-601F8ED96834}"/>
    <cellStyle name="RISKnormBoxed 2 3 2 4 4" xfId="19533" xr:uid="{A328DE85-E394-422E-AF7B-01E76014717E}"/>
    <cellStyle name="RISKnormBoxed 2 3 2 5" xfId="19534" xr:uid="{71378492-E7B2-4C4F-99B6-57623A8CDCC6}"/>
    <cellStyle name="RISKnormBoxed 2 3 2 5 2" xfId="19535" xr:uid="{4E00C509-0806-47C1-A220-A4E5B9D99AA1}"/>
    <cellStyle name="RISKnormBoxed 2 3 2 5 2 2" xfId="19536" xr:uid="{53252CB6-9771-4FDA-8CCE-D4F08FB7E7E7}"/>
    <cellStyle name="RISKnormBoxed 2 3 2 5 3" xfId="19537" xr:uid="{AF81A9B1-58C5-4719-BD15-3A3BEEAF2782}"/>
    <cellStyle name="RISKnormBoxed 2 3 2 5 3 2" xfId="19538" xr:uid="{42B38BF5-2B0F-4C82-B74C-D072853BE3F7}"/>
    <cellStyle name="RISKnormBoxed 2 3 2 5 4" xfId="19539" xr:uid="{F49E055D-28E9-4AF8-BBE7-16964228B91C}"/>
    <cellStyle name="RISKnormBoxed 2 3 2 6" xfId="19540" xr:uid="{277E9CCA-5532-4701-8734-F075A5E12CCD}"/>
    <cellStyle name="RISKnormBoxed 2 3 2 6 2" xfId="19541" xr:uid="{D74DB6EB-BBC1-4BF3-BD06-6ECCDE3718A5}"/>
    <cellStyle name="RISKnormBoxed 2 3 2 7" xfId="19542" xr:uid="{6DA3C656-3B5B-4B4D-B443-AD832FAF5B4F}"/>
    <cellStyle name="RISKnormBoxed 2 3 2 7 2" xfId="19543" xr:uid="{91DA4390-0439-466C-867B-92D537CC7C52}"/>
    <cellStyle name="RISKnormBoxed 2 3 2 8" xfId="19544" xr:uid="{5C2380E2-4DF5-4000-8484-6AE934C83127}"/>
    <cellStyle name="RISKnormBoxed 2 3 3" xfId="19545" xr:uid="{E1DD4E51-27B8-4E37-9787-6FE69BF4AABB}"/>
    <cellStyle name="RISKnormBoxed 2 3 3 2" xfId="19546" xr:uid="{6D26E094-5CE9-433B-B838-76D97C8A61F7}"/>
    <cellStyle name="RISKnormBoxed 2 3 3 2 2" xfId="19547" xr:uid="{93EAC989-6B5B-489F-A34E-65A3D967BED0}"/>
    <cellStyle name="RISKnormBoxed 2 3 3 3" xfId="19548" xr:uid="{272960D3-6581-4D1C-9B23-5D74620B84C2}"/>
    <cellStyle name="RISKnormBoxed 2 3 3 3 2" xfId="19549" xr:uid="{36836918-60A1-4D64-8875-96AAF0B06731}"/>
    <cellStyle name="RISKnormBoxed 2 3 3 4" xfId="19550" xr:uid="{429BBCD1-3AAA-43A6-BD72-B5DA03EC5C97}"/>
    <cellStyle name="RISKnormBoxed 2 3 4" xfId="19551" xr:uid="{CB0447A7-83B8-41E0-9094-255A9A49845F}"/>
    <cellStyle name="RISKnormBoxed 2 3 4 2" xfId="19552" xr:uid="{D382C9A9-E18F-4134-9DC4-EC5CAD421E65}"/>
    <cellStyle name="RISKnormBoxed 2 3 4 2 2" xfId="19553" xr:uid="{0BBCAA6B-62AA-48A1-93F0-0F3BA9AC9CDA}"/>
    <cellStyle name="RISKnormBoxed 2 3 4 3" xfId="19554" xr:uid="{9F4A259F-C9CE-47FC-9A0C-97D8B3E14844}"/>
    <cellStyle name="RISKnormBoxed 2 3 4 3 2" xfId="19555" xr:uid="{792757F7-2FE6-4DF2-AF79-ED0B674B5848}"/>
    <cellStyle name="RISKnormBoxed 2 3 4 4" xfId="19556" xr:uid="{86DFAA6C-311A-47DA-B600-61F93EF050D3}"/>
    <cellStyle name="RISKnormBoxed 2 3 5" xfId="19557" xr:uid="{24177943-A390-4049-A4E7-7C2137245E4A}"/>
    <cellStyle name="RISKnormBoxed 2 3 5 2" xfId="19558" xr:uid="{81B93844-89BB-4BB8-8DC6-566A15F7B6CD}"/>
    <cellStyle name="RISKnormBoxed 2 3 5 2 2" xfId="19559" xr:uid="{27A9315B-8725-4A9B-B0B0-06D765287FC2}"/>
    <cellStyle name="RISKnormBoxed 2 3 5 3" xfId="19560" xr:uid="{4EA3C236-75D6-43F2-B658-0104E010A875}"/>
    <cellStyle name="RISKnormBoxed 2 3 5 3 2" xfId="19561" xr:uid="{A2E55CA5-FE72-4541-A8C8-45DDC1FFC5A7}"/>
    <cellStyle name="RISKnormBoxed 2 3 5 4" xfId="19562" xr:uid="{0BE05FF1-7E9E-479F-9F12-8461E9DC2396}"/>
    <cellStyle name="RISKnormBoxed 2 3 6" xfId="19563" xr:uid="{A119C1E8-155D-41A2-BEEF-998068D2D6CD}"/>
    <cellStyle name="RISKnormBoxed 2 3 6 2" xfId="19564" xr:uid="{7F20F626-1649-4714-8857-E670A712B551}"/>
    <cellStyle name="RISKnormBoxed 2 3 6 2 2" xfId="19565" xr:uid="{135EA43B-8667-435E-8216-543B8F560F65}"/>
    <cellStyle name="RISKnormBoxed 2 3 6 3" xfId="19566" xr:uid="{91346517-2733-41EB-B243-F563EA6BE19B}"/>
    <cellStyle name="RISKnormBoxed 2 3 6 3 2" xfId="19567" xr:uid="{69EFCB4E-715E-4773-A743-B25DD7B7343A}"/>
    <cellStyle name="RISKnormBoxed 2 3 6 4" xfId="19568" xr:uid="{B4624D6C-0E28-4301-B9AA-C948D0301EF0}"/>
    <cellStyle name="RISKnormBoxed 2 3 7" xfId="19569" xr:uid="{FDA6C612-F49C-4486-ACB7-05A8DB6CF7EC}"/>
    <cellStyle name="RISKnormBoxed 2 3 7 2" xfId="19570" xr:uid="{62F703B8-F701-4758-B892-41717E3425ED}"/>
    <cellStyle name="RISKnormBoxed 2 3 8" xfId="19571" xr:uid="{E58FEC55-8862-4F15-A9E0-00494F90DE3E}"/>
    <cellStyle name="RISKnormBoxed 2 3 8 2" xfId="19572" xr:uid="{FB15A56C-5DCA-468B-8850-DA8E270FDDFA}"/>
    <cellStyle name="RISKnormBoxed 2 3 9" xfId="19573" xr:uid="{26735152-579B-4F91-A79E-5E7DD171A3F9}"/>
    <cellStyle name="RISKnormBoxed 2 3_Balance" xfId="19574" xr:uid="{C5D05459-C18B-44B6-B318-40050BC32E24}"/>
    <cellStyle name="RISKnormBoxed 2 4" xfId="19575" xr:uid="{370F54AB-4EA3-4422-9FCA-171F9896C6B6}"/>
    <cellStyle name="RISKnormBoxed 2 4 2" xfId="19576" xr:uid="{770D3451-DACB-4161-9E8B-2A3CE9480078}"/>
    <cellStyle name="RISKnormBoxed 2 4 2 2" xfId="19577" xr:uid="{DB51FF8C-FAE6-48E5-90AC-F6A1FF60B172}"/>
    <cellStyle name="RISKnormBoxed 2 4 2 2 2" xfId="19578" xr:uid="{B1E971FE-F6FA-4929-A7C8-B7F096090748}"/>
    <cellStyle name="RISKnormBoxed 2 4 2 2 2 2" xfId="19579" xr:uid="{08031284-5B35-450D-9742-2815FECD6746}"/>
    <cellStyle name="RISKnormBoxed 2 4 2 2 3" xfId="19580" xr:uid="{A24B564C-C5A2-4B59-930A-8D43EDBE3154}"/>
    <cellStyle name="RISKnormBoxed 2 4 2 2 3 2" xfId="19581" xr:uid="{C9F44E72-1EB6-42E2-849B-E124402F07BC}"/>
    <cellStyle name="RISKnormBoxed 2 4 2 2 4" xfId="19582" xr:uid="{66AADABE-89E2-479D-BF55-1D3BDC7DCCE2}"/>
    <cellStyle name="RISKnormBoxed 2 4 2 3" xfId="19583" xr:uid="{31C9855A-D1A6-4BD2-86EA-C2FD2FEE85FB}"/>
    <cellStyle name="RISKnormBoxed 2 4 2 3 2" xfId="19584" xr:uid="{1C636BE4-6E74-49D6-902D-1CCAF0A6A233}"/>
    <cellStyle name="RISKnormBoxed 2 4 2 3 2 2" xfId="19585" xr:uid="{CDECF2CC-B409-4E6B-9BA0-68CB84B1681C}"/>
    <cellStyle name="RISKnormBoxed 2 4 2 3 3" xfId="19586" xr:uid="{B1F90CE2-52F5-4B53-9CAB-82A9FE3322D6}"/>
    <cellStyle name="RISKnormBoxed 2 4 2 3 3 2" xfId="19587" xr:uid="{F4384A52-EF95-4641-9592-7277A8BD74EA}"/>
    <cellStyle name="RISKnormBoxed 2 4 2 3 4" xfId="19588" xr:uid="{13F86633-05FA-4A7D-95BA-C69B974AFB30}"/>
    <cellStyle name="RISKnormBoxed 2 4 2 4" xfId="19589" xr:uid="{27FCE5F7-9EE6-48CC-9EBA-85BEA0EF1303}"/>
    <cellStyle name="RISKnormBoxed 2 4 2 4 2" xfId="19590" xr:uid="{D6DB83E8-A2AE-42EF-8848-621CA5B806A1}"/>
    <cellStyle name="RISKnormBoxed 2 4 2 4 2 2" xfId="19591" xr:uid="{52656621-7E51-4D0E-AC07-116C9FEE791D}"/>
    <cellStyle name="RISKnormBoxed 2 4 2 4 3" xfId="19592" xr:uid="{578A2E00-9558-41B0-BD88-55BD40C76DCC}"/>
    <cellStyle name="RISKnormBoxed 2 4 2 4 3 2" xfId="19593" xr:uid="{D5E03B8F-EA83-428E-89AD-E7992001EF1D}"/>
    <cellStyle name="RISKnormBoxed 2 4 2 4 4" xfId="19594" xr:uid="{B0D2238B-5ACC-4EDE-9E79-6BD72824277F}"/>
    <cellStyle name="RISKnormBoxed 2 4 2 5" xfId="19595" xr:uid="{FF664020-6D4A-46D9-9229-FDD0F814CF11}"/>
    <cellStyle name="RISKnormBoxed 2 4 2 5 2" xfId="19596" xr:uid="{90BCADF8-93B9-42D8-9671-B3BB6A4C2F3D}"/>
    <cellStyle name="RISKnormBoxed 2 4 2 5 2 2" xfId="19597" xr:uid="{9BBE0A0B-2D4D-4000-AFE7-AF62FAF0DF5E}"/>
    <cellStyle name="RISKnormBoxed 2 4 2 5 3" xfId="19598" xr:uid="{00F593C7-2E4D-47B1-8157-51A9745EC59E}"/>
    <cellStyle name="RISKnormBoxed 2 4 2 5 3 2" xfId="19599" xr:uid="{1F4C3098-6444-4FB1-A292-DDBF079C5FB6}"/>
    <cellStyle name="RISKnormBoxed 2 4 2 5 4" xfId="19600" xr:uid="{81561E56-9D26-4594-8E35-75577040DF4D}"/>
    <cellStyle name="RISKnormBoxed 2 4 2 6" xfId="19601" xr:uid="{624A4B1F-C54B-4F27-8C8C-B6D84E12427E}"/>
    <cellStyle name="RISKnormBoxed 2 4 2 6 2" xfId="19602" xr:uid="{DB07D83D-0916-476E-9090-0B12E0C1BF1A}"/>
    <cellStyle name="RISKnormBoxed 2 4 2 7" xfId="19603" xr:uid="{0246D05B-83E2-4A26-986C-F4363DD49F66}"/>
    <cellStyle name="RISKnormBoxed 2 4 2 7 2" xfId="19604" xr:uid="{AFE02232-0057-49E0-8BFA-19F82E875335}"/>
    <cellStyle name="RISKnormBoxed 2 4 2 8" xfId="19605" xr:uid="{8765B9C5-F21D-46C5-A736-9256E559ACDB}"/>
    <cellStyle name="RISKnormBoxed 2 4 3" xfId="19606" xr:uid="{2B751EA1-F952-48D9-B144-E0EF9BB06266}"/>
    <cellStyle name="RISKnormBoxed 2 4 3 2" xfId="19607" xr:uid="{C8D12DE5-1027-4AD7-A24B-D2830152DA07}"/>
    <cellStyle name="RISKnormBoxed 2 4 3 2 2" xfId="19608" xr:uid="{13D96C75-205D-4F56-A74E-9748BEB11273}"/>
    <cellStyle name="RISKnormBoxed 2 4 3 3" xfId="19609" xr:uid="{7CF8180E-C949-47FE-AECE-7C838977C666}"/>
    <cellStyle name="RISKnormBoxed 2 4 3 3 2" xfId="19610" xr:uid="{874A6941-19F9-4B64-B0E0-5F9B811079B6}"/>
    <cellStyle name="RISKnormBoxed 2 4 3 4" xfId="19611" xr:uid="{B760AC35-F2F4-4084-8D5C-2C73B36A1F1D}"/>
    <cellStyle name="RISKnormBoxed 2 4 4" xfId="19612" xr:uid="{4CDD955F-5D07-494D-B928-596919369512}"/>
    <cellStyle name="RISKnormBoxed 2 4 4 2" xfId="19613" xr:uid="{DDAA5588-6615-4AB1-81A3-6894BEE99C77}"/>
    <cellStyle name="RISKnormBoxed 2 4 4 2 2" xfId="19614" xr:uid="{ACA5F955-B2CE-4D26-B7CB-5972887278F5}"/>
    <cellStyle name="RISKnormBoxed 2 4 4 3" xfId="19615" xr:uid="{D30FF31C-780E-423E-B28D-516AB6AC44CB}"/>
    <cellStyle name="RISKnormBoxed 2 4 4 3 2" xfId="19616" xr:uid="{B019C21A-C26F-4165-AD4B-A1BA3AAF7F53}"/>
    <cellStyle name="RISKnormBoxed 2 4 4 4" xfId="19617" xr:uid="{2E37C285-19F1-4AB0-A38D-AAC2DAAF576E}"/>
    <cellStyle name="RISKnormBoxed 2 4 5" xfId="19618" xr:uid="{83E36E51-CB31-4D23-9809-75F779A132D7}"/>
    <cellStyle name="RISKnormBoxed 2 4 5 2" xfId="19619" xr:uid="{3BCE39C9-3296-4A5D-A0D4-95CC7D694CE3}"/>
    <cellStyle name="RISKnormBoxed 2 4 5 2 2" xfId="19620" xr:uid="{1BC21818-502E-43DF-87BF-C288E5BCEBCF}"/>
    <cellStyle name="RISKnormBoxed 2 4 5 3" xfId="19621" xr:uid="{32BC120F-C4FA-4534-84D7-741EE21FD4C3}"/>
    <cellStyle name="RISKnormBoxed 2 4 5 3 2" xfId="19622" xr:uid="{EC972D15-C941-479C-A309-191534268D67}"/>
    <cellStyle name="RISKnormBoxed 2 4 5 4" xfId="19623" xr:uid="{0225D1D3-707A-4BA3-9ED9-FB991B827327}"/>
    <cellStyle name="RISKnormBoxed 2 4 6" xfId="19624" xr:uid="{72D05781-450F-42BD-A72D-4AF18447ACDA}"/>
    <cellStyle name="RISKnormBoxed 2 4 6 2" xfId="19625" xr:uid="{75211725-1C00-43EB-AACB-F81A8D74FD24}"/>
    <cellStyle name="RISKnormBoxed 2 4 6 2 2" xfId="19626" xr:uid="{6DFC1F4C-F391-407B-8175-84F92107003E}"/>
    <cellStyle name="RISKnormBoxed 2 4 6 3" xfId="19627" xr:uid="{6BA64B11-EA03-462A-8AF0-0565DE51A653}"/>
    <cellStyle name="RISKnormBoxed 2 4 6 3 2" xfId="19628" xr:uid="{E396673D-7DC5-42A1-BDE6-67102B955321}"/>
    <cellStyle name="RISKnormBoxed 2 4 6 4" xfId="19629" xr:uid="{BFE28D25-BA29-45C3-97B3-0F9441402D72}"/>
    <cellStyle name="RISKnormBoxed 2 4 7" xfId="19630" xr:uid="{3AB20B33-DA6F-4D89-80CC-24674E18C1E9}"/>
    <cellStyle name="RISKnormBoxed 2 4 7 2" xfId="19631" xr:uid="{5668A879-2DC0-4A58-8D09-8DCB139973D4}"/>
    <cellStyle name="RISKnormBoxed 2 4 8" xfId="19632" xr:uid="{EBA22383-2CE3-42A0-84EB-54D6359CE064}"/>
    <cellStyle name="RISKnormBoxed 2 4 8 2" xfId="19633" xr:uid="{0EFAEC68-9073-4619-A432-543579787097}"/>
    <cellStyle name="RISKnormBoxed 2 4 9" xfId="19634" xr:uid="{0EF9B454-B20E-48D2-BC0D-69141646AA99}"/>
    <cellStyle name="RISKnormBoxed 2 4_Balance" xfId="19635" xr:uid="{0F1A61A4-B85A-4DE4-A2BA-D121A88FDCB6}"/>
    <cellStyle name="RISKnormBoxed 2 5" xfId="19636" xr:uid="{35AFD9CB-927E-4B4D-A8CC-E437DB01B6FF}"/>
    <cellStyle name="RISKnormBoxed 2 5 2" xfId="19637" xr:uid="{7893E958-EF9F-45D6-B0C8-830AA883059D}"/>
    <cellStyle name="RISKnormBoxed 2 5 2 2" xfId="19638" xr:uid="{9D302CD2-F6FF-4110-85A6-F365356D033C}"/>
    <cellStyle name="RISKnormBoxed 2 5 2 2 2" xfId="19639" xr:uid="{65CF94BD-B0E4-4BDA-A622-48EF9059C3C8}"/>
    <cellStyle name="RISKnormBoxed 2 5 2 3" xfId="19640" xr:uid="{BB48E265-B5F3-4818-843A-165951C4C020}"/>
    <cellStyle name="RISKnormBoxed 2 5 2 3 2" xfId="19641" xr:uid="{D2303AE0-0784-40AD-B8BA-0600EFB516FD}"/>
    <cellStyle name="RISKnormBoxed 2 5 2 4" xfId="19642" xr:uid="{6BD71BC1-A380-4C5B-A61C-461FF6EDE98C}"/>
    <cellStyle name="RISKnormBoxed 2 5 3" xfId="19643" xr:uid="{31EB32D5-77CB-41ED-8DE2-2F8F9FC91368}"/>
    <cellStyle name="RISKnormBoxed 2 5 3 2" xfId="19644" xr:uid="{7D3D0EB1-76F7-4667-8C8C-67B8F5B1FBB4}"/>
    <cellStyle name="RISKnormBoxed 2 5 3 2 2" xfId="19645" xr:uid="{4024AC01-01B9-492C-9D21-D4E5A383604D}"/>
    <cellStyle name="RISKnormBoxed 2 5 3 3" xfId="19646" xr:uid="{AB7812E6-4F74-49FE-A6AC-8C8115FC86DA}"/>
    <cellStyle name="RISKnormBoxed 2 5 3 3 2" xfId="19647" xr:uid="{2E67FF72-908E-4DF1-97F6-B0E9A2BF24CF}"/>
    <cellStyle name="RISKnormBoxed 2 5 3 4" xfId="19648" xr:uid="{D3CDEFB9-3F7A-4D32-A71B-107DBEEA1A66}"/>
    <cellStyle name="RISKnormBoxed 2 5 4" xfId="19649" xr:uid="{76AA57CF-DA54-49BB-9D24-72FD4B735705}"/>
    <cellStyle name="RISKnormBoxed 2 5 4 2" xfId="19650" xr:uid="{14521CD9-3549-44E4-96B1-A629EA2AD981}"/>
    <cellStyle name="RISKnormBoxed 2 5 4 2 2" xfId="19651" xr:uid="{86379D10-704E-4279-ABBD-8ABE88D1C7AC}"/>
    <cellStyle name="RISKnormBoxed 2 5 4 3" xfId="19652" xr:uid="{BAACFFAE-F4CD-40F1-852C-CAF9EB402B96}"/>
    <cellStyle name="RISKnormBoxed 2 5 4 3 2" xfId="19653" xr:uid="{5909FE40-92C3-4EB8-A74C-AF7B603B8BAD}"/>
    <cellStyle name="RISKnormBoxed 2 5 4 4" xfId="19654" xr:uid="{07698678-7DB7-42FC-BEAC-A9CE90BFD8EE}"/>
    <cellStyle name="RISKnormBoxed 2 5 5" xfId="19655" xr:uid="{B7704159-4929-43A1-842F-9B43D0CD6F8D}"/>
    <cellStyle name="RISKnormBoxed 2 5 5 2" xfId="19656" xr:uid="{869C16F8-694B-4961-BD71-8B68B7491528}"/>
    <cellStyle name="RISKnormBoxed 2 5 5 2 2" xfId="19657" xr:uid="{1469A812-B369-452B-9513-AE1380F16651}"/>
    <cellStyle name="RISKnormBoxed 2 5 5 3" xfId="19658" xr:uid="{FA2874CD-8AF3-4018-8AB5-3F3CA267457E}"/>
    <cellStyle name="RISKnormBoxed 2 5 5 3 2" xfId="19659" xr:uid="{1B8699B1-9802-422C-A50C-A22D87344994}"/>
    <cellStyle name="RISKnormBoxed 2 5 5 4" xfId="19660" xr:uid="{58A56038-F85F-4534-910C-2B8C935411F3}"/>
    <cellStyle name="RISKnormBoxed 2 5 6" xfId="19661" xr:uid="{10F77CDC-F755-4C26-8C21-1883B381C335}"/>
    <cellStyle name="RISKnormBoxed 2 5 6 2" xfId="19662" xr:uid="{4FE8E167-4B44-4D36-80DD-8D799CBDE3FB}"/>
    <cellStyle name="RISKnormBoxed 2 5 7" xfId="19663" xr:uid="{EFCA7318-D47B-4813-BC0B-587ACF224614}"/>
    <cellStyle name="RISKnormBoxed 2 5 7 2" xfId="19664" xr:uid="{0C57D1A0-63C9-4740-8800-869DAEFA4F4D}"/>
    <cellStyle name="RISKnormBoxed 2 5 8" xfId="19665" xr:uid="{F12CD911-3CB4-4E2B-94CF-A8DF5FFF4286}"/>
    <cellStyle name="RISKnormBoxed 2 6" xfId="19666" xr:uid="{7D9F6EA2-3603-481A-A5DD-BDBFBC998F53}"/>
    <cellStyle name="RISKnormBoxed 2 6 2" xfId="19667" xr:uid="{F313FB06-D713-4C78-B248-9B680790EE65}"/>
    <cellStyle name="RISKnormBoxed 2 6 2 2" xfId="19668" xr:uid="{B29EB37B-0729-464A-88CE-8DF97B14C782}"/>
    <cellStyle name="RISKnormBoxed 2 6 2 2 2" xfId="19669" xr:uid="{500A124C-0951-46E2-B1F2-175465725E4D}"/>
    <cellStyle name="RISKnormBoxed 2 6 2 3" xfId="19670" xr:uid="{1E3CEDE4-CFE1-492D-9CEF-3C78A6CA51F0}"/>
    <cellStyle name="RISKnormBoxed 2 6 2 3 2" xfId="19671" xr:uid="{8A742D0D-4D90-4A85-9767-F9EFA6C89274}"/>
    <cellStyle name="RISKnormBoxed 2 6 2 4" xfId="19672" xr:uid="{8BE3B399-0F56-4BF7-A61D-6F6CCA3AB5ED}"/>
    <cellStyle name="RISKnormBoxed 2 6 3" xfId="19673" xr:uid="{17D54FB0-749B-421C-B26A-4CA01A05BBEA}"/>
    <cellStyle name="RISKnormBoxed 2 6 3 2" xfId="19674" xr:uid="{90E69308-C4D5-470E-BD14-0F4A1C6CA9F2}"/>
    <cellStyle name="RISKnormBoxed 2 6 3 2 2" xfId="19675" xr:uid="{2A01E213-C0CE-48EA-9289-5C414CF94D0B}"/>
    <cellStyle name="RISKnormBoxed 2 6 3 3" xfId="19676" xr:uid="{78CE2D3E-8F7A-42EB-86F6-B536815FAEBB}"/>
    <cellStyle name="RISKnormBoxed 2 6 3 3 2" xfId="19677" xr:uid="{E9DA21DE-BB90-4CAC-87D7-A5FF41C0C46D}"/>
    <cellStyle name="RISKnormBoxed 2 6 3 4" xfId="19678" xr:uid="{235FA052-CF86-4B39-BFD2-F8E4058FA2D1}"/>
    <cellStyle name="RISKnormBoxed 2 6 4" xfId="19679" xr:uid="{35B593E3-75B6-4F16-91D1-3D8A9BFF47D1}"/>
    <cellStyle name="RISKnormBoxed 2 6 4 2" xfId="19680" xr:uid="{8F3E3C51-5B77-4554-AAAD-29A99295343B}"/>
    <cellStyle name="RISKnormBoxed 2 6 4 2 2" xfId="19681" xr:uid="{C0E517E1-20DC-4D5A-B88C-18E8F9340C1E}"/>
    <cellStyle name="RISKnormBoxed 2 6 4 3" xfId="19682" xr:uid="{C87FA9D7-410D-41FC-A275-9B20D51134E7}"/>
    <cellStyle name="RISKnormBoxed 2 6 4 3 2" xfId="19683" xr:uid="{1A0D9544-80EB-4C65-9CF1-8E946BC001AB}"/>
    <cellStyle name="RISKnormBoxed 2 6 4 4" xfId="19684" xr:uid="{E97AFA02-B27F-4A4C-9C9A-10F03D30F0AD}"/>
    <cellStyle name="RISKnormBoxed 2 6 5" xfId="19685" xr:uid="{B6A038CE-BA09-4BC5-BE8A-0E04EBAA3948}"/>
    <cellStyle name="RISKnormBoxed 2 6 5 2" xfId="19686" xr:uid="{B58E4BFD-5187-4DBB-AF25-5F4DFF3089F3}"/>
    <cellStyle name="RISKnormBoxed 2 6 5 2 2" xfId="19687" xr:uid="{C767D85E-E263-4DF4-9990-CA9D716AD94D}"/>
    <cellStyle name="RISKnormBoxed 2 6 5 3" xfId="19688" xr:uid="{962359E0-7998-415E-89BB-57803CC99911}"/>
    <cellStyle name="RISKnormBoxed 2 6 5 3 2" xfId="19689" xr:uid="{D8520BE1-2794-47F3-AF2D-08DCDAFAEC25}"/>
    <cellStyle name="RISKnormBoxed 2 6 5 4" xfId="19690" xr:uid="{85758118-649A-40E5-A615-9E6CC212EB9C}"/>
    <cellStyle name="RISKnormBoxed 2 6 6" xfId="19691" xr:uid="{758EE59D-838A-4C32-907E-7BC4D2FE0B90}"/>
    <cellStyle name="RISKnormBoxed 2 6 6 2" xfId="19692" xr:uid="{E27E4320-8D13-4B56-9ACD-94A4E548822D}"/>
    <cellStyle name="RISKnormBoxed 2 6 7" xfId="19693" xr:uid="{3E8D06BD-E762-48BC-B17D-21CF3F014611}"/>
    <cellStyle name="RISKnormBoxed 2 6 7 2" xfId="19694" xr:uid="{701CDE6B-51EE-4F40-B5E2-CEC42D453006}"/>
    <cellStyle name="RISKnormBoxed 2 6 8" xfId="19695" xr:uid="{D74CE60D-C42C-4C06-A5A2-08D6211D7634}"/>
    <cellStyle name="RISKnormBoxed 2 7" xfId="19696" xr:uid="{21E32E2C-C72E-4C9B-AF07-0D5DEB6184E0}"/>
    <cellStyle name="RISKnormBoxed 2 7 2" xfId="19697" xr:uid="{A01F501F-64FE-4868-86AF-8B245BBA8FCF}"/>
    <cellStyle name="RISKnormBoxed 2 7 2 2" xfId="19698" xr:uid="{B5C9F84F-220B-458E-B42C-36A2D018136D}"/>
    <cellStyle name="RISKnormBoxed 2 7 3" xfId="19699" xr:uid="{B8E5B875-3EDB-47B3-B60E-1E77BCF3200E}"/>
    <cellStyle name="RISKnormBoxed 2 7 3 2" xfId="19700" xr:uid="{9BA3B84B-C806-4CD6-A795-8F6D8C7257C0}"/>
    <cellStyle name="RISKnormBoxed 2 7 4" xfId="19701" xr:uid="{B295AE1C-C199-4A98-971B-11A45659EE9B}"/>
    <cellStyle name="RISKnormBoxed 2 8" xfId="19702" xr:uid="{43CF2D92-1DE5-4B7D-A12A-E0F2E470EB18}"/>
    <cellStyle name="RISKnormBoxed 2 8 2" xfId="19703" xr:uid="{81454D48-A4CA-4100-B1A8-3FB80B00F669}"/>
    <cellStyle name="RISKnormBoxed 2 8 2 2" xfId="19704" xr:uid="{8919EE6C-E871-452A-9005-ACEAAD0DFC28}"/>
    <cellStyle name="RISKnormBoxed 2 8 3" xfId="19705" xr:uid="{05C1BBF1-4A2D-48F8-BA17-EC65A8D0295E}"/>
    <cellStyle name="RISKnormBoxed 2 8 3 2" xfId="19706" xr:uid="{4F5D3E36-E66A-4550-BE00-D6087B1D6316}"/>
    <cellStyle name="RISKnormBoxed 2 8 4" xfId="19707" xr:uid="{79F37266-09B1-4D66-9CA1-ACC98258410C}"/>
    <cellStyle name="RISKnormBoxed 2 9" xfId="19708" xr:uid="{568E923B-A638-4EB8-AF19-2680686CC949}"/>
    <cellStyle name="RISKnormBoxed 2 9 2" xfId="19709" xr:uid="{33B42936-DC8C-4714-8CD6-2D504877AC2A}"/>
    <cellStyle name="RISKnormBoxed 2 9 2 2" xfId="19710" xr:uid="{A96837D1-B8A9-40B1-9FC8-8A6A72E1DBA2}"/>
    <cellStyle name="RISKnormBoxed 2 9 3" xfId="19711" xr:uid="{A805358C-36A7-4906-B43C-69EDCE212211}"/>
    <cellStyle name="RISKnormBoxed 2 9 3 2" xfId="19712" xr:uid="{F6F337E7-A066-494B-86DC-123EDE2A78FC}"/>
    <cellStyle name="RISKnormBoxed 2 9 4" xfId="19713" xr:uid="{11EB7699-8E8F-4615-A6BA-2FBACF9F6518}"/>
    <cellStyle name="RISKnormBoxed 2_Balance" xfId="19714" xr:uid="{8C4A11EC-C30E-405F-BFFE-F93FAD6442DB}"/>
    <cellStyle name="RISKnormBoxed 3" xfId="19715" xr:uid="{1D98074A-D573-48D5-876A-BB503AF9E50B}"/>
    <cellStyle name="RISKnormBoxed 3 10" xfId="19716" xr:uid="{B1FD1733-E475-4541-BDD9-C8C0513C2FBB}"/>
    <cellStyle name="RISKnormBoxed 3 10 2" xfId="19717" xr:uid="{2B90C157-B2C8-41D5-8FFF-D8C25DEE6438}"/>
    <cellStyle name="RISKnormBoxed 3 10 2 2" xfId="19718" xr:uid="{706A209F-7D86-467D-801D-00B11238F2E0}"/>
    <cellStyle name="RISKnormBoxed 3 10 3" xfId="19719" xr:uid="{86404CAC-5C8B-47D4-98B8-3A0AE411FA1D}"/>
    <cellStyle name="RISKnormBoxed 3 10 3 2" xfId="19720" xr:uid="{8E22674C-D1E5-46EB-AC67-FFB72DD4454C}"/>
    <cellStyle name="RISKnormBoxed 3 10 4" xfId="19721" xr:uid="{FC8675D0-F939-4958-B9AF-9047F57B1207}"/>
    <cellStyle name="RISKnormBoxed 3 11" xfId="19722" xr:uid="{F5B113FD-E3D5-4A63-A5F8-074C119DB554}"/>
    <cellStyle name="RISKnormBoxed 3 11 2" xfId="19723" xr:uid="{22CEF7D7-0B7A-488B-BAF3-5B188F4480E7}"/>
    <cellStyle name="RISKnormBoxed 3 12" xfId="19724" xr:uid="{54827923-52BE-447F-A948-1F648D2E2D83}"/>
    <cellStyle name="RISKnormBoxed 3 12 2" xfId="19725" xr:uid="{DAB0C806-9A05-4582-84C5-7FEE636F4825}"/>
    <cellStyle name="RISKnormBoxed 3 13" xfId="19726" xr:uid="{712456D5-2A76-4532-8B37-E96D33350D0E}"/>
    <cellStyle name="RISKnormBoxed 3 2" xfId="19727" xr:uid="{251AA359-C1F8-41F4-82B8-C8292AA4A390}"/>
    <cellStyle name="RISKnormBoxed 3 2 2" xfId="19728" xr:uid="{DFE733EE-FCDF-4CC4-A08C-0E6AD0402E08}"/>
    <cellStyle name="RISKnormBoxed 3 2 2 2" xfId="19729" xr:uid="{1041BD30-9121-4753-B6E4-8888AC849325}"/>
    <cellStyle name="RISKnormBoxed 3 2 2 2 2" xfId="19730" xr:uid="{771189D5-50DB-4C92-BAA2-4EB630FDC29D}"/>
    <cellStyle name="RISKnormBoxed 3 2 2 2 2 2" xfId="19731" xr:uid="{23B2C1B2-1F79-4AB6-BECF-8E64F568F105}"/>
    <cellStyle name="RISKnormBoxed 3 2 2 2 3" xfId="19732" xr:uid="{206D29BF-81ED-4A2A-8FF3-590ED3944BE3}"/>
    <cellStyle name="RISKnormBoxed 3 2 2 2 3 2" xfId="19733" xr:uid="{23D9BFFE-508B-4435-B101-BD0E09B56A18}"/>
    <cellStyle name="RISKnormBoxed 3 2 2 2 4" xfId="19734" xr:uid="{3D7952F6-8327-4533-8751-BDCD88EBB360}"/>
    <cellStyle name="RISKnormBoxed 3 2 2 3" xfId="19735" xr:uid="{91E125E4-D1A3-4BCD-8051-7BDC631E5673}"/>
    <cellStyle name="RISKnormBoxed 3 2 2 3 2" xfId="19736" xr:uid="{089CB5ED-8D2E-4D4F-9A3E-3C029380E8F2}"/>
    <cellStyle name="RISKnormBoxed 3 2 2 3 2 2" xfId="19737" xr:uid="{A7274597-58EC-4927-A5B5-60252172C318}"/>
    <cellStyle name="RISKnormBoxed 3 2 2 3 3" xfId="19738" xr:uid="{B7084F79-243B-44D6-8B3C-A6B88F58C0D1}"/>
    <cellStyle name="RISKnormBoxed 3 2 2 3 3 2" xfId="19739" xr:uid="{ED1F8D4D-6A3B-48B6-92E7-77546F296301}"/>
    <cellStyle name="RISKnormBoxed 3 2 2 3 4" xfId="19740" xr:uid="{CF9EE58A-9187-4281-9EDD-FB60C1219C6A}"/>
    <cellStyle name="RISKnormBoxed 3 2 2 4" xfId="19741" xr:uid="{9B6B5D2E-545A-4621-9438-2CF8A0A62C2C}"/>
    <cellStyle name="RISKnormBoxed 3 2 2 4 2" xfId="19742" xr:uid="{1D7988BD-1840-489C-BE72-65F2F500E311}"/>
    <cellStyle name="RISKnormBoxed 3 2 2 4 2 2" xfId="19743" xr:uid="{F2135018-31B8-4FA6-8EF6-D335E1DC2B44}"/>
    <cellStyle name="RISKnormBoxed 3 2 2 4 3" xfId="19744" xr:uid="{BDB2159B-F299-4E79-AA52-B448BF8161BA}"/>
    <cellStyle name="RISKnormBoxed 3 2 2 4 3 2" xfId="19745" xr:uid="{A412FD69-BED5-4251-AC3E-09D3D6BC080C}"/>
    <cellStyle name="RISKnormBoxed 3 2 2 4 4" xfId="19746" xr:uid="{B37DA738-4B1C-4E20-905C-8E0C3789C72D}"/>
    <cellStyle name="RISKnormBoxed 3 2 2 5" xfId="19747" xr:uid="{60B4BAFF-DCFC-4483-B364-7E5200E95F02}"/>
    <cellStyle name="RISKnormBoxed 3 2 2 5 2" xfId="19748" xr:uid="{A31B5D4C-91C4-4397-A6D0-34FC579D5127}"/>
    <cellStyle name="RISKnormBoxed 3 2 2 5 2 2" xfId="19749" xr:uid="{C2813A8E-5373-4D31-AC1B-291C95A547BB}"/>
    <cellStyle name="RISKnormBoxed 3 2 2 5 3" xfId="19750" xr:uid="{F15C4184-C9B4-4DBB-A15B-38F5E03D9ECE}"/>
    <cellStyle name="RISKnormBoxed 3 2 2 5 3 2" xfId="19751" xr:uid="{88C27473-9E72-4597-A47B-2814B08521D3}"/>
    <cellStyle name="RISKnormBoxed 3 2 2 5 4" xfId="19752" xr:uid="{0B46ACE5-0B08-43A3-AAEF-8C22B5A6AD3B}"/>
    <cellStyle name="RISKnormBoxed 3 2 2 6" xfId="19753" xr:uid="{E400C921-36D3-4286-B8B5-9BB90C6D52C7}"/>
    <cellStyle name="RISKnormBoxed 3 2 2 6 2" xfId="19754" xr:uid="{C6A04562-BA3B-4794-A716-3E93B407EDE8}"/>
    <cellStyle name="RISKnormBoxed 3 2 2 7" xfId="19755" xr:uid="{DB9836A6-DC71-4562-9277-BAF7595882B7}"/>
    <cellStyle name="RISKnormBoxed 3 2 2 7 2" xfId="19756" xr:uid="{83EA8DF1-8723-4E1B-A063-05B9EAD9E6FE}"/>
    <cellStyle name="RISKnormBoxed 3 2 2 8" xfId="19757" xr:uid="{20D53CD3-53B8-4132-9114-4736D591E1A0}"/>
    <cellStyle name="RISKnormBoxed 3 2 3" xfId="19758" xr:uid="{293F4870-7E78-4BBE-911F-234C60FEBC8A}"/>
    <cellStyle name="RISKnormBoxed 3 2 3 2" xfId="19759" xr:uid="{0CB811B8-3C4C-4876-BCDD-469D6B62EC7B}"/>
    <cellStyle name="RISKnormBoxed 3 2 3 2 2" xfId="19760" xr:uid="{09254444-CC6C-4CC5-9FC8-3051A6232E53}"/>
    <cellStyle name="RISKnormBoxed 3 2 3 3" xfId="19761" xr:uid="{0B71A506-0549-4581-BD45-65CA5948992F}"/>
    <cellStyle name="RISKnormBoxed 3 2 3 3 2" xfId="19762" xr:uid="{968E319E-403A-4A33-8600-47FEEC92F0A5}"/>
    <cellStyle name="RISKnormBoxed 3 2 3 4" xfId="19763" xr:uid="{1682C11B-A547-41A9-81FA-BC46B846DFE2}"/>
    <cellStyle name="RISKnormBoxed 3 2 4" xfId="19764" xr:uid="{C7FE3CC8-220E-4CA4-A542-2AC5BE77A809}"/>
    <cellStyle name="RISKnormBoxed 3 2 4 2" xfId="19765" xr:uid="{3152EDA1-B62C-4C46-AAF0-DC75497D7389}"/>
    <cellStyle name="RISKnormBoxed 3 2 4 2 2" xfId="19766" xr:uid="{8A544AD8-62FF-4B85-9CA4-9FCB0A592FD5}"/>
    <cellStyle name="RISKnormBoxed 3 2 4 3" xfId="19767" xr:uid="{0DD936B0-C225-4F69-9458-1D73858BB6A6}"/>
    <cellStyle name="RISKnormBoxed 3 2 4 3 2" xfId="19768" xr:uid="{7835B731-7B4D-4719-85AA-73C995E148A5}"/>
    <cellStyle name="RISKnormBoxed 3 2 4 4" xfId="19769" xr:uid="{7AAE497C-6596-4862-84FF-0E6230209FF0}"/>
    <cellStyle name="RISKnormBoxed 3 2 5" xfId="19770" xr:uid="{532B92F7-0900-4933-96C5-E26FEF999D44}"/>
    <cellStyle name="RISKnormBoxed 3 2 5 2" xfId="19771" xr:uid="{8AA490CA-F7DC-44E6-A7A2-D055A97085E2}"/>
    <cellStyle name="RISKnormBoxed 3 2 5 2 2" xfId="19772" xr:uid="{E589F388-D7CC-4B3C-9930-F08DE7055642}"/>
    <cellStyle name="RISKnormBoxed 3 2 5 3" xfId="19773" xr:uid="{8E7931A6-61D8-4512-9DB1-37BA1656A7ED}"/>
    <cellStyle name="RISKnormBoxed 3 2 5 3 2" xfId="19774" xr:uid="{255ADED0-F495-47F6-9679-7616C2B3ADE7}"/>
    <cellStyle name="RISKnormBoxed 3 2 5 4" xfId="19775" xr:uid="{C04E8DCB-C744-4B63-ACD4-75E5E646E12B}"/>
    <cellStyle name="RISKnormBoxed 3 2 6" xfId="19776" xr:uid="{0334755D-264E-47AD-9007-0F285FFC6B45}"/>
    <cellStyle name="RISKnormBoxed 3 2 6 2" xfId="19777" xr:uid="{1CEBBB4F-A6DF-4A5E-AB8B-62EC6B2421AE}"/>
    <cellStyle name="RISKnormBoxed 3 2 6 2 2" xfId="19778" xr:uid="{E338413B-100C-4467-A612-EF2FFF83FA74}"/>
    <cellStyle name="RISKnormBoxed 3 2 6 3" xfId="19779" xr:uid="{F24BF851-45C7-4BCD-973C-F1B4986A0364}"/>
    <cellStyle name="RISKnormBoxed 3 2 6 3 2" xfId="19780" xr:uid="{B2B00D47-6DD9-44EA-8892-ACB983BEE14A}"/>
    <cellStyle name="RISKnormBoxed 3 2 6 4" xfId="19781" xr:uid="{B3ED7F5D-DAAC-4C45-8ED2-9B0E1DECB878}"/>
    <cellStyle name="RISKnormBoxed 3 2 7" xfId="19782" xr:uid="{71B0CB2A-1960-48F0-80EA-17321F86DD78}"/>
    <cellStyle name="RISKnormBoxed 3 2 7 2" xfId="19783" xr:uid="{4456270E-0A0B-459D-BEE3-3F4ED400E562}"/>
    <cellStyle name="RISKnormBoxed 3 2 8" xfId="19784" xr:uid="{EC7B4BDF-DAE5-40C6-9B85-A7D0F8556B3C}"/>
    <cellStyle name="RISKnormBoxed 3 2 8 2" xfId="19785" xr:uid="{E74364A1-6B41-42A1-9696-FCE13931FFD4}"/>
    <cellStyle name="RISKnormBoxed 3 2 9" xfId="19786" xr:uid="{9CF8B8C7-E96D-457D-836B-1637196DA4B4}"/>
    <cellStyle name="RISKnormBoxed 3 2_Balance" xfId="19787" xr:uid="{858F60E2-A3A4-4455-8987-61387357EB9B}"/>
    <cellStyle name="RISKnormBoxed 3 3" xfId="19788" xr:uid="{B23C2E75-9636-43C0-8285-19405921827D}"/>
    <cellStyle name="RISKnormBoxed 3 3 2" xfId="19789" xr:uid="{D7D307FD-595A-420F-97FB-4E8396EB54B3}"/>
    <cellStyle name="RISKnormBoxed 3 3 2 2" xfId="19790" xr:uid="{2FDDAED8-91F3-4C13-A0BA-0EE0990EA707}"/>
    <cellStyle name="RISKnormBoxed 3 3 2 2 2" xfId="19791" xr:uid="{C5092ADA-E5BA-4B6E-BDBF-B8E7906D725A}"/>
    <cellStyle name="RISKnormBoxed 3 3 2 2 2 2" xfId="19792" xr:uid="{F85D3093-1F24-4348-928D-7A5B767A8F19}"/>
    <cellStyle name="RISKnormBoxed 3 3 2 2 3" xfId="19793" xr:uid="{D59B996B-0EA2-4665-A02B-B12E32292DC3}"/>
    <cellStyle name="RISKnormBoxed 3 3 2 2 3 2" xfId="19794" xr:uid="{DD55CA7D-0973-4926-9F9D-E33EF321881E}"/>
    <cellStyle name="RISKnormBoxed 3 3 2 2 4" xfId="19795" xr:uid="{AB4F91EF-C182-4780-9B95-AC675FA6E76B}"/>
    <cellStyle name="RISKnormBoxed 3 3 2 3" xfId="19796" xr:uid="{A174A9B6-D57C-4369-8D76-7ADC713C98C7}"/>
    <cellStyle name="RISKnormBoxed 3 3 2 3 2" xfId="19797" xr:uid="{E90287F9-68D4-4EFF-AB5A-7A7EC7003782}"/>
    <cellStyle name="RISKnormBoxed 3 3 2 3 2 2" xfId="19798" xr:uid="{F5B32EFD-631A-4E2C-B360-1D12BA4BE671}"/>
    <cellStyle name="RISKnormBoxed 3 3 2 3 3" xfId="19799" xr:uid="{45046E60-5868-472D-BE57-180AE7D6E855}"/>
    <cellStyle name="RISKnormBoxed 3 3 2 3 3 2" xfId="19800" xr:uid="{1B4C2171-634F-4BC2-A5F7-BE6C3C3DEE55}"/>
    <cellStyle name="RISKnormBoxed 3 3 2 3 4" xfId="19801" xr:uid="{01756626-0AFE-4092-97A3-443CFD7511C2}"/>
    <cellStyle name="RISKnormBoxed 3 3 2 4" xfId="19802" xr:uid="{9FE3A192-105B-4E3A-9B5F-B58EA112C33F}"/>
    <cellStyle name="RISKnormBoxed 3 3 2 4 2" xfId="19803" xr:uid="{E86B9673-A21D-4C55-844E-DA63DDB5A4F5}"/>
    <cellStyle name="RISKnormBoxed 3 3 2 4 2 2" xfId="19804" xr:uid="{EF6BB7DF-C7AE-480E-B3EC-618A9A792E2C}"/>
    <cellStyle name="RISKnormBoxed 3 3 2 4 3" xfId="19805" xr:uid="{20051BE4-2260-460F-A0A9-D5C4D6C90318}"/>
    <cellStyle name="RISKnormBoxed 3 3 2 4 3 2" xfId="19806" xr:uid="{84233FC2-DE67-4FAD-8C5B-8C24C47EF059}"/>
    <cellStyle name="RISKnormBoxed 3 3 2 4 4" xfId="19807" xr:uid="{3788CA92-2AE3-4C0F-83C3-2C97CFAC464F}"/>
    <cellStyle name="RISKnormBoxed 3 3 2 5" xfId="19808" xr:uid="{85A01E29-A0DF-41F5-8413-AB4F26B2B65F}"/>
    <cellStyle name="RISKnormBoxed 3 3 2 5 2" xfId="19809" xr:uid="{E17916A9-F6B4-46D8-AD13-7FCE63FC8105}"/>
    <cellStyle name="RISKnormBoxed 3 3 2 5 2 2" xfId="19810" xr:uid="{CFB075F8-3F64-427C-95E7-6F0992F660A1}"/>
    <cellStyle name="RISKnormBoxed 3 3 2 5 3" xfId="19811" xr:uid="{2C58550D-35E3-4C69-A17E-84862F5BD7BD}"/>
    <cellStyle name="RISKnormBoxed 3 3 2 5 3 2" xfId="19812" xr:uid="{19A8C9F7-40EC-4976-B401-6F312138C359}"/>
    <cellStyle name="RISKnormBoxed 3 3 2 5 4" xfId="19813" xr:uid="{338007C0-4A6B-4C37-A3BC-848DEB8F522C}"/>
    <cellStyle name="RISKnormBoxed 3 3 2 6" xfId="19814" xr:uid="{54DD8149-A2D7-4ACB-B1EB-23DF39AE81BC}"/>
    <cellStyle name="RISKnormBoxed 3 3 2 6 2" xfId="19815" xr:uid="{E7716C41-FF7D-46FC-AE42-76EB32617005}"/>
    <cellStyle name="RISKnormBoxed 3 3 2 7" xfId="19816" xr:uid="{DBCF7A90-F08D-4CA0-B9C9-215D5592EDAC}"/>
    <cellStyle name="RISKnormBoxed 3 3 2 7 2" xfId="19817" xr:uid="{ACE7EA70-4A66-404C-BB78-41E62E432CF8}"/>
    <cellStyle name="RISKnormBoxed 3 3 2 8" xfId="19818" xr:uid="{EEB2C4E6-408E-493F-BB95-70BBB3D287DC}"/>
    <cellStyle name="RISKnormBoxed 3 3 3" xfId="19819" xr:uid="{EFB04859-FF44-4D86-8B9B-A366A121010E}"/>
    <cellStyle name="RISKnormBoxed 3 3 3 2" xfId="19820" xr:uid="{07E69F55-00D4-41D5-BBEE-03D3C0917AEB}"/>
    <cellStyle name="RISKnormBoxed 3 3 3 2 2" xfId="19821" xr:uid="{099DA48B-9F65-496D-B33D-2B840516D0B3}"/>
    <cellStyle name="RISKnormBoxed 3 3 3 3" xfId="19822" xr:uid="{F5EA50D7-1DC0-4C23-A93C-213E99D1D3AB}"/>
    <cellStyle name="RISKnormBoxed 3 3 3 3 2" xfId="19823" xr:uid="{99757EE3-B045-4695-A799-F8C31F8ACF12}"/>
    <cellStyle name="RISKnormBoxed 3 3 3 4" xfId="19824" xr:uid="{032C7DEF-F828-4952-AA73-ECC93D66A5BD}"/>
    <cellStyle name="RISKnormBoxed 3 3 4" xfId="19825" xr:uid="{25B8F525-033A-4D80-9DBD-0ADA4D276140}"/>
    <cellStyle name="RISKnormBoxed 3 3 4 2" xfId="19826" xr:uid="{FA3EC5BD-C085-4532-9D32-B5F00A59D570}"/>
    <cellStyle name="RISKnormBoxed 3 3 4 2 2" xfId="19827" xr:uid="{5AE06746-564E-4048-A289-C0188E06A189}"/>
    <cellStyle name="RISKnormBoxed 3 3 4 3" xfId="19828" xr:uid="{A2B9DEF7-7A89-4E2B-A3FC-C65F12A54461}"/>
    <cellStyle name="RISKnormBoxed 3 3 4 3 2" xfId="19829" xr:uid="{C6525719-0B0F-44BC-94B6-C9A36218FBD5}"/>
    <cellStyle name="RISKnormBoxed 3 3 4 4" xfId="19830" xr:uid="{384BFADF-E487-4F42-B706-8E290E6CE309}"/>
    <cellStyle name="RISKnormBoxed 3 3 5" xfId="19831" xr:uid="{FE61309F-C80D-4E72-9FD5-5CF14F0988AC}"/>
    <cellStyle name="RISKnormBoxed 3 3 5 2" xfId="19832" xr:uid="{80DAFB1F-87D5-440D-A68B-6DADB72612B3}"/>
    <cellStyle name="RISKnormBoxed 3 3 5 2 2" xfId="19833" xr:uid="{6C401AFE-C6F0-4786-99A7-164A0192B278}"/>
    <cellStyle name="RISKnormBoxed 3 3 5 3" xfId="19834" xr:uid="{30D029CB-06E7-4549-B1B8-E594A9777D9F}"/>
    <cellStyle name="RISKnormBoxed 3 3 5 3 2" xfId="19835" xr:uid="{9D719912-538D-458D-B4E9-353A403F0DCE}"/>
    <cellStyle name="RISKnormBoxed 3 3 5 4" xfId="19836" xr:uid="{3FA01B14-871E-47F3-BEA1-A77E8F5F23E1}"/>
    <cellStyle name="RISKnormBoxed 3 3 6" xfId="19837" xr:uid="{A4E82678-82C6-44FB-AFC5-5F99B9266EF7}"/>
    <cellStyle name="RISKnormBoxed 3 3 6 2" xfId="19838" xr:uid="{EDEA20AB-147B-4B4A-B1CC-D6DCACFEAEDA}"/>
    <cellStyle name="RISKnormBoxed 3 3 6 2 2" xfId="19839" xr:uid="{3731B72F-150A-4BDE-9170-9D22D711E50D}"/>
    <cellStyle name="RISKnormBoxed 3 3 6 3" xfId="19840" xr:uid="{F290DE33-17F3-4198-943C-CE61A075D520}"/>
    <cellStyle name="RISKnormBoxed 3 3 6 3 2" xfId="19841" xr:uid="{B9464146-0750-42B0-BCEE-E6B7893CFAF5}"/>
    <cellStyle name="RISKnormBoxed 3 3 6 4" xfId="19842" xr:uid="{0E04E9DD-DAC4-4FA5-97C2-34621905435C}"/>
    <cellStyle name="RISKnormBoxed 3 3 7" xfId="19843" xr:uid="{23C82280-2A68-4187-913A-9A92C3364397}"/>
    <cellStyle name="RISKnormBoxed 3 3 7 2" xfId="19844" xr:uid="{1630836C-B3F0-497D-AF6A-6E7BF26200EA}"/>
    <cellStyle name="RISKnormBoxed 3 3 8" xfId="19845" xr:uid="{E9F6494A-91E6-4ADE-A630-AA5DC58070B3}"/>
    <cellStyle name="RISKnormBoxed 3 3 8 2" xfId="19846" xr:uid="{992AF790-693A-46B0-8117-065E78DF793D}"/>
    <cellStyle name="RISKnormBoxed 3 3 9" xfId="19847" xr:uid="{EC9B671D-A0FF-4C67-ACB4-D8A2B7E8A2B4}"/>
    <cellStyle name="RISKnormBoxed 3 3_Balance" xfId="19848" xr:uid="{B55223A2-080F-4AAB-8B4D-7A1033FD5C85}"/>
    <cellStyle name="RISKnormBoxed 3 4" xfId="19849" xr:uid="{AAD3BB90-B274-4163-A618-FC8C164A4E32}"/>
    <cellStyle name="RISKnormBoxed 3 4 2" xfId="19850" xr:uid="{9EE33E36-D9A5-4C14-86FF-393513091814}"/>
    <cellStyle name="RISKnormBoxed 3 4 2 2" xfId="19851" xr:uid="{F114EC65-B6A6-43AB-AB1D-D573FF228FF8}"/>
    <cellStyle name="RISKnormBoxed 3 4 2 2 2" xfId="19852" xr:uid="{78DC3B70-111A-4AD8-BF69-92C89BEAC085}"/>
    <cellStyle name="RISKnormBoxed 3 4 2 2 2 2" xfId="19853" xr:uid="{AFDC6950-870C-4082-849F-EC66626B7891}"/>
    <cellStyle name="RISKnormBoxed 3 4 2 2 3" xfId="19854" xr:uid="{875FD072-4869-4A39-B410-589D6331DDB5}"/>
    <cellStyle name="RISKnormBoxed 3 4 2 2 3 2" xfId="19855" xr:uid="{3E74B2F4-BAF2-4542-AFA4-3882BC373451}"/>
    <cellStyle name="RISKnormBoxed 3 4 2 2 4" xfId="19856" xr:uid="{F9B22958-D9F9-4B32-99F7-CE076ADFEE24}"/>
    <cellStyle name="RISKnormBoxed 3 4 2 3" xfId="19857" xr:uid="{D4275F00-CD56-4E00-8FA5-CD715E7266BC}"/>
    <cellStyle name="RISKnormBoxed 3 4 2 3 2" xfId="19858" xr:uid="{BB720A9A-A897-4725-AF2B-CC1B711EBC41}"/>
    <cellStyle name="RISKnormBoxed 3 4 2 3 2 2" xfId="19859" xr:uid="{3C52C07E-EBE6-4476-BE6A-E0A64AE3070B}"/>
    <cellStyle name="RISKnormBoxed 3 4 2 3 3" xfId="19860" xr:uid="{C1A2F405-97F4-4A00-87BB-A08D73C48F99}"/>
    <cellStyle name="RISKnormBoxed 3 4 2 3 3 2" xfId="19861" xr:uid="{E67A8F20-E4EE-4F0E-8DEC-EF37C3967042}"/>
    <cellStyle name="RISKnormBoxed 3 4 2 3 4" xfId="19862" xr:uid="{842BD9BE-7C41-4AE3-B1C0-98EF078D6943}"/>
    <cellStyle name="RISKnormBoxed 3 4 2 4" xfId="19863" xr:uid="{6BE8F558-28AC-4CF7-A221-417DDB87E4E6}"/>
    <cellStyle name="RISKnormBoxed 3 4 2 4 2" xfId="19864" xr:uid="{8377B071-E6C3-4846-94BA-8F61A336FBB9}"/>
    <cellStyle name="RISKnormBoxed 3 4 2 4 2 2" xfId="19865" xr:uid="{5C6C5939-6A70-4143-80F9-D02DC61A5841}"/>
    <cellStyle name="RISKnormBoxed 3 4 2 4 3" xfId="19866" xr:uid="{B0405C7C-3BF6-4248-902A-7DEFBBE24ED3}"/>
    <cellStyle name="RISKnormBoxed 3 4 2 4 3 2" xfId="19867" xr:uid="{9C85DE9F-1013-4167-87B7-E9D562422D3E}"/>
    <cellStyle name="RISKnormBoxed 3 4 2 4 4" xfId="19868" xr:uid="{BDC4EF7C-B6DB-4C0E-ADFD-952DEB171101}"/>
    <cellStyle name="RISKnormBoxed 3 4 2 5" xfId="19869" xr:uid="{38FC2AB8-8A06-41CE-9E53-98C548618539}"/>
    <cellStyle name="RISKnormBoxed 3 4 2 5 2" xfId="19870" xr:uid="{14F3761E-3682-4C79-BF56-FC63A493B14B}"/>
    <cellStyle name="RISKnormBoxed 3 4 2 5 2 2" xfId="19871" xr:uid="{E407CA57-2841-4CDA-9488-F255F7732675}"/>
    <cellStyle name="RISKnormBoxed 3 4 2 5 3" xfId="19872" xr:uid="{3AA685C9-44CC-4E41-BB2C-41037EA07290}"/>
    <cellStyle name="RISKnormBoxed 3 4 2 5 3 2" xfId="19873" xr:uid="{8F1379E1-9499-47C3-9191-1FDCBB7FBFF8}"/>
    <cellStyle name="RISKnormBoxed 3 4 2 5 4" xfId="19874" xr:uid="{15864B04-8970-4E04-ADAF-E60BBF401CD6}"/>
    <cellStyle name="RISKnormBoxed 3 4 2 6" xfId="19875" xr:uid="{1260037D-BB77-4A2A-B1B3-B9DBCC6DF42E}"/>
    <cellStyle name="RISKnormBoxed 3 4 2 6 2" xfId="19876" xr:uid="{91C6FEAA-D65E-477C-B21D-BD6355ECCE6D}"/>
    <cellStyle name="RISKnormBoxed 3 4 2 7" xfId="19877" xr:uid="{B273D2A1-8D47-48A3-8EF1-E1EEA317357C}"/>
    <cellStyle name="RISKnormBoxed 3 4 2 7 2" xfId="19878" xr:uid="{F7094F4C-DF95-45D8-8E7A-CFEF69E00D7B}"/>
    <cellStyle name="RISKnormBoxed 3 4 2 8" xfId="19879" xr:uid="{4BD610D6-F0B6-4702-9BC1-936C39672782}"/>
    <cellStyle name="RISKnormBoxed 3 4 3" xfId="19880" xr:uid="{D0BDB209-15A4-4FD4-9017-38B572E5378B}"/>
    <cellStyle name="RISKnormBoxed 3 4 3 2" xfId="19881" xr:uid="{F30DCE48-34E5-4EFA-BD77-BC7857BC7849}"/>
    <cellStyle name="RISKnormBoxed 3 4 3 2 2" xfId="19882" xr:uid="{53E667C4-322D-4FA7-801E-4CAA8454709D}"/>
    <cellStyle name="RISKnormBoxed 3 4 3 3" xfId="19883" xr:uid="{CA5F29EF-DEBA-40DE-A370-CA12B514F07C}"/>
    <cellStyle name="RISKnormBoxed 3 4 3 3 2" xfId="19884" xr:uid="{01CA0186-E526-4823-BE21-B087F926B66C}"/>
    <cellStyle name="RISKnormBoxed 3 4 3 4" xfId="19885" xr:uid="{9544F009-C907-4F2F-8513-6A4F1C79731E}"/>
    <cellStyle name="RISKnormBoxed 3 4 4" xfId="19886" xr:uid="{1FD41358-7837-4E6A-A0AB-F838A2B1CC59}"/>
    <cellStyle name="RISKnormBoxed 3 4 4 2" xfId="19887" xr:uid="{E15B4CCB-EB81-4E54-9F02-7C8A0D38A0EE}"/>
    <cellStyle name="RISKnormBoxed 3 4 4 2 2" xfId="19888" xr:uid="{70805899-5780-404D-8E33-D02C77D7863C}"/>
    <cellStyle name="RISKnormBoxed 3 4 4 3" xfId="19889" xr:uid="{1627F07D-CC5B-45A8-94EA-A6C5AC2690A8}"/>
    <cellStyle name="RISKnormBoxed 3 4 4 3 2" xfId="19890" xr:uid="{ADB46E96-8C0A-4F77-935C-CBA58D72036C}"/>
    <cellStyle name="RISKnormBoxed 3 4 4 4" xfId="19891" xr:uid="{9D1767B2-BD30-423C-AEE6-2530C3D4EA69}"/>
    <cellStyle name="RISKnormBoxed 3 4 5" xfId="19892" xr:uid="{1354949A-AEDF-499C-BE72-C4E5C8A63A3D}"/>
    <cellStyle name="RISKnormBoxed 3 4 5 2" xfId="19893" xr:uid="{CD920331-5241-4E5C-AA57-3CB9084EAC3F}"/>
    <cellStyle name="RISKnormBoxed 3 4 5 2 2" xfId="19894" xr:uid="{CB4ACCD2-D249-4F28-93B3-F129DAC38575}"/>
    <cellStyle name="RISKnormBoxed 3 4 5 3" xfId="19895" xr:uid="{A0D0917F-D467-44A1-B06C-0792F629D25D}"/>
    <cellStyle name="RISKnormBoxed 3 4 5 3 2" xfId="19896" xr:uid="{2E0220CC-E595-466E-93EA-E2AF5B0EB15F}"/>
    <cellStyle name="RISKnormBoxed 3 4 5 4" xfId="19897" xr:uid="{480825F0-C190-4060-8364-BBF5A6D4ABE7}"/>
    <cellStyle name="RISKnormBoxed 3 4 6" xfId="19898" xr:uid="{3DF31FBA-EDD2-42A3-B33C-536EFD1CE25C}"/>
    <cellStyle name="RISKnormBoxed 3 4 6 2" xfId="19899" xr:uid="{DEDF5838-E987-4750-B345-D55BD6383DB5}"/>
    <cellStyle name="RISKnormBoxed 3 4 6 2 2" xfId="19900" xr:uid="{2B15F0E0-9D57-4526-B049-123F69678C69}"/>
    <cellStyle name="RISKnormBoxed 3 4 6 3" xfId="19901" xr:uid="{24B6A254-BABA-4FC5-9E34-8DC704287BD0}"/>
    <cellStyle name="RISKnormBoxed 3 4 6 3 2" xfId="19902" xr:uid="{BD7C5085-33D8-44D8-B306-74D946D2F314}"/>
    <cellStyle name="RISKnormBoxed 3 4 6 4" xfId="19903" xr:uid="{3BFAC377-7F4A-441A-B6BC-8D56CFE3F795}"/>
    <cellStyle name="RISKnormBoxed 3 4 7" xfId="19904" xr:uid="{0993B41F-02CD-48E8-B8DA-338345934049}"/>
    <cellStyle name="RISKnormBoxed 3 4 7 2" xfId="19905" xr:uid="{7AD4C3FE-7D46-420B-A912-C76A6A558BA6}"/>
    <cellStyle name="RISKnormBoxed 3 4 8" xfId="19906" xr:uid="{65D5D4DA-6BD9-4C7E-9A87-A739B116AA1D}"/>
    <cellStyle name="RISKnormBoxed 3 4 8 2" xfId="19907" xr:uid="{5C65EC43-4B2D-4980-9260-044AD5E0D750}"/>
    <cellStyle name="RISKnormBoxed 3 4 9" xfId="19908" xr:uid="{980B496C-5340-4D9D-9D19-03BDD2CE2C5E}"/>
    <cellStyle name="RISKnormBoxed 3 4_Balance" xfId="19909" xr:uid="{4F3A7D3C-BA6D-4AA8-A13D-268645E0943F}"/>
    <cellStyle name="RISKnormBoxed 3 5" xfId="19910" xr:uid="{85251328-3DF9-4EA8-8FA1-426BD139C67C}"/>
    <cellStyle name="RISKnormBoxed 3 5 2" xfId="19911" xr:uid="{EF90552B-C9EA-4534-817A-C1DE44FC673D}"/>
    <cellStyle name="RISKnormBoxed 3 5 2 2" xfId="19912" xr:uid="{61B78DFD-8E22-4772-B2FE-8FF038F36C9A}"/>
    <cellStyle name="RISKnormBoxed 3 5 2 2 2" xfId="19913" xr:uid="{0FF2BA52-3C71-4AD3-94B3-E81B12DEF1B2}"/>
    <cellStyle name="RISKnormBoxed 3 5 2 3" xfId="19914" xr:uid="{79BFE8DB-7906-4BCE-AE13-618BAE5A889E}"/>
    <cellStyle name="RISKnormBoxed 3 5 2 3 2" xfId="19915" xr:uid="{246897DE-0782-47FB-B30A-58888DDC09D9}"/>
    <cellStyle name="RISKnormBoxed 3 5 2 4" xfId="19916" xr:uid="{990B4050-99B6-443F-AF59-BD0AF6F6DF5F}"/>
    <cellStyle name="RISKnormBoxed 3 5 3" xfId="19917" xr:uid="{0E7AAE13-2787-4138-B571-D80E295BFF34}"/>
    <cellStyle name="RISKnormBoxed 3 5 3 2" xfId="19918" xr:uid="{717434FD-7957-49CC-BC8A-DD7498631790}"/>
    <cellStyle name="RISKnormBoxed 3 5 3 2 2" xfId="19919" xr:uid="{5EC93A7E-00EE-48FD-A2BE-18AA2DC91A4D}"/>
    <cellStyle name="RISKnormBoxed 3 5 3 3" xfId="19920" xr:uid="{C409AB54-7E2E-4D73-A5F8-8C3B7D710525}"/>
    <cellStyle name="RISKnormBoxed 3 5 3 3 2" xfId="19921" xr:uid="{FDB18C48-AAEA-4780-8F13-1DA739ED3F52}"/>
    <cellStyle name="RISKnormBoxed 3 5 3 4" xfId="19922" xr:uid="{659F8997-C731-4AA1-A761-B104B0FFC02A}"/>
    <cellStyle name="RISKnormBoxed 3 5 4" xfId="19923" xr:uid="{684246C1-933C-445D-A5F7-813E95F77D65}"/>
    <cellStyle name="RISKnormBoxed 3 5 4 2" xfId="19924" xr:uid="{1FD2E171-4662-477F-A8FE-AC767F56E535}"/>
    <cellStyle name="RISKnormBoxed 3 5 4 2 2" xfId="19925" xr:uid="{017E494A-6136-4713-8CF4-6F910CB7DD46}"/>
    <cellStyle name="RISKnormBoxed 3 5 4 3" xfId="19926" xr:uid="{0A8CE6F4-8DDF-4F04-98EC-62002DA23589}"/>
    <cellStyle name="RISKnormBoxed 3 5 4 3 2" xfId="19927" xr:uid="{3F8D8A05-813B-4181-AF72-67ADCF5B131A}"/>
    <cellStyle name="RISKnormBoxed 3 5 4 4" xfId="19928" xr:uid="{E7BF6F81-FD98-4508-8C84-91E24768BBA6}"/>
    <cellStyle name="RISKnormBoxed 3 5 5" xfId="19929" xr:uid="{1CE7CC76-C427-4A13-99D5-02E9198A83ED}"/>
    <cellStyle name="RISKnormBoxed 3 5 5 2" xfId="19930" xr:uid="{8147D3B8-3AEF-4808-87E5-17A3AD18FA04}"/>
    <cellStyle name="RISKnormBoxed 3 5 5 2 2" xfId="19931" xr:uid="{8D2819F7-7205-4FD9-8759-DC25A52395C4}"/>
    <cellStyle name="RISKnormBoxed 3 5 5 3" xfId="19932" xr:uid="{407A242D-548D-4287-B492-C035F93425C5}"/>
    <cellStyle name="RISKnormBoxed 3 5 5 3 2" xfId="19933" xr:uid="{2DC49A78-AD5A-43F9-A316-BC6ED88D2DD6}"/>
    <cellStyle name="RISKnormBoxed 3 5 5 4" xfId="19934" xr:uid="{6D92CB62-1DB2-486D-B8D8-5AD4744220B9}"/>
    <cellStyle name="RISKnormBoxed 3 5 6" xfId="19935" xr:uid="{AB35A811-CF25-434B-A574-E6E21B5CC4C6}"/>
    <cellStyle name="RISKnormBoxed 3 5 6 2" xfId="19936" xr:uid="{FF585345-FA8D-427C-B32D-E26977ED2105}"/>
    <cellStyle name="RISKnormBoxed 3 5 7" xfId="19937" xr:uid="{CF206508-9E40-4000-8791-7A2E62930BC0}"/>
    <cellStyle name="RISKnormBoxed 3 5 7 2" xfId="19938" xr:uid="{63C0CADC-0383-4D63-8AF0-5E5932F8CCE0}"/>
    <cellStyle name="RISKnormBoxed 3 5 8" xfId="19939" xr:uid="{48F663B5-C1F0-4744-B55E-CE9085707A88}"/>
    <cellStyle name="RISKnormBoxed 3 6" xfId="19940" xr:uid="{9C45D7EC-4270-43A2-A520-B7B0FDF4A8AF}"/>
    <cellStyle name="RISKnormBoxed 3 6 2" xfId="19941" xr:uid="{2325E8F2-F6C8-464B-ADA8-73054ED5F3AC}"/>
    <cellStyle name="RISKnormBoxed 3 6 2 2" xfId="19942" xr:uid="{2D7BD59E-D0B0-4B81-8572-FA644AFCB9F3}"/>
    <cellStyle name="RISKnormBoxed 3 6 2 2 2" xfId="19943" xr:uid="{53181687-456D-4E9C-AF62-C26E3B68872B}"/>
    <cellStyle name="RISKnormBoxed 3 6 2 3" xfId="19944" xr:uid="{B3B71572-6F06-43D8-ADA8-A746A95099FA}"/>
    <cellStyle name="RISKnormBoxed 3 6 2 3 2" xfId="19945" xr:uid="{7556055D-D5EE-4F1F-B605-5C249B6B1F75}"/>
    <cellStyle name="RISKnormBoxed 3 6 2 4" xfId="19946" xr:uid="{771BC99A-987D-4079-B8ED-DF2FA3FC03DD}"/>
    <cellStyle name="RISKnormBoxed 3 6 3" xfId="19947" xr:uid="{BBCB1DBC-C150-4C58-8667-FED19431811A}"/>
    <cellStyle name="RISKnormBoxed 3 6 3 2" xfId="19948" xr:uid="{EF35E97E-A1C6-40C3-B078-10B89C7CE8E1}"/>
    <cellStyle name="RISKnormBoxed 3 6 3 2 2" xfId="19949" xr:uid="{8B632C38-5179-4B34-823D-EC6F8FE4EFF2}"/>
    <cellStyle name="RISKnormBoxed 3 6 3 3" xfId="19950" xr:uid="{F042A036-0BC5-48D5-A3D4-9615A58D277B}"/>
    <cellStyle name="RISKnormBoxed 3 6 3 3 2" xfId="19951" xr:uid="{813F5026-2C8C-4826-B6A7-1A5AA41E294B}"/>
    <cellStyle name="RISKnormBoxed 3 6 3 4" xfId="19952" xr:uid="{045414C2-F302-4B89-AF53-733032BB092A}"/>
    <cellStyle name="RISKnormBoxed 3 6 4" xfId="19953" xr:uid="{98DBA71A-A93C-4223-BCCA-BBB0FDEB06E5}"/>
    <cellStyle name="RISKnormBoxed 3 6 4 2" xfId="19954" xr:uid="{E42AC601-04C5-45F0-9EB2-42D89737F198}"/>
    <cellStyle name="RISKnormBoxed 3 6 4 2 2" xfId="19955" xr:uid="{648FD96D-A4A6-4855-913F-95295E8B190B}"/>
    <cellStyle name="RISKnormBoxed 3 6 4 3" xfId="19956" xr:uid="{670952D5-B41C-44A3-9C8D-C2FFAC96A75A}"/>
    <cellStyle name="RISKnormBoxed 3 6 4 3 2" xfId="19957" xr:uid="{849249EE-8283-40EF-BD71-6880CE92AF6B}"/>
    <cellStyle name="RISKnormBoxed 3 6 4 4" xfId="19958" xr:uid="{4ED0A984-F6AA-43D5-A682-DF9D5A95E2FD}"/>
    <cellStyle name="RISKnormBoxed 3 6 5" xfId="19959" xr:uid="{F6FC8503-DCCB-4916-A283-45C5C02B4356}"/>
    <cellStyle name="RISKnormBoxed 3 6 5 2" xfId="19960" xr:uid="{EF858451-F241-4926-8296-75D475CC1624}"/>
    <cellStyle name="RISKnormBoxed 3 6 5 2 2" xfId="19961" xr:uid="{8CE6C3CD-5FA3-428D-B9D4-3AFCAD13424D}"/>
    <cellStyle name="RISKnormBoxed 3 6 5 3" xfId="19962" xr:uid="{5CDFA7FF-1E9D-4FDD-8C05-610B06B38030}"/>
    <cellStyle name="RISKnormBoxed 3 6 5 3 2" xfId="19963" xr:uid="{66BA5893-B9C3-4DD3-BB6F-746CCC700FAC}"/>
    <cellStyle name="RISKnormBoxed 3 6 5 4" xfId="19964" xr:uid="{FCCACA26-CADD-4243-A55F-1E1EFDFBF25F}"/>
    <cellStyle name="RISKnormBoxed 3 6 6" xfId="19965" xr:uid="{81CBF9B2-D544-4967-B4A0-3A2C51072917}"/>
    <cellStyle name="RISKnormBoxed 3 6 6 2" xfId="19966" xr:uid="{ADEF6F3A-156C-4FC0-B6FB-B2856E6B635E}"/>
    <cellStyle name="RISKnormBoxed 3 6 7" xfId="19967" xr:uid="{0FEDC172-0A7E-49F8-B4AF-7F441321FC13}"/>
    <cellStyle name="RISKnormBoxed 3 6 7 2" xfId="19968" xr:uid="{AD7739CD-6173-4D8F-8A58-536451727185}"/>
    <cellStyle name="RISKnormBoxed 3 6 8" xfId="19969" xr:uid="{63782A46-65C9-4A3A-A94D-7C506CD2A2EC}"/>
    <cellStyle name="RISKnormBoxed 3 7" xfId="19970" xr:uid="{A08DE394-E36F-4973-8F3C-87645B2084C7}"/>
    <cellStyle name="RISKnormBoxed 3 7 2" xfId="19971" xr:uid="{3A0C0A7F-40DE-442F-BEDF-58EE34794185}"/>
    <cellStyle name="RISKnormBoxed 3 7 2 2" xfId="19972" xr:uid="{E68918E0-D48C-44E2-AE59-C15368A50288}"/>
    <cellStyle name="RISKnormBoxed 3 7 3" xfId="19973" xr:uid="{B68BEA19-7851-4E6A-87EF-340BD1D031C8}"/>
    <cellStyle name="RISKnormBoxed 3 7 3 2" xfId="19974" xr:uid="{DE980472-CB4D-46D0-8E3C-25D0AEDD5131}"/>
    <cellStyle name="RISKnormBoxed 3 7 4" xfId="19975" xr:uid="{385921E7-E4DD-4B62-9DD0-4404DF0A88DE}"/>
    <cellStyle name="RISKnormBoxed 3 8" xfId="19976" xr:uid="{91C950C6-DD5B-48AE-B2A7-32B61CC6B184}"/>
    <cellStyle name="RISKnormBoxed 3 8 2" xfId="19977" xr:uid="{2D6BBD27-C34D-4B0F-B150-BCEA14BEB408}"/>
    <cellStyle name="RISKnormBoxed 3 8 2 2" xfId="19978" xr:uid="{BF072FCC-3DB1-47B1-8EDE-95926D8364BF}"/>
    <cellStyle name="RISKnormBoxed 3 8 3" xfId="19979" xr:uid="{6BF4518D-201F-4B1E-BCF6-C3A2562729B5}"/>
    <cellStyle name="RISKnormBoxed 3 8 3 2" xfId="19980" xr:uid="{2DFA6DFD-A994-4CB1-A733-A8F307138840}"/>
    <cellStyle name="RISKnormBoxed 3 8 4" xfId="19981" xr:uid="{C09AD364-4BDB-4BE2-B0D3-DF4DE37139BC}"/>
    <cellStyle name="RISKnormBoxed 3 9" xfId="19982" xr:uid="{78413EF9-9800-4CFD-8422-E298F63853DA}"/>
    <cellStyle name="RISKnormBoxed 3 9 2" xfId="19983" xr:uid="{847F5C1C-F212-4FF6-A94B-1D6421C2D905}"/>
    <cellStyle name="RISKnormBoxed 3 9 2 2" xfId="19984" xr:uid="{9F7ACCB3-B4BC-4993-9E26-371336475F1D}"/>
    <cellStyle name="RISKnormBoxed 3 9 3" xfId="19985" xr:uid="{BCC98A9D-B02C-4526-BCFA-C17C87839BA6}"/>
    <cellStyle name="RISKnormBoxed 3 9 3 2" xfId="19986" xr:uid="{C999E0F9-3886-44D6-B147-1A52AE63E538}"/>
    <cellStyle name="RISKnormBoxed 3 9 4" xfId="19987" xr:uid="{4E62CCD0-6E7A-4D37-BFFB-5552C41960BD}"/>
    <cellStyle name="RISKnormBoxed 3_Balance" xfId="19988" xr:uid="{E33F111C-7AD4-4A84-AA50-C5A39734F6B5}"/>
    <cellStyle name="RISKnormBoxed 4" xfId="19989" xr:uid="{305B018A-F0C2-4412-9E4B-AA9D9E26C697}"/>
    <cellStyle name="RISKnormBoxed 4 10" xfId="19990" xr:uid="{A909ECB8-A070-4718-BB51-83D8E81E3A8C}"/>
    <cellStyle name="RISKnormBoxed 4 10 2" xfId="19991" xr:uid="{3A66241E-FDA5-42CF-B436-1FBE2F6E773E}"/>
    <cellStyle name="RISKnormBoxed 4 10 2 2" xfId="19992" xr:uid="{795CFF9D-25A4-4DD7-B1EF-4499C58D8C61}"/>
    <cellStyle name="RISKnormBoxed 4 10 3" xfId="19993" xr:uid="{1045511C-5204-4AD8-906F-05B9A4DCE792}"/>
    <cellStyle name="RISKnormBoxed 4 10 3 2" xfId="19994" xr:uid="{F71F8578-0ACD-4B9A-B1CD-0602F73C00F0}"/>
    <cellStyle name="RISKnormBoxed 4 10 4" xfId="19995" xr:uid="{20A4DF2C-AAB2-4CFE-A418-D981718ED882}"/>
    <cellStyle name="RISKnormBoxed 4 11" xfId="19996" xr:uid="{591A2079-63C0-4C5E-80A8-11524DCBE618}"/>
    <cellStyle name="RISKnormBoxed 4 11 2" xfId="19997" xr:uid="{14C026B6-1D5B-4323-9E6F-15335DE752F7}"/>
    <cellStyle name="RISKnormBoxed 4 12" xfId="19998" xr:uid="{FAAFD978-3334-48E1-B0E4-9540B3E9343C}"/>
    <cellStyle name="RISKnormBoxed 4 12 2" xfId="19999" xr:uid="{412C3ACE-43F9-47B1-9DFE-BA4BA250C750}"/>
    <cellStyle name="RISKnormBoxed 4 13" xfId="20000" xr:uid="{B032EA75-2271-44D0-B80E-6B31661F1CEE}"/>
    <cellStyle name="RISKnormBoxed 4 2" xfId="20001" xr:uid="{B8EB61E8-308F-4CBA-823E-4C9BB17EDF96}"/>
    <cellStyle name="RISKnormBoxed 4 2 2" xfId="20002" xr:uid="{67B39A34-A22F-4BC6-AF83-FD45FE6C9EB2}"/>
    <cellStyle name="RISKnormBoxed 4 2 2 2" xfId="20003" xr:uid="{ADEB1528-49FD-4169-9E07-4D2F3DD7E399}"/>
    <cellStyle name="RISKnormBoxed 4 2 2 2 2" xfId="20004" xr:uid="{96691937-A33E-4814-BB04-AD66D6A3B15D}"/>
    <cellStyle name="RISKnormBoxed 4 2 2 2 2 2" xfId="20005" xr:uid="{49B9C963-F650-449D-9890-8765AD713703}"/>
    <cellStyle name="RISKnormBoxed 4 2 2 2 3" xfId="20006" xr:uid="{CA7D4C58-FC0B-4BDA-A149-C7ED31954F24}"/>
    <cellStyle name="RISKnormBoxed 4 2 2 2 3 2" xfId="20007" xr:uid="{DF03FCE6-32AC-41D1-BFB3-68C91A98115B}"/>
    <cellStyle name="RISKnormBoxed 4 2 2 2 4" xfId="20008" xr:uid="{6A82C82A-9AA6-416D-AA77-E5B8B41C8854}"/>
    <cellStyle name="RISKnormBoxed 4 2 2 3" xfId="20009" xr:uid="{1C71C85B-01C8-4029-B353-8D9CE045E0E2}"/>
    <cellStyle name="RISKnormBoxed 4 2 2 3 2" xfId="20010" xr:uid="{FDD28BA5-EA29-4891-B71B-DAFE95B1D77B}"/>
    <cellStyle name="RISKnormBoxed 4 2 2 3 2 2" xfId="20011" xr:uid="{067454D6-EBFE-4275-8076-DD0424104EE4}"/>
    <cellStyle name="RISKnormBoxed 4 2 2 3 3" xfId="20012" xr:uid="{68D7C421-AE41-4F0D-875E-2119D902BC9E}"/>
    <cellStyle name="RISKnormBoxed 4 2 2 3 3 2" xfId="20013" xr:uid="{B7E060C7-7292-47DB-9399-56F04BE729CB}"/>
    <cellStyle name="RISKnormBoxed 4 2 2 3 4" xfId="20014" xr:uid="{A62DA387-142B-4DB6-AFB3-FB1C3C9EA04B}"/>
    <cellStyle name="RISKnormBoxed 4 2 2 4" xfId="20015" xr:uid="{71A8A211-1DA8-43D7-8F7E-5C866C517588}"/>
    <cellStyle name="RISKnormBoxed 4 2 2 4 2" xfId="20016" xr:uid="{ED480A42-A95F-4469-8A89-77F3904D10FC}"/>
    <cellStyle name="RISKnormBoxed 4 2 2 4 2 2" xfId="20017" xr:uid="{488E2784-B30A-4366-A650-6377B3AF9C88}"/>
    <cellStyle name="RISKnormBoxed 4 2 2 4 3" xfId="20018" xr:uid="{7EEEBDDA-61C0-42F3-A5E9-5E00E0CD66AC}"/>
    <cellStyle name="RISKnormBoxed 4 2 2 4 3 2" xfId="20019" xr:uid="{79FECD2B-CE21-4832-8BA2-B6A824E9DB34}"/>
    <cellStyle name="RISKnormBoxed 4 2 2 4 4" xfId="20020" xr:uid="{A5BE52EB-DC30-4F6D-A279-287002E7121F}"/>
    <cellStyle name="RISKnormBoxed 4 2 2 5" xfId="20021" xr:uid="{3BC69607-1D88-4FF9-AD28-3A6A2A83E1DE}"/>
    <cellStyle name="RISKnormBoxed 4 2 2 5 2" xfId="20022" xr:uid="{24EFA609-B4D2-45F7-B668-FE3660634860}"/>
    <cellStyle name="RISKnormBoxed 4 2 2 5 2 2" xfId="20023" xr:uid="{7EB8259D-1899-4518-83BC-E83C48D0853D}"/>
    <cellStyle name="RISKnormBoxed 4 2 2 5 3" xfId="20024" xr:uid="{D43FD776-C4CF-4092-8820-08990ECDB49A}"/>
    <cellStyle name="RISKnormBoxed 4 2 2 5 3 2" xfId="20025" xr:uid="{DFF65175-4871-420F-AD2E-CCC50EF0A4F3}"/>
    <cellStyle name="RISKnormBoxed 4 2 2 5 4" xfId="20026" xr:uid="{D2E8022E-70E0-4D3C-8BF9-F3925B662CA3}"/>
    <cellStyle name="RISKnormBoxed 4 2 2 6" xfId="20027" xr:uid="{220AAEE5-6C1F-4570-B3DF-952702C52AA6}"/>
    <cellStyle name="RISKnormBoxed 4 2 2 6 2" xfId="20028" xr:uid="{1248BA7C-97F6-433F-9520-45CFE5A8BF51}"/>
    <cellStyle name="RISKnormBoxed 4 2 2 7" xfId="20029" xr:uid="{A78AA398-9B32-4151-A973-3F6D22306F6D}"/>
    <cellStyle name="RISKnormBoxed 4 2 2 7 2" xfId="20030" xr:uid="{50D8035B-55DF-471F-B8DF-ACB050C7D607}"/>
    <cellStyle name="RISKnormBoxed 4 2 2 8" xfId="20031" xr:uid="{6DE40053-A183-42A9-AE13-818B14D1D942}"/>
    <cellStyle name="RISKnormBoxed 4 2 3" xfId="20032" xr:uid="{1FAD0141-DC09-4827-A530-A16969C7441B}"/>
    <cellStyle name="RISKnormBoxed 4 2 3 2" xfId="20033" xr:uid="{7246C0BB-CA9D-4751-8CE9-C4A4A5697283}"/>
    <cellStyle name="RISKnormBoxed 4 2 3 2 2" xfId="20034" xr:uid="{C7EA1DC9-12EC-4075-9789-D3D10EC25F5B}"/>
    <cellStyle name="RISKnormBoxed 4 2 3 3" xfId="20035" xr:uid="{A6445209-4161-43AF-BCF0-C66EB1774EEE}"/>
    <cellStyle name="RISKnormBoxed 4 2 3 3 2" xfId="20036" xr:uid="{3143AC85-85F6-41A4-B4C8-F4E2E1D5E94E}"/>
    <cellStyle name="RISKnormBoxed 4 2 3 4" xfId="20037" xr:uid="{1972B0F3-2446-44D9-B6F8-B4CF6ADC5D7D}"/>
    <cellStyle name="RISKnormBoxed 4 2 4" xfId="20038" xr:uid="{077A1FF2-E01C-4234-845A-6CB7221818BF}"/>
    <cellStyle name="RISKnormBoxed 4 2 4 2" xfId="20039" xr:uid="{A4868EFD-5DA1-4ABE-8ED0-68D43F4B0F64}"/>
    <cellStyle name="RISKnormBoxed 4 2 4 2 2" xfId="20040" xr:uid="{68B98258-E6CC-4F10-A758-6E206C022F14}"/>
    <cellStyle name="RISKnormBoxed 4 2 4 3" xfId="20041" xr:uid="{1880FD29-CD34-4C57-8FDA-90F7C789482E}"/>
    <cellStyle name="RISKnormBoxed 4 2 4 3 2" xfId="20042" xr:uid="{9593F68A-42D8-4E16-9CE1-6A5638CB9C5A}"/>
    <cellStyle name="RISKnormBoxed 4 2 4 4" xfId="20043" xr:uid="{AA1730EB-CBAA-4A78-9583-F435370E3325}"/>
    <cellStyle name="RISKnormBoxed 4 2 5" xfId="20044" xr:uid="{D5EC18B8-484F-4D24-B2E8-6DA40D819470}"/>
    <cellStyle name="RISKnormBoxed 4 2 5 2" xfId="20045" xr:uid="{4B52EAD4-CF94-4D62-B39E-037A1C2CD532}"/>
    <cellStyle name="RISKnormBoxed 4 2 5 2 2" xfId="20046" xr:uid="{CDF50D63-4D34-4602-844B-BE801575374E}"/>
    <cellStyle name="RISKnormBoxed 4 2 5 3" xfId="20047" xr:uid="{01DD0E1D-32B5-4215-95D6-866761F96915}"/>
    <cellStyle name="RISKnormBoxed 4 2 5 3 2" xfId="20048" xr:uid="{59F2FEC8-A0F3-4399-AE95-0CC8B7634916}"/>
    <cellStyle name="RISKnormBoxed 4 2 5 4" xfId="20049" xr:uid="{D1FECB6C-7AAC-4D1C-9823-36C40C95CC35}"/>
    <cellStyle name="RISKnormBoxed 4 2 6" xfId="20050" xr:uid="{1E7EA764-DE67-418A-B4D6-446A88F7CE08}"/>
    <cellStyle name="RISKnormBoxed 4 2 6 2" xfId="20051" xr:uid="{0A4572EC-7077-4C02-BF64-F5E4A756A8C4}"/>
    <cellStyle name="RISKnormBoxed 4 2 6 2 2" xfId="20052" xr:uid="{245DE97C-9710-4BD3-A5CF-D6B0574BD46D}"/>
    <cellStyle name="RISKnormBoxed 4 2 6 3" xfId="20053" xr:uid="{5802AE64-202F-4864-A3D8-C26F0980FF3B}"/>
    <cellStyle name="RISKnormBoxed 4 2 6 3 2" xfId="20054" xr:uid="{092333FF-BA75-4C8C-B871-157D3DB8A7CC}"/>
    <cellStyle name="RISKnormBoxed 4 2 6 4" xfId="20055" xr:uid="{FE55FBEC-E265-4FB9-ABD9-F83D33B516F6}"/>
    <cellStyle name="RISKnormBoxed 4 2 7" xfId="20056" xr:uid="{8696E1B1-6C0F-4DA7-BF19-35C606F9C8A3}"/>
    <cellStyle name="RISKnormBoxed 4 2 7 2" xfId="20057" xr:uid="{2DF77BDC-B1FE-455A-942F-E4CAAF021E6E}"/>
    <cellStyle name="RISKnormBoxed 4 2 8" xfId="20058" xr:uid="{71C5C40E-7C03-4D61-8648-926A79A9BE52}"/>
    <cellStyle name="RISKnormBoxed 4 2 8 2" xfId="20059" xr:uid="{2E0BBA27-2310-4BAA-8F18-B0FEF6F1A547}"/>
    <cellStyle name="RISKnormBoxed 4 2 9" xfId="20060" xr:uid="{8E3B6381-E8F4-4004-852A-1FB5FCAE2C17}"/>
    <cellStyle name="RISKnormBoxed 4 2_Balance" xfId="20061" xr:uid="{651E3585-1618-4DFE-A6EF-311F66B31EF0}"/>
    <cellStyle name="RISKnormBoxed 4 3" xfId="20062" xr:uid="{FB7D2FC6-EBB7-4C2C-8854-62F91C8956A2}"/>
    <cellStyle name="RISKnormBoxed 4 3 2" xfId="20063" xr:uid="{65F3676A-2447-43DC-AB34-06EED6A70E32}"/>
    <cellStyle name="RISKnormBoxed 4 3 2 2" xfId="20064" xr:uid="{151E134C-A628-47AF-8BF7-0530A8813342}"/>
    <cellStyle name="RISKnormBoxed 4 3 2 2 2" xfId="20065" xr:uid="{CC7008A4-70E9-4910-8D20-85D860EF2C92}"/>
    <cellStyle name="RISKnormBoxed 4 3 2 2 2 2" xfId="20066" xr:uid="{88DC0AC1-4791-416A-820E-5F093AE5F685}"/>
    <cellStyle name="RISKnormBoxed 4 3 2 2 3" xfId="20067" xr:uid="{64C1B9DC-4A49-4BE4-A323-B9ABE9E6B66F}"/>
    <cellStyle name="RISKnormBoxed 4 3 2 2 3 2" xfId="20068" xr:uid="{4C7F1926-8D87-468B-95FC-9D7C22F00F0B}"/>
    <cellStyle name="RISKnormBoxed 4 3 2 2 4" xfId="20069" xr:uid="{9DB5B70F-0F04-434D-A467-8DF7715149C7}"/>
    <cellStyle name="RISKnormBoxed 4 3 2 3" xfId="20070" xr:uid="{DD378A6A-BA93-46F8-BF14-507F849273A3}"/>
    <cellStyle name="RISKnormBoxed 4 3 2 3 2" xfId="20071" xr:uid="{5937B82E-B4EB-4E77-BDE1-775B2F716441}"/>
    <cellStyle name="RISKnormBoxed 4 3 2 3 2 2" xfId="20072" xr:uid="{6B197FDF-A8E4-4355-A009-4F07BF942AED}"/>
    <cellStyle name="RISKnormBoxed 4 3 2 3 3" xfId="20073" xr:uid="{8D425097-8C41-4014-A5D4-C93B13F91581}"/>
    <cellStyle name="RISKnormBoxed 4 3 2 3 3 2" xfId="20074" xr:uid="{8D8030D1-1024-4954-BA2A-C74577BE01F0}"/>
    <cellStyle name="RISKnormBoxed 4 3 2 3 4" xfId="20075" xr:uid="{2D3B6B90-E6BE-4976-85A5-038DBC51856B}"/>
    <cellStyle name="RISKnormBoxed 4 3 2 4" xfId="20076" xr:uid="{6CEB7496-AEE6-46B2-8E47-A61C54655CE1}"/>
    <cellStyle name="RISKnormBoxed 4 3 2 4 2" xfId="20077" xr:uid="{37DA2FF4-8C76-4A88-A95D-914C672A0ED1}"/>
    <cellStyle name="RISKnormBoxed 4 3 2 4 2 2" xfId="20078" xr:uid="{0D32CECE-FCAF-4B46-81B3-1B07DB067813}"/>
    <cellStyle name="RISKnormBoxed 4 3 2 4 3" xfId="20079" xr:uid="{E5C83A5B-AAA2-486E-8A02-F573E6BDB4DB}"/>
    <cellStyle name="RISKnormBoxed 4 3 2 4 3 2" xfId="20080" xr:uid="{07D4CA7A-5858-4331-B442-B9051686B170}"/>
    <cellStyle name="RISKnormBoxed 4 3 2 4 4" xfId="20081" xr:uid="{76725948-859D-476F-97F7-0F2815AB6A14}"/>
    <cellStyle name="RISKnormBoxed 4 3 2 5" xfId="20082" xr:uid="{57015041-FD78-41AD-A18E-A0D377FCF829}"/>
    <cellStyle name="RISKnormBoxed 4 3 2 5 2" xfId="20083" xr:uid="{40DF7089-DA9F-45E3-8325-AF05E051B1F7}"/>
    <cellStyle name="RISKnormBoxed 4 3 2 5 2 2" xfId="20084" xr:uid="{A706165E-82D7-4241-86BD-468A76EEE62F}"/>
    <cellStyle name="RISKnormBoxed 4 3 2 5 3" xfId="20085" xr:uid="{13406B55-B313-4016-8568-DAB71AD66291}"/>
    <cellStyle name="RISKnormBoxed 4 3 2 5 3 2" xfId="20086" xr:uid="{EC6191C4-AB10-4531-B67D-19C96623CFC1}"/>
    <cellStyle name="RISKnormBoxed 4 3 2 5 4" xfId="20087" xr:uid="{0FD4C37D-5393-4F00-89E0-042B0C028879}"/>
    <cellStyle name="RISKnormBoxed 4 3 2 6" xfId="20088" xr:uid="{B455355B-0615-48F5-AF2E-CDE26E637392}"/>
    <cellStyle name="RISKnormBoxed 4 3 2 6 2" xfId="20089" xr:uid="{BD22DC92-9A5B-482F-AA8A-010A46C411AB}"/>
    <cellStyle name="RISKnormBoxed 4 3 2 7" xfId="20090" xr:uid="{04653058-63B1-4364-8573-AEECBDFB6040}"/>
    <cellStyle name="RISKnormBoxed 4 3 2 7 2" xfId="20091" xr:uid="{4C68DD14-DF6A-43DA-9073-6C268646DD76}"/>
    <cellStyle name="RISKnormBoxed 4 3 2 8" xfId="20092" xr:uid="{8FE876E0-41A5-4169-94DE-9416F26B2ACA}"/>
    <cellStyle name="RISKnormBoxed 4 3 3" xfId="20093" xr:uid="{0B8FBCC7-7311-4E29-9E08-D2715C37CC6E}"/>
    <cellStyle name="RISKnormBoxed 4 3 3 2" xfId="20094" xr:uid="{93B57333-92A0-4048-95BC-9EADC1633E9E}"/>
    <cellStyle name="RISKnormBoxed 4 3 3 2 2" xfId="20095" xr:uid="{94CD142B-B8A3-4245-87A7-9EEB2D968B54}"/>
    <cellStyle name="RISKnormBoxed 4 3 3 3" xfId="20096" xr:uid="{1BA8CC11-4E9A-450F-9C0F-9B0F38C0A129}"/>
    <cellStyle name="RISKnormBoxed 4 3 3 3 2" xfId="20097" xr:uid="{B63463D7-9611-4D8F-8AD4-5728D7EA8201}"/>
    <cellStyle name="RISKnormBoxed 4 3 3 4" xfId="20098" xr:uid="{7D3A67AA-9D19-43E7-A8F2-F58FDAD5F399}"/>
    <cellStyle name="RISKnormBoxed 4 3 4" xfId="20099" xr:uid="{E6BECE84-84F1-49D4-9B34-BB3DC38F28F6}"/>
    <cellStyle name="RISKnormBoxed 4 3 4 2" xfId="20100" xr:uid="{8C457C27-2B17-46B7-B87D-D0C3D88AC593}"/>
    <cellStyle name="RISKnormBoxed 4 3 4 2 2" xfId="20101" xr:uid="{730CBF79-44DB-412D-9B66-B0659E2CCDD2}"/>
    <cellStyle name="RISKnormBoxed 4 3 4 3" xfId="20102" xr:uid="{D23F1794-843E-44D5-9B31-1263795A7437}"/>
    <cellStyle name="RISKnormBoxed 4 3 4 3 2" xfId="20103" xr:uid="{72502B8E-AF62-47C2-ADF4-030CA99AE138}"/>
    <cellStyle name="RISKnormBoxed 4 3 4 4" xfId="20104" xr:uid="{F18BFFCA-472F-4C00-BCA5-A1C287C30575}"/>
    <cellStyle name="RISKnormBoxed 4 3 5" xfId="20105" xr:uid="{AC0CB029-973C-43C7-A645-68BF6D93AF47}"/>
    <cellStyle name="RISKnormBoxed 4 3 5 2" xfId="20106" xr:uid="{25050769-F5B1-4081-8607-42A33752E4D6}"/>
    <cellStyle name="RISKnormBoxed 4 3 5 2 2" xfId="20107" xr:uid="{0FEA722C-292B-434B-A57D-2A9B77FC6781}"/>
    <cellStyle name="RISKnormBoxed 4 3 5 3" xfId="20108" xr:uid="{07E92D04-F468-41A0-A17A-EABD41C6A45D}"/>
    <cellStyle name="RISKnormBoxed 4 3 5 3 2" xfId="20109" xr:uid="{EBD7D32F-068F-4D23-AF61-48C2CF9FAFAD}"/>
    <cellStyle name="RISKnormBoxed 4 3 5 4" xfId="20110" xr:uid="{D01E30E2-7F46-45BC-BBD2-14B5D3221BA3}"/>
    <cellStyle name="RISKnormBoxed 4 3 6" xfId="20111" xr:uid="{3987799C-2BE4-415D-8836-336C8C2D93F5}"/>
    <cellStyle name="RISKnormBoxed 4 3 6 2" xfId="20112" xr:uid="{981A894D-B972-4342-AC01-DACB2F23B15E}"/>
    <cellStyle name="RISKnormBoxed 4 3 6 2 2" xfId="20113" xr:uid="{29A9C969-88CB-4A5E-B9C7-90BEE4058A13}"/>
    <cellStyle name="RISKnormBoxed 4 3 6 3" xfId="20114" xr:uid="{6A78DD1D-D910-4BA8-AAA3-A6B2DA21F00C}"/>
    <cellStyle name="RISKnormBoxed 4 3 6 3 2" xfId="20115" xr:uid="{A0A6D5A0-AF12-45B2-AEDE-3AC3B570B2F7}"/>
    <cellStyle name="RISKnormBoxed 4 3 6 4" xfId="20116" xr:uid="{4A95ACB6-D15A-4299-BF87-07B1503B758F}"/>
    <cellStyle name="RISKnormBoxed 4 3 7" xfId="20117" xr:uid="{FB5DBEF1-550F-421E-83F5-9B0D8326E352}"/>
    <cellStyle name="RISKnormBoxed 4 3 7 2" xfId="20118" xr:uid="{E0B3307F-7B10-45C5-A76F-DBBD3D222CB6}"/>
    <cellStyle name="RISKnormBoxed 4 3 8" xfId="20119" xr:uid="{AC3C6CC5-4C30-4BAD-9632-4F105BD8E9CB}"/>
    <cellStyle name="RISKnormBoxed 4 3 8 2" xfId="20120" xr:uid="{606D30A2-8018-40DE-BEAC-1C66201C29E9}"/>
    <cellStyle name="RISKnormBoxed 4 3 9" xfId="20121" xr:uid="{30C61DCC-0FAF-4EF1-9F91-E78D0742C194}"/>
    <cellStyle name="RISKnormBoxed 4 3_Balance" xfId="20122" xr:uid="{0C7D18FA-E46B-4990-B42A-E690FF86AE34}"/>
    <cellStyle name="RISKnormBoxed 4 4" xfId="20123" xr:uid="{AFFDCCCF-0DD1-4367-A4BC-CC9810C82B93}"/>
    <cellStyle name="RISKnormBoxed 4 4 2" xfId="20124" xr:uid="{75442EDD-9747-4A9F-9D7E-9416E59756AC}"/>
    <cellStyle name="RISKnormBoxed 4 4 2 2" xfId="20125" xr:uid="{C58A7042-436E-4267-8EC5-E91D2A4C4FBA}"/>
    <cellStyle name="RISKnormBoxed 4 4 2 2 2" xfId="20126" xr:uid="{902373E5-62CC-42BE-BD46-1D78DD2B33D3}"/>
    <cellStyle name="RISKnormBoxed 4 4 2 2 2 2" xfId="20127" xr:uid="{DB16FC2B-07A7-4CAF-8971-1D6A7A8BC29C}"/>
    <cellStyle name="RISKnormBoxed 4 4 2 2 3" xfId="20128" xr:uid="{B86C387B-39F4-407D-A5F3-7B3CC5111520}"/>
    <cellStyle name="RISKnormBoxed 4 4 2 2 3 2" xfId="20129" xr:uid="{CAFD76C7-3957-45B9-A3A8-38FEA6DBAEA4}"/>
    <cellStyle name="RISKnormBoxed 4 4 2 2 4" xfId="20130" xr:uid="{EB91DCA9-4B86-4CCB-B02C-F1C82CFF3EBF}"/>
    <cellStyle name="RISKnormBoxed 4 4 2 3" xfId="20131" xr:uid="{702B7633-3A46-4200-A040-5FB2B640F5C2}"/>
    <cellStyle name="RISKnormBoxed 4 4 2 3 2" xfId="20132" xr:uid="{54360270-6E92-438B-836F-0C1FE7F684D4}"/>
    <cellStyle name="RISKnormBoxed 4 4 2 3 2 2" xfId="20133" xr:uid="{AE3798A6-220E-4C8C-9E94-40CFDB77DCDA}"/>
    <cellStyle name="RISKnormBoxed 4 4 2 3 3" xfId="20134" xr:uid="{363DF106-4FA1-4A35-8246-E4049ACA2AFF}"/>
    <cellStyle name="RISKnormBoxed 4 4 2 3 3 2" xfId="20135" xr:uid="{B5882384-DA42-4AE1-BE2C-F617C52C78DE}"/>
    <cellStyle name="RISKnormBoxed 4 4 2 3 4" xfId="20136" xr:uid="{B01F8211-FCA9-4AC7-861D-8099687CA34D}"/>
    <cellStyle name="RISKnormBoxed 4 4 2 4" xfId="20137" xr:uid="{1AC74504-F2A9-4C6D-AEB1-56FFC2B0FA46}"/>
    <cellStyle name="RISKnormBoxed 4 4 2 4 2" xfId="20138" xr:uid="{D414BBCB-3E53-4F35-B13E-386DD5670246}"/>
    <cellStyle name="RISKnormBoxed 4 4 2 4 2 2" xfId="20139" xr:uid="{2295EBE8-464A-49CF-89AC-92135C876D80}"/>
    <cellStyle name="RISKnormBoxed 4 4 2 4 3" xfId="20140" xr:uid="{2D38EAF3-C6F5-4828-9914-C6795EACBB14}"/>
    <cellStyle name="RISKnormBoxed 4 4 2 4 3 2" xfId="20141" xr:uid="{AD554352-A848-44ED-9805-9C4DADC96DCA}"/>
    <cellStyle name="RISKnormBoxed 4 4 2 4 4" xfId="20142" xr:uid="{75E38C0C-3123-4D7B-863A-2668D301FF87}"/>
    <cellStyle name="RISKnormBoxed 4 4 2 5" xfId="20143" xr:uid="{7C776847-BBD2-4661-B713-22AD72A67C75}"/>
    <cellStyle name="RISKnormBoxed 4 4 2 5 2" xfId="20144" xr:uid="{C974DDEB-5874-4754-8F1B-994AAE272049}"/>
    <cellStyle name="RISKnormBoxed 4 4 2 5 2 2" xfId="20145" xr:uid="{D7B7499A-CB1F-4380-B161-C164CA47CD7D}"/>
    <cellStyle name="RISKnormBoxed 4 4 2 5 3" xfId="20146" xr:uid="{82F5E3DE-D3E3-4AAC-98B4-BA7E0618EB88}"/>
    <cellStyle name="RISKnormBoxed 4 4 2 5 3 2" xfId="20147" xr:uid="{C6AB2B02-782C-4F92-8E13-40FBB4CC820F}"/>
    <cellStyle name="RISKnormBoxed 4 4 2 5 4" xfId="20148" xr:uid="{20243829-A9C6-4F16-875A-2BA4505DCCF0}"/>
    <cellStyle name="RISKnormBoxed 4 4 2 6" xfId="20149" xr:uid="{D2317B1C-A077-4902-BFDD-9B3A94BD00AB}"/>
    <cellStyle name="RISKnormBoxed 4 4 2 6 2" xfId="20150" xr:uid="{2490117B-B8A7-40C4-9C1D-4F3BABBAA3B5}"/>
    <cellStyle name="RISKnormBoxed 4 4 2 7" xfId="20151" xr:uid="{6497AFBA-C788-4B90-9DFC-B1CB046412E7}"/>
    <cellStyle name="RISKnormBoxed 4 4 2 7 2" xfId="20152" xr:uid="{7BB5DBD5-FF33-4410-A44F-4113BB0605CE}"/>
    <cellStyle name="RISKnormBoxed 4 4 2 8" xfId="20153" xr:uid="{B001DDC6-950E-4F08-B0CD-0A97A33D88BD}"/>
    <cellStyle name="RISKnormBoxed 4 4 3" xfId="20154" xr:uid="{E0AD9FCB-4C38-481B-A823-E33B7B8F4A57}"/>
    <cellStyle name="RISKnormBoxed 4 4 3 2" xfId="20155" xr:uid="{BBC124CE-30B7-4AA8-B5DA-B700620F7017}"/>
    <cellStyle name="RISKnormBoxed 4 4 3 2 2" xfId="20156" xr:uid="{D6F30332-63EA-4330-9A2A-F24348BB7179}"/>
    <cellStyle name="RISKnormBoxed 4 4 3 3" xfId="20157" xr:uid="{1D2E32C3-A10E-4FF3-A4FE-D49121B07D89}"/>
    <cellStyle name="RISKnormBoxed 4 4 3 3 2" xfId="20158" xr:uid="{1A96D97C-AC7A-49FF-B3EC-B838C3B06D1A}"/>
    <cellStyle name="RISKnormBoxed 4 4 3 4" xfId="20159" xr:uid="{C1BE92F0-66DF-4559-ADA7-DCB838205FAE}"/>
    <cellStyle name="RISKnormBoxed 4 4 4" xfId="20160" xr:uid="{717912C8-F475-43EA-9417-463329661DA9}"/>
    <cellStyle name="RISKnormBoxed 4 4 4 2" xfId="20161" xr:uid="{F1762ADB-3EBC-483E-A25D-0AAA57CACE8C}"/>
    <cellStyle name="RISKnormBoxed 4 4 4 2 2" xfId="20162" xr:uid="{DB9E54C6-30AE-45A9-92F5-07F1A6881858}"/>
    <cellStyle name="RISKnormBoxed 4 4 4 3" xfId="20163" xr:uid="{36B5D62B-77E8-436F-BA53-620E5C4BDC9D}"/>
    <cellStyle name="RISKnormBoxed 4 4 4 3 2" xfId="20164" xr:uid="{6C6CD5C6-C7A1-4987-8A58-FB5AFB17BAC2}"/>
    <cellStyle name="RISKnormBoxed 4 4 4 4" xfId="20165" xr:uid="{433A901A-E2D3-4034-BB86-FA23AA94B5CB}"/>
    <cellStyle name="RISKnormBoxed 4 4 5" xfId="20166" xr:uid="{B32BC100-B3BF-49AC-BC20-4F1AD95DBE85}"/>
    <cellStyle name="RISKnormBoxed 4 4 5 2" xfId="20167" xr:uid="{E59DBCA4-D3DC-4A07-B022-C32F9A4319FE}"/>
    <cellStyle name="RISKnormBoxed 4 4 5 2 2" xfId="20168" xr:uid="{7FC2F783-3A91-49E1-977E-10366494E6AD}"/>
    <cellStyle name="RISKnormBoxed 4 4 5 3" xfId="20169" xr:uid="{A74D640C-3507-4715-A961-025B8C3F6C2B}"/>
    <cellStyle name="RISKnormBoxed 4 4 5 3 2" xfId="20170" xr:uid="{2CEE06F8-7DDE-4AA9-9FC6-393763854E16}"/>
    <cellStyle name="RISKnormBoxed 4 4 5 4" xfId="20171" xr:uid="{779D445B-AA5C-4DB7-BF33-429D08544691}"/>
    <cellStyle name="RISKnormBoxed 4 4 6" xfId="20172" xr:uid="{14565FD0-366C-4CA7-8265-07DA5238467F}"/>
    <cellStyle name="RISKnormBoxed 4 4 6 2" xfId="20173" xr:uid="{0C8DD201-F0DC-4949-8708-66545B98211E}"/>
    <cellStyle name="RISKnormBoxed 4 4 6 2 2" xfId="20174" xr:uid="{19484C2E-5412-4790-AB17-6CAC676A4CC4}"/>
    <cellStyle name="RISKnormBoxed 4 4 6 3" xfId="20175" xr:uid="{4947428C-CB37-49A8-950F-99D85E836C32}"/>
    <cellStyle name="RISKnormBoxed 4 4 6 3 2" xfId="20176" xr:uid="{F820685A-999B-492C-B757-FC3785A5990A}"/>
    <cellStyle name="RISKnormBoxed 4 4 6 4" xfId="20177" xr:uid="{F7322D8E-61BB-48F9-AB2D-0D5462FA12B6}"/>
    <cellStyle name="RISKnormBoxed 4 4 7" xfId="20178" xr:uid="{AB2E23E4-DC94-4204-AAA3-1B6B191FB002}"/>
    <cellStyle name="RISKnormBoxed 4 4 7 2" xfId="20179" xr:uid="{1BF3284C-EDA8-4BCC-A4E8-5C094113BD3C}"/>
    <cellStyle name="RISKnormBoxed 4 4 8" xfId="20180" xr:uid="{D4EE37BE-55F7-42FD-9D89-18CCD4E8117B}"/>
    <cellStyle name="RISKnormBoxed 4 4 8 2" xfId="20181" xr:uid="{30378C72-FC26-4B40-8B4A-2410EC807F70}"/>
    <cellStyle name="RISKnormBoxed 4 4 9" xfId="20182" xr:uid="{229D2BD2-25DD-4CFD-8AA9-9396A468D7E0}"/>
    <cellStyle name="RISKnormBoxed 4 4_Balance" xfId="20183" xr:uid="{D57E9EDB-4E08-43E5-B28E-7A81CE568E8A}"/>
    <cellStyle name="RISKnormBoxed 4 5" xfId="20184" xr:uid="{4CF97E83-A6D2-4C74-8020-1685D6589150}"/>
    <cellStyle name="RISKnormBoxed 4 5 2" xfId="20185" xr:uid="{A95F7611-2272-4DB9-84A6-461F3F903153}"/>
    <cellStyle name="RISKnormBoxed 4 5 2 2" xfId="20186" xr:uid="{8D490911-0FE6-468C-81C7-142D45F185AA}"/>
    <cellStyle name="RISKnormBoxed 4 5 2 2 2" xfId="20187" xr:uid="{53C22B72-F1A6-422B-A040-617461272AB2}"/>
    <cellStyle name="RISKnormBoxed 4 5 2 3" xfId="20188" xr:uid="{3102D0D0-02B0-46DB-BDC5-8AFE6AAE486F}"/>
    <cellStyle name="RISKnormBoxed 4 5 2 3 2" xfId="20189" xr:uid="{E51D6D92-E310-40A5-B687-A68CBFC39CDB}"/>
    <cellStyle name="RISKnormBoxed 4 5 2 4" xfId="20190" xr:uid="{6B533494-E239-4628-B00A-CB5FE1677DE7}"/>
    <cellStyle name="RISKnormBoxed 4 5 3" xfId="20191" xr:uid="{64379677-8120-433D-AF58-F4A75F212B7D}"/>
    <cellStyle name="RISKnormBoxed 4 5 3 2" xfId="20192" xr:uid="{BACE29FE-6DE4-4A8E-9262-407961979768}"/>
    <cellStyle name="RISKnormBoxed 4 5 3 2 2" xfId="20193" xr:uid="{72D609F0-39AE-4281-BF67-A1D0C1A8C40A}"/>
    <cellStyle name="RISKnormBoxed 4 5 3 3" xfId="20194" xr:uid="{EEB02C4E-2A99-404E-BF7D-CD7487AC5EF1}"/>
    <cellStyle name="RISKnormBoxed 4 5 3 3 2" xfId="20195" xr:uid="{811B65BE-2DED-45C1-AFA3-E8D3D97C0DDB}"/>
    <cellStyle name="RISKnormBoxed 4 5 3 4" xfId="20196" xr:uid="{25722C6B-F5F6-4E65-B1F2-610FDA9F114E}"/>
    <cellStyle name="RISKnormBoxed 4 5 4" xfId="20197" xr:uid="{58588D6C-D2AE-4318-BFEB-08E6984E049B}"/>
    <cellStyle name="RISKnormBoxed 4 5 4 2" xfId="20198" xr:uid="{B633112E-4C96-4732-A836-CC86E36C5474}"/>
    <cellStyle name="RISKnormBoxed 4 5 4 2 2" xfId="20199" xr:uid="{F45A3724-2C60-4B23-B287-79BE4BC69325}"/>
    <cellStyle name="RISKnormBoxed 4 5 4 3" xfId="20200" xr:uid="{E83DD7A0-DFC1-47B4-9956-48EE6B7C003F}"/>
    <cellStyle name="RISKnormBoxed 4 5 4 3 2" xfId="20201" xr:uid="{8D2F1330-E6FF-4E71-B9B1-5F82B0A37233}"/>
    <cellStyle name="RISKnormBoxed 4 5 4 4" xfId="20202" xr:uid="{C1CB4BE1-7C70-40F9-BFB1-C6FEF291719B}"/>
    <cellStyle name="RISKnormBoxed 4 5 5" xfId="20203" xr:uid="{37D4E3AD-2652-49B2-AF49-6810CD2B8D00}"/>
    <cellStyle name="RISKnormBoxed 4 5 5 2" xfId="20204" xr:uid="{0CFB3BCE-4A29-43CA-9B54-02BFD648E61F}"/>
    <cellStyle name="RISKnormBoxed 4 5 5 2 2" xfId="20205" xr:uid="{D24B554D-1972-4BA1-85D9-CDFB610D60FF}"/>
    <cellStyle name="RISKnormBoxed 4 5 5 3" xfId="20206" xr:uid="{0C221EDB-2C50-4F0E-AB70-6B8BC100EA23}"/>
    <cellStyle name="RISKnormBoxed 4 5 5 3 2" xfId="20207" xr:uid="{2FCB67C1-90F7-4DC1-9412-8E51746A2F6D}"/>
    <cellStyle name="RISKnormBoxed 4 5 5 4" xfId="20208" xr:uid="{7A50B57D-983F-4837-91C6-F6E5B44B78DB}"/>
    <cellStyle name="RISKnormBoxed 4 5 6" xfId="20209" xr:uid="{AEE8CAAB-6DDC-40BF-9175-8093E488278F}"/>
    <cellStyle name="RISKnormBoxed 4 5 6 2" xfId="20210" xr:uid="{FEB2F94C-D75E-46EF-A24C-B2FEF69C5080}"/>
    <cellStyle name="RISKnormBoxed 4 5 7" xfId="20211" xr:uid="{AABF8AF7-41FE-4133-B0BA-9E967147C83E}"/>
    <cellStyle name="RISKnormBoxed 4 5 7 2" xfId="20212" xr:uid="{8339477A-4B15-40EF-B3C4-A32E768F5FAC}"/>
    <cellStyle name="RISKnormBoxed 4 5 8" xfId="20213" xr:uid="{7111718B-60D9-47C1-8CF5-A298C5C318EF}"/>
    <cellStyle name="RISKnormBoxed 4 6" xfId="20214" xr:uid="{B567265C-2CD9-44C8-9C38-893B0D197433}"/>
    <cellStyle name="RISKnormBoxed 4 6 2" xfId="20215" xr:uid="{49BCC8E7-EF5C-4691-B043-62BE943B77F8}"/>
    <cellStyle name="RISKnormBoxed 4 6 2 2" xfId="20216" xr:uid="{D38B8FEC-13A2-44BB-BCA5-6141E8C23F47}"/>
    <cellStyle name="RISKnormBoxed 4 6 2 2 2" xfId="20217" xr:uid="{B6F57155-0B08-4AA9-9171-026E8BDF3E27}"/>
    <cellStyle name="RISKnormBoxed 4 6 2 3" xfId="20218" xr:uid="{CD0217D0-B0B7-484C-9ABC-B0BCAD0D6EC6}"/>
    <cellStyle name="RISKnormBoxed 4 6 2 3 2" xfId="20219" xr:uid="{9CA0933E-3D6B-4365-AD72-147063EF500F}"/>
    <cellStyle name="RISKnormBoxed 4 6 2 4" xfId="20220" xr:uid="{87088810-90D8-47DB-B039-DF88180202A8}"/>
    <cellStyle name="RISKnormBoxed 4 6 3" xfId="20221" xr:uid="{82593AF2-ED45-40CA-820A-19595634746C}"/>
    <cellStyle name="RISKnormBoxed 4 6 3 2" xfId="20222" xr:uid="{28545957-BA8F-47B1-A71D-0771023C45D5}"/>
    <cellStyle name="RISKnormBoxed 4 6 3 2 2" xfId="20223" xr:uid="{ABCBE63E-702F-4914-ACA6-838B00A8FD1D}"/>
    <cellStyle name="RISKnormBoxed 4 6 3 3" xfId="20224" xr:uid="{6F65E456-3E2A-49F9-895A-FCF51557D6EA}"/>
    <cellStyle name="RISKnormBoxed 4 6 3 3 2" xfId="20225" xr:uid="{E1C6F050-E854-4033-9A83-590F584D5A37}"/>
    <cellStyle name="RISKnormBoxed 4 6 3 4" xfId="20226" xr:uid="{688D4CBF-3299-4FC1-9911-72F332DAE679}"/>
    <cellStyle name="RISKnormBoxed 4 6 4" xfId="20227" xr:uid="{E53C0EBF-EB6F-432B-B1E4-A15EB0A4FBE1}"/>
    <cellStyle name="RISKnormBoxed 4 6 4 2" xfId="20228" xr:uid="{20519CBF-93DE-457C-9DBF-58FBED4346AC}"/>
    <cellStyle name="RISKnormBoxed 4 6 4 2 2" xfId="20229" xr:uid="{6887925E-BBAE-4263-BD42-53B43D2F9726}"/>
    <cellStyle name="RISKnormBoxed 4 6 4 3" xfId="20230" xr:uid="{619D3CAA-F376-4B2B-8BE3-EFEDDCE4B296}"/>
    <cellStyle name="RISKnormBoxed 4 6 4 3 2" xfId="20231" xr:uid="{FF75B5BF-D4AB-4C8E-A636-2D9F71E19CE1}"/>
    <cellStyle name="RISKnormBoxed 4 6 4 4" xfId="20232" xr:uid="{E47C6A8B-0BD1-4DE3-A3D6-6E1372FB8B35}"/>
    <cellStyle name="RISKnormBoxed 4 6 5" xfId="20233" xr:uid="{EB94992B-F0B3-4730-9BD6-10C642DBF629}"/>
    <cellStyle name="RISKnormBoxed 4 6 5 2" xfId="20234" xr:uid="{75E084D1-B509-41A8-A2C3-857FB0E011D3}"/>
    <cellStyle name="RISKnormBoxed 4 6 5 2 2" xfId="20235" xr:uid="{B57A6420-0CF9-4831-B6A5-E894BCAA9181}"/>
    <cellStyle name="RISKnormBoxed 4 6 5 3" xfId="20236" xr:uid="{7FA70DB9-A768-4EA7-945D-544A11227A44}"/>
    <cellStyle name="RISKnormBoxed 4 6 5 3 2" xfId="20237" xr:uid="{8E27DE0E-9107-4A8E-9EE1-B4E448E6E5E7}"/>
    <cellStyle name="RISKnormBoxed 4 6 5 4" xfId="20238" xr:uid="{707143AF-864B-487B-9040-FABC094FB1A2}"/>
    <cellStyle name="RISKnormBoxed 4 6 6" xfId="20239" xr:uid="{B8D9F839-475E-4714-88D6-80E04A566684}"/>
    <cellStyle name="RISKnormBoxed 4 6 6 2" xfId="20240" xr:uid="{70E970EE-F290-4ED9-A326-41C9A025EB23}"/>
    <cellStyle name="RISKnormBoxed 4 6 7" xfId="20241" xr:uid="{FC4237D6-2B70-4E0D-8A36-E1A12EBD0558}"/>
    <cellStyle name="RISKnormBoxed 4 6 7 2" xfId="20242" xr:uid="{56E83446-65DB-49DE-9000-C24CC9A0BC54}"/>
    <cellStyle name="RISKnormBoxed 4 6 8" xfId="20243" xr:uid="{505719FE-2B0A-4F0E-B84D-860ABE60A55C}"/>
    <cellStyle name="RISKnormBoxed 4 7" xfId="20244" xr:uid="{1469816F-88E8-4176-9997-CACC1DEF1187}"/>
    <cellStyle name="RISKnormBoxed 4 7 2" xfId="20245" xr:uid="{5D29E859-CE75-4833-A438-9FD0D0F9AFC7}"/>
    <cellStyle name="RISKnormBoxed 4 7 2 2" xfId="20246" xr:uid="{17539211-01A6-4C56-9BD4-468269AA85B1}"/>
    <cellStyle name="RISKnormBoxed 4 7 3" xfId="20247" xr:uid="{92D54463-B837-4E51-A9E4-C7B97665F911}"/>
    <cellStyle name="RISKnormBoxed 4 7 3 2" xfId="20248" xr:uid="{AAE50234-7CDA-4AF1-9163-F92EAA66D0E2}"/>
    <cellStyle name="RISKnormBoxed 4 7 4" xfId="20249" xr:uid="{CBEF4CE4-EAF3-438C-9EC4-C74DB11F150A}"/>
    <cellStyle name="RISKnormBoxed 4 8" xfId="20250" xr:uid="{85943649-AB3F-4D45-AE62-5F267DF8317C}"/>
    <cellStyle name="RISKnormBoxed 4 8 2" xfId="20251" xr:uid="{F55EF150-E8A0-4D4B-87F8-7A802FC4C2A7}"/>
    <cellStyle name="RISKnormBoxed 4 8 2 2" xfId="20252" xr:uid="{57E0AFCE-A29C-463A-90A0-5620C2D860BB}"/>
    <cellStyle name="RISKnormBoxed 4 8 3" xfId="20253" xr:uid="{F23C846F-2798-4253-A6F4-86299B9D816C}"/>
    <cellStyle name="RISKnormBoxed 4 8 3 2" xfId="20254" xr:uid="{4ED7F601-E35D-4507-81A1-5A84281D6B04}"/>
    <cellStyle name="RISKnormBoxed 4 8 4" xfId="20255" xr:uid="{DB80D235-42A2-46D0-8B5B-D1E42E173B09}"/>
    <cellStyle name="RISKnormBoxed 4 9" xfId="20256" xr:uid="{F03B7E35-5C9E-4865-A026-9315A62726FA}"/>
    <cellStyle name="RISKnormBoxed 4 9 2" xfId="20257" xr:uid="{9E5F2999-4917-4BF3-9C65-B3307DC400A1}"/>
    <cellStyle name="RISKnormBoxed 4 9 2 2" xfId="20258" xr:uid="{58F4E6C9-8C91-490E-9478-0824AFB23066}"/>
    <cellStyle name="RISKnormBoxed 4 9 3" xfId="20259" xr:uid="{A6D757E8-8F48-4B28-8CFC-19CCFB8D3712}"/>
    <cellStyle name="RISKnormBoxed 4 9 3 2" xfId="20260" xr:uid="{1FD73AED-DEF5-46C0-AFD8-A6183958206E}"/>
    <cellStyle name="RISKnormBoxed 4 9 4" xfId="20261" xr:uid="{B3A4C719-83EC-4F6A-9E61-79B9BBDB7B03}"/>
    <cellStyle name="RISKnormBoxed 4_Balance" xfId="20262" xr:uid="{8E200770-9C8C-4CD5-A9A1-3171527C0D3D}"/>
    <cellStyle name="RISKnormBoxed 5" xfId="20263" xr:uid="{06BACBE6-9286-47DC-ADD1-AA205199A0F0}"/>
    <cellStyle name="RISKnormBoxed 5 2" xfId="20264" xr:uid="{3BE3C31E-D919-4FDE-B7C9-D19169511498}"/>
    <cellStyle name="RISKnormBoxed 5 2 2" xfId="20265" xr:uid="{D477007C-DFCD-4B19-919C-2A97FF94C91C}"/>
    <cellStyle name="RISKnormBoxed 5 2 2 2" xfId="20266" xr:uid="{58194F56-8A64-4507-BAFF-C922BABA2D60}"/>
    <cellStyle name="RISKnormBoxed 5 2 3" xfId="20267" xr:uid="{C679494C-C392-4941-825B-7E7D6FFDCE31}"/>
    <cellStyle name="RISKnormBoxed 5 2 3 2" xfId="20268" xr:uid="{DEEB5249-9E70-4319-AEDA-684C8DD8D3E0}"/>
    <cellStyle name="RISKnormBoxed 5 2 4" xfId="20269" xr:uid="{9CD42B91-ADAC-46EB-967C-8C00A4A14160}"/>
    <cellStyle name="RISKnormBoxed 5 3" xfId="20270" xr:uid="{F8E92233-6C17-428E-9899-7CA7BB702B9F}"/>
    <cellStyle name="RISKnormBoxed 5 3 2" xfId="20271" xr:uid="{1235E3BA-DD69-4A7F-9335-4CA7D0E925FF}"/>
    <cellStyle name="RISKnormBoxed 5 3 2 2" xfId="20272" xr:uid="{AC3E350A-515C-42D0-9EF2-22B0ED3D76D0}"/>
    <cellStyle name="RISKnormBoxed 5 3 3" xfId="20273" xr:uid="{B3417E34-F6DF-4439-AC58-E52A55B2F129}"/>
    <cellStyle name="RISKnormBoxed 5 3 3 2" xfId="20274" xr:uid="{60CB152B-6C81-450A-8F48-41ABF1757BE2}"/>
    <cellStyle name="RISKnormBoxed 5 3 4" xfId="20275" xr:uid="{639811AC-3482-424B-BB9C-F9459E718B95}"/>
    <cellStyle name="RISKnormBoxed 5 4" xfId="20276" xr:uid="{580313AD-4539-4729-A0C7-8ED8838CE203}"/>
    <cellStyle name="RISKnormBoxed 5 4 2" xfId="20277" xr:uid="{8A5ADB7D-816E-45AE-8805-6C7D89A67920}"/>
    <cellStyle name="RISKnormBoxed 5 4 2 2" xfId="20278" xr:uid="{9BBB8EF3-5FA5-47F0-91D6-0FC717CDC73B}"/>
    <cellStyle name="RISKnormBoxed 5 4 3" xfId="20279" xr:uid="{911667A2-85DB-46C2-92A6-80AD3111D7F9}"/>
    <cellStyle name="RISKnormBoxed 5 4 3 2" xfId="20280" xr:uid="{BDE23DF1-9636-4DD9-93AD-9B6A19F6DC72}"/>
    <cellStyle name="RISKnormBoxed 5 4 4" xfId="20281" xr:uid="{867A60CB-26ED-4A9E-94C3-52F26CEF72D1}"/>
    <cellStyle name="RISKnormBoxed 5 5" xfId="20282" xr:uid="{21C77889-084D-49FA-8070-AF0FD09E2D34}"/>
    <cellStyle name="RISKnormBoxed 5 5 2" xfId="20283" xr:uid="{74AC1CDD-023C-4F3D-9574-8F2EFCC571C4}"/>
    <cellStyle name="RISKnormBoxed 5 5 2 2" xfId="20284" xr:uid="{56298F1F-DCBA-4E5F-BB98-87C3B6C6055D}"/>
    <cellStyle name="RISKnormBoxed 5 5 3" xfId="20285" xr:uid="{6DF459A0-6A45-4CC3-AD08-01CC0DA9DDA1}"/>
    <cellStyle name="RISKnormBoxed 5 5 3 2" xfId="20286" xr:uid="{327A5FE2-1F89-437E-ABB4-BDFE28647E0A}"/>
    <cellStyle name="RISKnormBoxed 5 5 4" xfId="20287" xr:uid="{63A09DA1-A1A5-4CB7-B865-A49658C79DE2}"/>
    <cellStyle name="RISKnormBoxed 5 6" xfId="20288" xr:uid="{25AD3E03-9AA2-448B-B053-1ABF33C1D109}"/>
    <cellStyle name="RISKnormBoxed 5 6 2" xfId="20289" xr:uid="{2FD80915-2ADB-42E0-A5A8-848EA581E4AF}"/>
    <cellStyle name="RISKnormBoxed 5 7" xfId="20290" xr:uid="{166CD86D-E90E-4169-BCCB-AB7A29778FD1}"/>
    <cellStyle name="RISKnormBoxed 5 7 2" xfId="20291" xr:uid="{27E34AF6-1901-4B4C-80D1-39B4A6F4CD1C}"/>
    <cellStyle name="RISKnormBoxed 5 8" xfId="20292" xr:uid="{65D4C08A-C9D0-4333-A9E4-B315673070BF}"/>
    <cellStyle name="RISKnormBoxed 6" xfId="20293" xr:uid="{F98FA13D-AE06-4B5B-AD31-7D56A7E5B2A0}"/>
    <cellStyle name="RISKnormBoxed 6 2" xfId="20294" xr:uid="{658AFCEA-82F5-412F-94A8-80CCD8BC7E61}"/>
    <cellStyle name="RISKnormBoxed 6 2 2" xfId="20295" xr:uid="{ACDE2706-2BB9-46EB-911A-16D1281EA179}"/>
    <cellStyle name="RISKnormBoxed 6 3" xfId="20296" xr:uid="{3E7E804C-481C-4E8A-AE6C-3D09F17A03F0}"/>
    <cellStyle name="RISKnormBoxed 6 3 2" xfId="20297" xr:uid="{FFB3545F-BB16-4425-86A9-672B786BA8C3}"/>
    <cellStyle name="RISKnormBoxed 6 4" xfId="20298" xr:uid="{29969148-4CE7-4DE2-B045-C64D90896366}"/>
    <cellStyle name="RISKnormBoxed 7" xfId="20299" xr:uid="{AD215A3C-F62D-487E-8684-F29BD87BF23B}"/>
    <cellStyle name="RISKnormBoxed 7 2" xfId="20300" xr:uid="{5C72B8FD-C336-4DF1-AAD2-6CD92B7CA4AD}"/>
    <cellStyle name="RISKnormBoxed 7 2 2" xfId="20301" xr:uid="{98250DF2-56C5-450E-A869-053A31F285E8}"/>
    <cellStyle name="RISKnormBoxed 7 3" xfId="20302" xr:uid="{F9587F4A-5080-4562-B09E-6B5C07803F0C}"/>
    <cellStyle name="RISKnormBoxed 7 3 2" xfId="20303" xr:uid="{D16C22E9-0B36-4BA4-9880-FDA275921587}"/>
    <cellStyle name="RISKnormBoxed 7 4" xfId="20304" xr:uid="{97ABF401-076D-42EE-B5EA-C7F4EABFF052}"/>
    <cellStyle name="RISKnormBoxed 8" xfId="20305" xr:uid="{BAC8C4BC-759F-4F16-BCEF-C61CD167BFB8}"/>
    <cellStyle name="RISKnormBoxed 8 2" xfId="20306" xr:uid="{DDEF0D4B-5509-40FE-B26D-443EC3C6BEA2}"/>
    <cellStyle name="RISKnormBoxed 8 2 2" xfId="20307" xr:uid="{3B36E2A3-3A79-4B11-A359-13B8A1380A81}"/>
    <cellStyle name="RISKnormBoxed 8 3" xfId="20308" xr:uid="{E011B05F-1C43-48DF-A63C-4852A7B2A078}"/>
    <cellStyle name="RISKnormBoxed 8 3 2" xfId="20309" xr:uid="{C8D99D99-DFEA-4CCF-A22C-322F1DE4AB1B}"/>
    <cellStyle name="RISKnormBoxed 8 4" xfId="20310" xr:uid="{16A28B9C-586B-4CB9-B93C-ABCE9C80D4C6}"/>
    <cellStyle name="RISKnormBoxed 9" xfId="20311" xr:uid="{D41A89E5-C745-4B76-830F-A42D4FFD2F8C}"/>
    <cellStyle name="RISKnormBoxed 9 2" xfId="20312" xr:uid="{E4FE1E76-CACE-4519-A1A9-732C052B0807}"/>
    <cellStyle name="RISKnormBoxed 9 2 2" xfId="20313" xr:uid="{A9A35823-3651-4D5F-8363-CB397B6B35C9}"/>
    <cellStyle name="RISKnormBoxed 9 3" xfId="20314" xr:uid="{216C10AD-E9BF-4B71-826E-52E12FC2A4E2}"/>
    <cellStyle name="RISKnormBoxed 9 3 2" xfId="20315" xr:uid="{0C13E6C2-644D-49A2-9A2D-202D866DF89A}"/>
    <cellStyle name="RISKnormBoxed 9 4" xfId="20316" xr:uid="{22955ABD-AB4E-4679-B42C-A21D456E5C57}"/>
    <cellStyle name="RISKnormBoxed_Balance" xfId="20317" xr:uid="{FEA0A4F7-33F0-4740-BEB3-E0F09195372A}"/>
    <cellStyle name="RISKnormCenter" xfId="20318" xr:uid="{C2623746-A809-4399-BDB5-306E4B566668}"/>
    <cellStyle name="RISKnormCenter 2" xfId="20319" xr:uid="{9A479D42-C79F-415D-AE12-02EC4D14C16B}"/>
    <cellStyle name="RISKnormCenter 2 10" xfId="20320" xr:uid="{C2AB386F-7CCA-430C-85D7-F0EDF9C04FA3}"/>
    <cellStyle name="RISKnormCenter 2 10 2" xfId="20321" xr:uid="{439B8629-0470-4077-B6DE-7A666494C123}"/>
    <cellStyle name="RISKnormCenter 2 11" xfId="20322" xr:uid="{4857E768-2B03-470E-9C51-E04980DD5454}"/>
    <cellStyle name="RISKnormCenter 2 11 2" xfId="20323" xr:uid="{62B52735-C9C0-4DFE-8946-FA401F553C35}"/>
    <cellStyle name="RISKnormCenter 2 12" xfId="20324" xr:uid="{FEEA107F-61DA-4BC4-B8D6-2400B54DDCF4}"/>
    <cellStyle name="RISKnormCenter 2 12 2" xfId="20325" xr:uid="{1E6AAD1A-A3A3-44C7-BEE3-DE387B99BC4A}"/>
    <cellStyle name="RISKnormCenter 2 13" xfId="20326" xr:uid="{8F325D5B-4299-40B9-8C73-A932EB36867D}"/>
    <cellStyle name="RISKnormCenter 2 2" xfId="20327" xr:uid="{8EB4B750-CBA2-46CE-BCC9-5ECA64C7ED85}"/>
    <cellStyle name="RISKnormCenter 2 2 2" xfId="20328" xr:uid="{EA79E6A3-80C4-4120-86B3-7C4A146E6D5C}"/>
    <cellStyle name="RISKnormCenter 2 3" xfId="20329" xr:uid="{6ECF4315-0877-408E-8AB3-14D98B8893B2}"/>
    <cellStyle name="RISKnormCenter 2 3 2" xfId="20330" xr:uid="{B6C8CE55-AB9E-4F4E-97DF-809E2A9AFBA9}"/>
    <cellStyle name="RISKnormCenter 2 4" xfId="20331" xr:uid="{E800D38F-9073-4CC6-B762-35B318E28918}"/>
    <cellStyle name="RISKnormCenter 2 4 2" xfId="20332" xr:uid="{F9296045-48FB-4A2F-A331-CC7C74B82B9C}"/>
    <cellStyle name="RISKnormCenter 2 5" xfId="20333" xr:uid="{97AAC6E6-0A28-431D-87A8-6439FE0A278F}"/>
    <cellStyle name="RISKnormCenter 2 5 2" xfId="20334" xr:uid="{8FD3C431-5876-4D83-9F9A-6745DAEEEA06}"/>
    <cellStyle name="RISKnormCenter 2 6" xfId="20335" xr:uid="{2B60B2D6-1BF5-4242-9538-7B12714D2C83}"/>
    <cellStyle name="RISKnormCenter 2 6 2" xfId="20336" xr:uid="{0032BAC2-457D-48EE-806B-AD467BFE7352}"/>
    <cellStyle name="RISKnormCenter 2 7" xfId="20337" xr:uid="{63BCCA29-2AC5-4206-9457-0B36A4B896FE}"/>
    <cellStyle name="RISKnormCenter 2 7 2" xfId="20338" xr:uid="{A65721BA-00FE-4251-B2FA-B107D604E629}"/>
    <cellStyle name="RISKnormCenter 2 8" xfId="20339" xr:uid="{454E0AD8-E611-413E-A470-AAC60FF6996E}"/>
    <cellStyle name="RISKnormCenter 2 8 2" xfId="20340" xr:uid="{CCCB8F59-6A24-4305-98FB-54A6201F6526}"/>
    <cellStyle name="RISKnormCenter 2 9" xfId="20341" xr:uid="{5A06F47B-B997-405D-9BD2-B59D7EE79A55}"/>
    <cellStyle name="RISKnormCenter 2 9 2" xfId="20342" xr:uid="{8A7EAAE0-ADC1-4EB0-85EB-6F7ED20CA62E}"/>
    <cellStyle name="RISKnormCenter 3" xfId="20343" xr:uid="{6643F59E-74CD-4183-AF4B-72CE60EC3EEF}"/>
    <cellStyle name="RISKnormCenter 3 10" xfId="20344" xr:uid="{69DB5E96-0E26-4D75-BD45-D09999BE5CA1}"/>
    <cellStyle name="RISKnormCenter 3 10 2" xfId="20345" xr:uid="{A5F6BDF5-E5CE-43B7-9403-40988CD18324}"/>
    <cellStyle name="RISKnormCenter 3 11" xfId="20346" xr:uid="{20063964-2B05-41DD-8D53-0E3DF8DA6F4A}"/>
    <cellStyle name="RISKnormCenter 3 11 2" xfId="20347" xr:uid="{B9706C50-B283-4BDF-AF48-AC0C4D357276}"/>
    <cellStyle name="RISKnormCenter 3 12" xfId="20348" xr:uid="{52D00C36-5A6F-4F9B-A65A-39EFD50CD6A0}"/>
    <cellStyle name="RISKnormCenter 3 12 2" xfId="20349" xr:uid="{E5C23C97-C69A-4029-9430-B16CE2019D7F}"/>
    <cellStyle name="RISKnormCenter 3 13" xfId="20350" xr:uid="{21E49051-D013-4729-85E9-7FB7B94C6D3A}"/>
    <cellStyle name="RISKnormCenter 3 2" xfId="20351" xr:uid="{8029B8EF-9EE0-4A1B-9BC1-7A90386D1B5F}"/>
    <cellStyle name="RISKnormCenter 3 2 2" xfId="20352" xr:uid="{15BDA8F1-28BF-4C4F-9A13-211B31BAAE62}"/>
    <cellStyle name="RISKnormCenter 3 3" xfId="20353" xr:uid="{B856E3E9-9C14-4B6F-A68B-0E697F8F96BF}"/>
    <cellStyle name="RISKnormCenter 3 3 2" xfId="20354" xr:uid="{EC17A123-15BB-4A2F-BA5F-853DD91BF3A4}"/>
    <cellStyle name="RISKnormCenter 3 4" xfId="20355" xr:uid="{1DF01853-1DCD-46AD-AA3B-00D1E2129A92}"/>
    <cellStyle name="RISKnormCenter 3 4 2" xfId="20356" xr:uid="{1D1587FE-2D35-4CE1-82E6-7261CC5B796C}"/>
    <cellStyle name="RISKnormCenter 3 5" xfId="20357" xr:uid="{5CB4603E-C42F-4EAD-B2F0-C8053A0DD8B2}"/>
    <cellStyle name="RISKnormCenter 3 5 2" xfId="20358" xr:uid="{21B10AB3-976E-414B-BD47-662B9E2F1D50}"/>
    <cellStyle name="RISKnormCenter 3 6" xfId="20359" xr:uid="{81E8B9EE-5F6A-4AC8-83B4-615E407A34EE}"/>
    <cellStyle name="RISKnormCenter 3 6 2" xfId="20360" xr:uid="{02742EC7-168B-4112-9734-9C66323406B7}"/>
    <cellStyle name="RISKnormCenter 3 7" xfId="20361" xr:uid="{FB978B0C-38E7-4A9A-97C3-9A5B32D2E81C}"/>
    <cellStyle name="RISKnormCenter 3 7 2" xfId="20362" xr:uid="{87F58C7A-311B-47CA-8EA7-C665F6B4A42A}"/>
    <cellStyle name="RISKnormCenter 3 8" xfId="20363" xr:uid="{61434931-8171-4666-B3F3-2FA66F3FD074}"/>
    <cellStyle name="RISKnormCenter 3 8 2" xfId="20364" xr:uid="{773BF7B4-1D98-47BB-86A4-8CCA9CFEC050}"/>
    <cellStyle name="RISKnormCenter 3 9" xfId="20365" xr:uid="{B6DE04FA-BB3F-406E-AA03-5FDAD1BA4691}"/>
    <cellStyle name="RISKnormCenter 3 9 2" xfId="20366" xr:uid="{A011F817-6024-47AF-A132-B920DF9D0D96}"/>
    <cellStyle name="RISKnormCenter 4" xfId="20367" xr:uid="{9AC9355E-B19A-473C-B0ED-CCF1534AA452}"/>
    <cellStyle name="RISKnormCenter 4 10" xfId="20368" xr:uid="{602A7589-4ADD-4E58-ABB7-EFF7B2B377FA}"/>
    <cellStyle name="RISKnormCenter 4 10 2" xfId="20369" xr:uid="{3AD378D2-7489-43BC-A615-CBB1CBD928EC}"/>
    <cellStyle name="RISKnormCenter 4 11" xfId="20370" xr:uid="{2F2BDFA8-BCD2-49AE-847E-AED65A55731D}"/>
    <cellStyle name="RISKnormCenter 4 11 2" xfId="20371" xr:uid="{9AC7843E-3FD3-47AD-BEDC-0BB29D52F6D4}"/>
    <cellStyle name="RISKnormCenter 4 12" xfId="20372" xr:uid="{000BD3E4-A5AD-4D54-9D43-0CD6BEDC9642}"/>
    <cellStyle name="RISKnormCenter 4 12 2" xfId="20373" xr:uid="{B39A5AC3-BF2F-4C2C-B0E2-0A29A342AF3B}"/>
    <cellStyle name="RISKnormCenter 4 13" xfId="20374" xr:uid="{28EF92A6-5AEE-4A21-B9E8-E41BBDC6D5E4}"/>
    <cellStyle name="RISKnormCenter 4 2" xfId="20375" xr:uid="{09DA1D01-B663-4881-B069-302DA4080F18}"/>
    <cellStyle name="RISKnormCenter 4 2 2" xfId="20376" xr:uid="{03EFA587-8F29-4D15-A2F8-9A6086BAA184}"/>
    <cellStyle name="RISKnormCenter 4 3" xfId="20377" xr:uid="{62161B52-8142-46B8-9FBA-261D51433157}"/>
    <cellStyle name="RISKnormCenter 4 3 2" xfId="20378" xr:uid="{0A1A22F1-D4B0-48F0-9BCB-676380E42A6B}"/>
    <cellStyle name="RISKnormCenter 4 4" xfId="20379" xr:uid="{224AFEE5-FB44-4698-BD11-6F3C0D40A7FE}"/>
    <cellStyle name="RISKnormCenter 4 4 2" xfId="20380" xr:uid="{A6E8332F-B2A4-4BA3-8993-319B1D4FAA8A}"/>
    <cellStyle name="RISKnormCenter 4 5" xfId="20381" xr:uid="{E7EBD9E1-D553-4EE1-B6B4-54F527D4F927}"/>
    <cellStyle name="RISKnormCenter 4 5 2" xfId="20382" xr:uid="{68C95BFE-4F75-41F8-9D5D-C40A26BAF140}"/>
    <cellStyle name="RISKnormCenter 4 6" xfId="20383" xr:uid="{AA5AF80F-17AD-4C18-893F-4279FE97AC43}"/>
    <cellStyle name="RISKnormCenter 4 6 2" xfId="20384" xr:uid="{05BE7E46-0308-48B0-B8C0-4F78674CC4A9}"/>
    <cellStyle name="RISKnormCenter 4 7" xfId="20385" xr:uid="{BE69AE80-8EA4-4D27-AEE6-CF906497F689}"/>
    <cellStyle name="RISKnormCenter 4 7 2" xfId="20386" xr:uid="{1285E569-3C6F-4880-8045-B72E8A4DFEA1}"/>
    <cellStyle name="RISKnormCenter 4 8" xfId="20387" xr:uid="{8B684887-71FB-4F7F-B2A3-CEA600D9F819}"/>
    <cellStyle name="RISKnormCenter 4 8 2" xfId="20388" xr:uid="{C2D79A1E-BD78-447E-87A3-063D5836FAFF}"/>
    <cellStyle name="RISKnormCenter 4 9" xfId="20389" xr:uid="{F0DAFCB8-44AC-43BA-B665-FFF83AF142F7}"/>
    <cellStyle name="RISKnormCenter 4 9 2" xfId="20390" xr:uid="{54C186E2-F538-4467-B405-D8D73E25F16B}"/>
    <cellStyle name="RISKnormCenter 5" xfId="20391" xr:uid="{9CF3041C-E66F-401F-BF57-C04BF63402DA}"/>
    <cellStyle name="RISKnormHeading" xfId="20392" xr:uid="{3AA2450A-F4F9-43D0-82C5-D973573C2186}"/>
    <cellStyle name="RISKnormHeading 2" xfId="20393" xr:uid="{28528D9E-A3C8-4362-A85E-CA46173E17E3}"/>
    <cellStyle name="RISKnormHeading 2 10" xfId="20394" xr:uid="{A82A0E6A-E0DE-47D6-AAD1-138AD152AF48}"/>
    <cellStyle name="RISKnormHeading 2 11" xfId="20395" xr:uid="{8EBFA117-5BA0-4088-9E40-F739697C41A0}"/>
    <cellStyle name="RISKnormHeading 2 12" xfId="20396" xr:uid="{352428D6-228D-4947-ADA3-AB1CA5DE6403}"/>
    <cellStyle name="RISKnormHeading 2 2" xfId="20397" xr:uid="{96DA8433-E6E0-40E6-BB47-9658E7FA8AD9}"/>
    <cellStyle name="RISKnormHeading 2 3" xfId="20398" xr:uid="{DB2B3483-37EF-48F2-834A-FC06B71252D8}"/>
    <cellStyle name="RISKnormHeading 2 4" xfId="20399" xr:uid="{A44F13A1-6E05-443F-BB24-D1582833D79C}"/>
    <cellStyle name="RISKnormHeading 2 5" xfId="20400" xr:uid="{1AFDFA4D-B2CA-43E7-92FE-C0BC540FF8D3}"/>
    <cellStyle name="RISKnormHeading 2 6" xfId="20401" xr:uid="{1C1E724D-EA6B-4671-84D8-FD93A6C097A3}"/>
    <cellStyle name="RISKnormHeading 2 7" xfId="20402" xr:uid="{FF5729C8-4705-49AE-9967-3519D9CC8834}"/>
    <cellStyle name="RISKnormHeading 2 8" xfId="20403" xr:uid="{33B60229-43CE-4977-8FBE-59DA97DDA49D}"/>
    <cellStyle name="RISKnormHeading 2 9" xfId="20404" xr:uid="{FFFBED8A-9A68-4DA9-A4D8-A8C08CF7617F}"/>
    <cellStyle name="RISKnormHeading 2_ActiFijos" xfId="20405" xr:uid="{4BACC08F-AD2F-4A15-BECE-9C910C31169F}"/>
    <cellStyle name="RISKnormHeading 3" xfId="20406" xr:uid="{8F989869-7DE9-49A2-A7DF-4FF15AB42905}"/>
    <cellStyle name="RISKnormHeading 3 10" xfId="20407" xr:uid="{D3E07D6E-DB04-4CE2-9529-95DDCBC3E51D}"/>
    <cellStyle name="RISKnormHeading 3 11" xfId="20408" xr:uid="{3E8FAEE9-F58C-4F3D-8A45-531153D8A331}"/>
    <cellStyle name="RISKnormHeading 3 12" xfId="20409" xr:uid="{AAFF63C0-3B27-4E70-8C50-89A9300EAEAA}"/>
    <cellStyle name="RISKnormHeading 3 2" xfId="20410" xr:uid="{635B24D3-C04D-418C-8CE3-C5221DA5BD24}"/>
    <cellStyle name="RISKnormHeading 3 3" xfId="20411" xr:uid="{63C758E5-386F-4C73-8F4C-A6088B540264}"/>
    <cellStyle name="RISKnormHeading 3 4" xfId="20412" xr:uid="{E39FDBE6-EC1D-4FD4-BC2C-0EB1DD9F35D2}"/>
    <cellStyle name="RISKnormHeading 3 5" xfId="20413" xr:uid="{7A8748AB-24AE-41AD-80A1-CA5DC9B72A15}"/>
    <cellStyle name="RISKnormHeading 3 6" xfId="20414" xr:uid="{76C8116E-3BE5-4E23-9AF3-A429939201D1}"/>
    <cellStyle name="RISKnormHeading 3 7" xfId="20415" xr:uid="{1A0F733A-EA66-4572-8602-A828636EE705}"/>
    <cellStyle name="RISKnormHeading 3 8" xfId="20416" xr:uid="{6E5D129B-342E-4F68-A849-3C8BFF81B994}"/>
    <cellStyle name="RISKnormHeading 3 9" xfId="20417" xr:uid="{8BBAA24E-7B61-4F21-9698-078BFB734D13}"/>
    <cellStyle name="RISKnormHeading 3_ActiFijos" xfId="20418" xr:uid="{B18914B3-5975-41D5-9CD0-0B8CECAB7A0A}"/>
    <cellStyle name="RISKnormHeading 4" xfId="20419" xr:uid="{BA93E532-950D-49D2-96D8-E0CBA8CC8F38}"/>
    <cellStyle name="RISKnormHeading 4 10" xfId="20420" xr:uid="{1D3EA44F-1886-4FDF-A352-34274C134716}"/>
    <cellStyle name="RISKnormHeading 4 11" xfId="20421" xr:uid="{8F85855E-18B0-4BE9-AB40-E74506CE82A5}"/>
    <cellStyle name="RISKnormHeading 4 12" xfId="20422" xr:uid="{7A9A8E2F-E46B-43C9-8E99-C1939C767D1D}"/>
    <cellStyle name="RISKnormHeading 4 2" xfId="20423" xr:uid="{CC4EC8DA-3231-4E07-A745-6169DEB2D35F}"/>
    <cellStyle name="RISKnormHeading 4 3" xfId="20424" xr:uid="{04612034-B61C-4D0D-92FE-E5BAEACD09F7}"/>
    <cellStyle name="RISKnormHeading 4 4" xfId="20425" xr:uid="{EBF37A5A-2057-491B-B310-3428A802ECDD}"/>
    <cellStyle name="RISKnormHeading 4 5" xfId="20426" xr:uid="{1F5932D1-54D6-4DE4-B233-72A990D891D1}"/>
    <cellStyle name="RISKnormHeading 4 6" xfId="20427" xr:uid="{DFE7E6C8-0080-4C2D-96CF-C74D0DC3DA57}"/>
    <cellStyle name="RISKnormHeading 4 7" xfId="20428" xr:uid="{FA72C712-8EE3-46A2-9F74-90A11C4476EE}"/>
    <cellStyle name="RISKnormHeading 4 8" xfId="20429" xr:uid="{C3F8FBEF-B160-4FA8-96A9-83B57FBFD7C1}"/>
    <cellStyle name="RISKnormHeading 4 9" xfId="20430" xr:uid="{4259EAD7-431E-438C-B404-220705686182}"/>
    <cellStyle name="RISKnormHeading 4_ActiFijos" xfId="20431" xr:uid="{11B41CFE-F145-43E5-ACA6-72F3E602082C}"/>
    <cellStyle name="RISKnormHeading_Bases_Generales" xfId="20432" xr:uid="{36DF0413-A861-4EB2-8278-6BD948C40B80}"/>
    <cellStyle name="RISKnormItal" xfId="20433" xr:uid="{AE8FD204-0F82-49D1-B826-28AE70A985E6}"/>
    <cellStyle name="RISKnormItal 2" xfId="20434" xr:uid="{E12893E0-35E2-4F05-AD79-4BF4E359656F}"/>
    <cellStyle name="RISKnormItal 2 10" xfId="20435" xr:uid="{A84F898E-4C89-406E-B02D-B3F4E2C817B3}"/>
    <cellStyle name="RISKnormItal 2 11" xfId="20436" xr:uid="{978A8C2B-F2EB-4466-8DA0-7850AEDA95C8}"/>
    <cellStyle name="RISKnormItal 2 12" xfId="20437" xr:uid="{2C32FDA9-645E-4665-903C-D044C9FE39BE}"/>
    <cellStyle name="RISKnormItal 2 2" xfId="20438" xr:uid="{D02DB87D-2D44-46E7-A852-242854F25BF4}"/>
    <cellStyle name="RISKnormItal 2 3" xfId="20439" xr:uid="{2634C5C7-FA5E-49A9-A744-ECC210046985}"/>
    <cellStyle name="RISKnormItal 2 4" xfId="20440" xr:uid="{05F69185-C11C-4E0D-96BD-4F5F7E510623}"/>
    <cellStyle name="RISKnormItal 2 5" xfId="20441" xr:uid="{1E8086F5-C8FD-408F-8754-E44DBC1C412A}"/>
    <cellStyle name="RISKnormItal 2 6" xfId="20442" xr:uid="{406524AF-FB85-423C-8492-18F10BB4932C}"/>
    <cellStyle name="RISKnormItal 2 7" xfId="20443" xr:uid="{FBA74191-9BD2-4DED-BAAE-67BDA1A8EC56}"/>
    <cellStyle name="RISKnormItal 2 8" xfId="20444" xr:uid="{1C3C0CB7-D6C4-4B56-A40B-A6459EAE3EBC}"/>
    <cellStyle name="RISKnormItal 2 9" xfId="20445" xr:uid="{D245B4DB-A861-4AE8-9F1B-D3AA95D2CE90}"/>
    <cellStyle name="RISKnormItal 2_ActiFijos" xfId="20446" xr:uid="{EC36E3F3-5E01-45FF-AB83-248A00C686AE}"/>
    <cellStyle name="RISKnormItal 3" xfId="20447" xr:uid="{1B6FA6AA-81D1-4A64-8333-DB073FCA4660}"/>
    <cellStyle name="RISKnormItal 3 10" xfId="20448" xr:uid="{D4854D7F-610B-4846-92CB-66C5CA1301D4}"/>
    <cellStyle name="RISKnormItal 3 11" xfId="20449" xr:uid="{042FBD11-3B0A-481C-8909-541C47A13739}"/>
    <cellStyle name="RISKnormItal 3 12" xfId="20450" xr:uid="{3CF272DA-B90D-4278-B477-EC42762FC2AB}"/>
    <cellStyle name="RISKnormItal 3 2" xfId="20451" xr:uid="{04C51B23-FBCD-4412-97B5-3DD1CCB590B6}"/>
    <cellStyle name="RISKnormItal 3 3" xfId="20452" xr:uid="{F4180B7A-1D6D-4C42-B99E-796766AED618}"/>
    <cellStyle name="RISKnormItal 3 4" xfId="20453" xr:uid="{554A9560-0207-41C9-B9B9-1AC3C015CE30}"/>
    <cellStyle name="RISKnormItal 3 5" xfId="20454" xr:uid="{FFC34340-E4E9-44B0-A8B0-4BDA4AD00275}"/>
    <cellStyle name="RISKnormItal 3 6" xfId="20455" xr:uid="{88051656-0E7E-4890-BC99-08428E1EDB4F}"/>
    <cellStyle name="RISKnormItal 3 7" xfId="20456" xr:uid="{BAEE8680-C42A-45B4-BDD5-9056A1BF0F0C}"/>
    <cellStyle name="RISKnormItal 3 8" xfId="20457" xr:uid="{9318A828-FC08-411A-9167-264497F54013}"/>
    <cellStyle name="RISKnormItal 3 9" xfId="20458" xr:uid="{7D0628BE-6A0E-45F2-BDBF-7D8612AD9BBC}"/>
    <cellStyle name="RISKnormItal 3_ActiFijos" xfId="20459" xr:uid="{D6A40ED0-A682-446C-81CD-EE23F8763450}"/>
    <cellStyle name="RISKnormItal 4" xfId="20460" xr:uid="{97787457-B841-444F-80F1-63CE9637276E}"/>
    <cellStyle name="RISKnormItal 4 10" xfId="20461" xr:uid="{5407B7FE-512A-4B37-9A7B-BF65BDED02F3}"/>
    <cellStyle name="RISKnormItal 4 11" xfId="20462" xr:uid="{4DEBBC23-047D-4665-AD3A-BC21C980DDB3}"/>
    <cellStyle name="RISKnormItal 4 12" xfId="20463" xr:uid="{1722745C-BF21-4EC0-89DB-64B34DD3F01C}"/>
    <cellStyle name="RISKnormItal 4 2" xfId="20464" xr:uid="{DC3BE735-C3DF-411F-BCDE-C6B0968F0533}"/>
    <cellStyle name="RISKnormItal 4 3" xfId="20465" xr:uid="{0D2D0BB6-9B76-4EC0-9D56-80166EF19DB6}"/>
    <cellStyle name="RISKnormItal 4 4" xfId="20466" xr:uid="{1F08FC26-2F12-4CE1-BF35-6E594CF601A2}"/>
    <cellStyle name="RISKnormItal 4 5" xfId="20467" xr:uid="{25A7BB97-1B89-437A-8AC2-AD4940280F85}"/>
    <cellStyle name="RISKnormItal 4 6" xfId="20468" xr:uid="{F0649B2C-6398-40EA-A6D4-FD510763B408}"/>
    <cellStyle name="RISKnormItal 4 7" xfId="20469" xr:uid="{40092CCF-3DD4-4519-B08D-27C8104BECFB}"/>
    <cellStyle name="RISKnormItal 4 8" xfId="20470" xr:uid="{DEF5DF92-9859-41F3-A604-7E0B747741AA}"/>
    <cellStyle name="RISKnormItal 4 9" xfId="20471" xr:uid="{9B65A98F-C32A-4233-BEA6-184668E91ED1}"/>
    <cellStyle name="RISKnormItal 4_ActiFijos" xfId="20472" xr:uid="{6E9A7FA9-CAC1-490B-B801-D73D6897D09E}"/>
    <cellStyle name="RISKnormItal_Bases_Generales" xfId="20473" xr:uid="{F47CCB9E-D8E1-4A28-9F8D-40788AF80C2A}"/>
    <cellStyle name="RISKnormLabel" xfId="20474" xr:uid="{162300A6-3091-42E2-BA4B-1B3A42142B2D}"/>
    <cellStyle name="RISKnormLabel 2" xfId="20475" xr:uid="{90AB3969-46D6-4BB3-8A6C-4D8456DFA255}"/>
    <cellStyle name="RISKnormLabel 2 10" xfId="20476" xr:uid="{C39DE5A5-34B6-41CA-BD28-D26C5167C584}"/>
    <cellStyle name="RISKnormLabel 2 11" xfId="20477" xr:uid="{0F512762-B250-4358-9DD8-5DCB751CB628}"/>
    <cellStyle name="RISKnormLabel 2 12" xfId="20478" xr:uid="{F98AFB27-660C-44EB-AFCB-EB3598CDDA87}"/>
    <cellStyle name="RISKnormLabel 2 2" xfId="20479" xr:uid="{501E89B8-46E5-414E-8CB9-CF0D609BD68B}"/>
    <cellStyle name="RISKnormLabel 2 3" xfId="20480" xr:uid="{889FF123-43CA-431F-88DF-6993ABA6090C}"/>
    <cellStyle name="RISKnormLabel 2 4" xfId="20481" xr:uid="{BEAEFC7C-F272-4A19-9451-3B341FB4CB33}"/>
    <cellStyle name="RISKnormLabel 2 5" xfId="20482" xr:uid="{AAE7B5D4-B818-4E1C-95F0-DBB8C30E2F3E}"/>
    <cellStyle name="RISKnormLabel 2 6" xfId="20483" xr:uid="{0623EF29-AF5C-47B4-B2DD-3EB79D8EE320}"/>
    <cellStyle name="RISKnormLabel 2 7" xfId="20484" xr:uid="{22675CD7-EDB1-456F-9298-95A483F14D64}"/>
    <cellStyle name="RISKnormLabel 2 8" xfId="20485" xr:uid="{38C3828A-2DD4-4184-A7BD-6CD615D09EE9}"/>
    <cellStyle name="RISKnormLabel 2 9" xfId="20486" xr:uid="{B212FE36-DCDC-439B-8677-06611AB0A56E}"/>
    <cellStyle name="RISKnormLabel 2_ActiFijos" xfId="20487" xr:uid="{45AF1CE0-96F8-469B-854F-01F11A775B7C}"/>
    <cellStyle name="RISKnormLabel 3" xfId="20488" xr:uid="{FF85B39C-2940-4462-B30C-F25CAA8919B9}"/>
    <cellStyle name="RISKnormLabel 3 10" xfId="20489" xr:uid="{07C7F8AC-58AE-455C-8763-1FB5372FD1B5}"/>
    <cellStyle name="RISKnormLabel 3 11" xfId="20490" xr:uid="{4A337A7F-3A33-40ED-B6CB-0C2A506CF148}"/>
    <cellStyle name="RISKnormLabel 3 12" xfId="20491" xr:uid="{4AE93C0A-D166-42F8-95FD-204A10F07C56}"/>
    <cellStyle name="RISKnormLabel 3 2" xfId="20492" xr:uid="{64282798-3C5B-4D8F-8867-9D6102739C2A}"/>
    <cellStyle name="RISKnormLabel 3 3" xfId="20493" xr:uid="{0D964650-778A-49AC-83AB-BEF064E1F875}"/>
    <cellStyle name="RISKnormLabel 3 4" xfId="20494" xr:uid="{4503BDEA-1FE9-47F9-BFAB-BC30D4545D4D}"/>
    <cellStyle name="RISKnormLabel 3 5" xfId="20495" xr:uid="{CD66722B-D7EF-481F-9C9D-35044BBF7C43}"/>
    <cellStyle name="RISKnormLabel 3 6" xfId="20496" xr:uid="{C58E05FF-4BB7-4B6F-9D56-BE5862D3A818}"/>
    <cellStyle name="RISKnormLabel 3 7" xfId="20497" xr:uid="{302D025C-35FC-417D-9AE5-3F330D0A7A83}"/>
    <cellStyle name="RISKnormLabel 3 8" xfId="20498" xr:uid="{40657772-2B52-4EA7-BC9C-76486733BCAE}"/>
    <cellStyle name="RISKnormLabel 3 9" xfId="20499" xr:uid="{9DFE0EEA-5281-42C0-82B4-9FF351081558}"/>
    <cellStyle name="RISKnormLabel 3_ActiFijos" xfId="20500" xr:uid="{532F1066-9A13-470B-8C96-C3D41BE0AD53}"/>
    <cellStyle name="RISKnormLabel 4" xfId="20501" xr:uid="{95BF3ED7-10A8-4304-95A4-83BD4B5BED0E}"/>
    <cellStyle name="RISKnormLabel 4 10" xfId="20502" xr:uid="{2B9F9A37-A16B-405D-877C-FB3C954BC9DF}"/>
    <cellStyle name="RISKnormLabel 4 11" xfId="20503" xr:uid="{87C38654-82FC-4CED-9516-62BEB0C95659}"/>
    <cellStyle name="RISKnormLabel 4 12" xfId="20504" xr:uid="{BD2D7178-522A-4D00-93F5-D14142A64008}"/>
    <cellStyle name="RISKnormLabel 4 2" xfId="20505" xr:uid="{E3980FF8-F638-4269-8B65-73D2448CF6F2}"/>
    <cellStyle name="RISKnormLabel 4 3" xfId="20506" xr:uid="{6E24D5BB-9B82-4BF4-8E03-C7E5168EB972}"/>
    <cellStyle name="RISKnormLabel 4 4" xfId="20507" xr:uid="{6FBC9923-D2D9-4C4B-95AC-9E97BB796E75}"/>
    <cellStyle name="RISKnormLabel 4 5" xfId="20508" xr:uid="{0526B752-1F09-4861-9461-3E22362E5868}"/>
    <cellStyle name="RISKnormLabel 4 6" xfId="20509" xr:uid="{F8C14B0B-FCEA-4517-97B0-F18E28A78A61}"/>
    <cellStyle name="RISKnormLabel 4 7" xfId="20510" xr:uid="{FA81E052-059F-409F-B30A-BE5947DD34E6}"/>
    <cellStyle name="RISKnormLabel 4 8" xfId="20511" xr:uid="{8FF85825-435F-48F4-B129-C825AFFC6D57}"/>
    <cellStyle name="RISKnormLabel 4 9" xfId="20512" xr:uid="{F4539625-D9FD-455E-9B19-55E57860D17D}"/>
    <cellStyle name="RISKnormLabel 4_ActiFijos" xfId="20513" xr:uid="{3B194047-CBCD-4507-9481-FA0F565CAC83}"/>
    <cellStyle name="RISKnormLabel_Bases_Generales" xfId="20514" xr:uid="{B514C391-07E2-44C1-8043-D06FEF197C82}"/>
    <cellStyle name="RISKnormShade" xfId="20515" xr:uid="{92844B3A-D1DC-4FAF-AC7F-7A34F388EDB8}"/>
    <cellStyle name="RISKnormShade 2" xfId="20516" xr:uid="{0386FF14-3630-43BA-88BF-B684FEBB663C}"/>
    <cellStyle name="RISKnormShade 2 10" xfId="20517" xr:uid="{5941FDC9-084A-4D47-915A-100C422BAEA9}"/>
    <cellStyle name="RISKnormShade 2 10 2" xfId="20518" xr:uid="{38BCEA89-031D-4730-826A-A6934FCD34B6}"/>
    <cellStyle name="RISKnormShade 2 11" xfId="20519" xr:uid="{D093216F-06B2-480A-AED3-89BDDA495E2E}"/>
    <cellStyle name="RISKnormShade 2 11 2" xfId="20520" xr:uid="{1B5E3C03-79FE-482D-952F-0978F25859A8}"/>
    <cellStyle name="RISKnormShade 2 12" xfId="20521" xr:uid="{EAB52F75-02C7-480D-A288-0BA3F56AEF25}"/>
    <cellStyle name="RISKnormShade 2 12 2" xfId="20522" xr:uid="{1F2EFAA7-0DC9-4CD1-A20C-C0EAE7330F5F}"/>
    <cellStyle name="RISKnormShade 2 13" xfId="20523" xr:uid="{07822CBF-107D-4DE0-99D3-565D657134E7}"/>
    <cellStyle name="RISKnormShade 2 2" xfId="20524" xr:uid="{4ECC29A8-8BB7-4405-9231-DF92D4E4D503}"/>
    <cellStyle name="RISKnormShade 2 2 2" xfId="20525" xr:uid="{0A3F63DD-AA2D-479A-A704-5002BF246233}"/>
    <cellStyle name="RISKnormShade 2 3" xfId="20526" xr:uid="{33850E8D-1AD3-4963-8333-1E0B28C43FD0}"/>
    <cellStyle name="RISKnormShade 2 3 2" xfId="20527" xr:uid="{136D4FB6-BAF8-41FB-AEBC-9A4934F94196}"/>
    <cellStyle name="RISKnormShade 2 4" xfId="20528" xr:uid="{9F9481C3-66E1-4CA7-A07C-0880954EAA9B}"/>
    <cellStyle name="RISKnormShade 2 4 2" xfId="20529" xr:uid="{FC71C97F-CF5C-43BE-A02B-0445D0EE1784}"/>
    <cellStyle name="RISKnormShade 2 5" xfId="20530" xr:uid="{BEF0EAC6-C714-4333-B5E6-2EA29D0AA6C4}"/>
    <cellStyle name="RISKnormShade 2 5 2" xfId="20531" xr:uid="{7C4676F3-D5B7-487D-A921-C980E3781CFE}"/>
    <cellStyle name="RISKnormShade 2 6" xfId="20532" xr:uid="{F7F5F6E2-849C-459B-8DB5-95108F513599}"/>
    <cellStyle name="RISKnormShade 2 6 2" xfId="20533" xr:uid="{18744EB0-410F-48FC-8572-B98A284B80FF}"/>
    <cellStyle name="RISKnormShade 2 7" xfId="20534" xr:uid="{3C12E58A-84B4-4C39-AC65-74E3E6A40E7E}"/>
    <cellStyle name="RISKnormShade 2 7 2" xfId="20535" xr:uid="{D6643EDA-D757-4998-A215-C9FE0C333A23}"/>
    <cellStyle name="RISKnormShade 2 8" xfId="20536" xr:uid="{FB800FD5-FDC2-4B41-AE66-B7A533BE0EB3}"/>
    <cellStyle name="RISKnormShade 2 8 2" xfId="20537" xr:uid="{781FB63B-7E9E-4952-8894-10D0386F5F02}"/>
    <cellStyle name="RISKnormShade 2 9" xfId="20538" xr:uid="{C1B61775-7040-43DA-A930-357AE574009B}"/>
    <cellStyle name="RISKnormShade 2 9 2" xfId="20539" xr:uid="{31D3CBBA-632A-4E1A-8B62-8FC33F09220B}"/>
    <cellStyle name="RISKnormShade 3" xfId="20540" xr:uid="{0B70D34B-0D09-4234-A754-0FD9CE755795}"/>
    <cellStyle name="RISKnormShade 3 10" xfId="20541" xr:uid="{DD8371A9-384A-4C76-8A6A-DE159EC75FC3}"/>
    <cellStyle name="RISKnormShade 3 10 2" xfId="20542" xr:uid="{A41EB45A-C506-4A75-93F7-3A3C9BE6BD26}"/>
    <cellStyle name="RISKnormShade 3 11" xfId="20543" xr:uid="{5B23C49A-0D1B-40DB-AD9A-08C77B760E66}"/>
    <cellStyle name="RISKnormShade 3 11 2" xfId="20544" xr:uid="{0E4702D2-76C7-440B-BC46-11D28A4AB092}"/>
    <cellStyle name="RISKnormShade 3 12" xfId="20545" xr:uid="{6FDD9D64-3E0F-4B81-98C4-0A9C0765A0A9}"/>
    <cellStyle name="RISKnormShade 3 12 2" xfId="20546" xr:uid="{7A509DF2-9FAA-4326-BBD7-E22F2D49053D}"/>
    <cellStyle name="RISKnormShade 3 13" xfId="20547" xr:uid="{6229D90D-7CB9-4AEC-8E88-DC3EA39ABAC5}"/>
    <cellStyle name="RISKnormShade 3 2" xfId="20548" xr:uid="{081A37AB-6BE0-4B47-8448-B86CBA8D3265}"/>
    <cellStyle name="RISKnormShade 3 2 2" xfId="20549" xr:uid="{8DF06B4E-FF39-4163-B9B0-A43AC8CDBC4B}"/>
    <cellStyle name="RISKnormShade 3 3" xfId="20550" xr:uid="{9C564B5B-C0CF-4F9D-8167-A02790F452A6}"/>
    <cellStyle name="RISKnormShade 3 3 2" xfId="20551" xr:uid="{5A2FAC36-63B8-4828-9409-4D5476F8FB13}"/>
    <cellStyle name="RISKnormShade 3 4" xfId="20552" xr:uid="{DC196EF0-C5A0-494D-AB71-F2F8684808C0}"/>
    <cellStyle name="RISKnormShade 3 4 2" xfId="20553" xr:uid="{7C7BB3BD-D20C-4872-A57E-0CDAAB63C01D}"/>
    <cellStyle name="RISKnormShade 3 5" xfId="20554" xr:uid="{EF0ADAF5-23B4-498E-9970-B70519B1B503}"/>
    <cellStyle name="RISKnormShade 3 5 2" xfId="20555" xr:uid="{D3E02100-9208-4443-BCF2-B95BAECEF5B7}"/>
    <cellStyle name="RISKnormShade 3 6" xfId="20556" xr:uid="{8D99D791-376C-4442-A77C-959D9DB8379E}"/>
    <cellStyle name="RISKnormShade 3 6 2" xfId="20557" xr:uid="{FD50A266-6332-4FE7-A8D6-054BD0F52C78}"/>
    <cellStyle name="RISKnormShade 3 7" xfId="20558" xr:uid="{9237C008-9922-4E8B-BCF1-76F58031E7AF}"/>
    <cellStyle name="RISKnormShade 3 7 2" xfId="20559" xr:uid="{446C1F13-B777-4631-A4BF-66AB3CB18292}"/>
    <cellStyle name="RISKnormShade 3 8" xfId="20560" xr:uid="{8C4C00AB-1D3D-4C12-8D84-37ED841BCA8E}"/>
    <cellStyle name="RISKnormShade 3 8 2" xfId="20561" xr:uid="{20C5EB98-D7E5-426E-A81A-7A1D7D0152B6}"/>
    <cellStyle name="RISKnormShade 3 9" xfId="20562" xr:uid="{63540824-23A1-4C14-82CC-4AFBCBD89631}"/>
    <cellStyle name="RISKnormShade 3 9 2" xfId="20563" xr:uid="{360F79BF-6B70-4285-ADCF-1C54109E83C5}"/>
    <cellStyle name="RISKnormShade 4" xfId="20564" xr:uid="{060706C3-F592-4540-AA08-7713E9065417}"/>
    <cellStyle name="RISKnormShade 4 10" xfId="20565" xr:uid="{FD6F6844-289C-400D-9822-BBBB0C66A878}"/>
    <cellStyle name="RISKnormShade 4 10 2" xfId="20566" xr:uid="{29CEC227-664D-41F4-905B-91FA0267A4A6}"/>
    <cellStyle name="RISKnormShade 4 11" xfId="20567" xr:uid="{45EDB01B-703B-4EF3-A4FB-B075CB24A48A}"/>
    <cellStyle name="RISKnormShade 4 11 2" xfId="20568" xr:uid="{0F90DEB6-1E2B-437C-BFB9-E00DBA273A7E}"/>
    <cellStyle name="RISKnormShade 4 12" xfId="20569" xr:uid="{F0D2B06E-7F16-4CA8-A4EE-485CF63B0A58}"/>
    <cellStyle name="RISKnormShade 4 12 2" xfId="20570" xr:uid="{CFB4A536-9DDF-4786-AA77-35FC0EB52A55}"/>
    <cellStyle name="RISKnormShade 4 13" xfId="20571" xr:uid="{38414DC0-1B8C-4946-AA07-AD8B60BF5AF8}"/>
    <cellStyle name="RISKnormShade 4 2" xfId="20572" xr:uid="{530A0811-5F7D-4306-9417-3269D3FC2166}"/>
    <cellStyle name="RISKnormShade 4 2 2" xfId="20573" xr:uid="{C2D9A313-6C6C-4BDF-8660-6A89326AA09E}"/>
    <cellStyle name="RISKnormShade 4 3" xfId="20574" xr:uid="{2711FB36-E157-49C7-B560-B96DF9C6D571}"/>
    <cellStyle name="RISKnormShade 4 3 2" xfId="20575" xr:uid="{DCB9E667-1076-475C-BA3C-67D3EC909D06}"/>
    <cellStyle name="RISKnormShade 4 4" xfId="20576" xr:uid="{DD553E88-5F46-49C8-8D8C-C5BEB125EA34}"/>
    <cellStyle name="RISKnormShade 4 4 2" xfId="20577" xr:uid="{CBBB25BA-B8AA-40C7-A14A-6FA10C63A3C3}"/>
    <cellStyle name="RISKnormShade 4 5" xfId="20578" xr:uid="{30865392-F360-4C3D-82BC-0DA8A6CA2282}"/>
    <cellStyle name="RISKnormShade 4 5 2" xfId="20579" xr:uid="{F2712B24-613F-4663-9DC3-1E0AECD85498}"/>
    <cellStyle name="RISKnormShade 4 6" xfId="20580" xr:uid="{94B51D67-CBD0-4FCB-8683-B8E9D0A2EB2D}"/>
    <cellStyle name="RISKnormShade 4 6 2" xfId="20581" xr:uid="{51D71C29-A33F-449A-A713-6AB4751CA185}"/>
    <cellStyle name="RISKnormShade 4 7" xfId="20582" xr:uid="{E0119D59-60BC-464A-8368-8C99016C169B}"/>
    <cellStyle name="RISKnormShade 4 7 2" xfId="20583" xr:uid="{EF6AD88E-F075-47FC-BEC4-5108DFFE4593}"/>
    <cellStyle name="RISKnormShade 4 8" xfId="20584" xr:uid="{C82FE878-A5F3-4EFF-B414-AEF26AA99E61}"/>
    <cellStyle name="RISKnormShade 4 8 2" xfId="20585" xr:uid="{8F00B922-802F-4B5C-A15C-D25E0949131F}"/>
    <cellStyle name="RISKnormShade 4 9" xfId="20586" xr:uid="{621F4CCA-3FF4-46AB-AD8A-3BCB39B83D1D}"/>
    <cellStyle name="RISKnormShade 4 9 2" xfId="20587" xr:uid="{BABA5263-B0DD-4C60-9885-73795DD5E581}"/>
    <cellStyle name="RISKnormShade 5" xfId="20588" xr:uid="{9490D768-5C84-4B73-AE45-E1C4EB1003A2}"/>
    <cellStyle name="RISKnormTitle" xfId="20589" xr:uid="{B44D3ACB-ACAC-4E1D-9096-B4697FD7A9D4}"/>
    <cellStyle name="RISKnormTitle 10" xfId="20590" xr:uid="{50942CB2-B56E-49A8-B5A2-951EE590CE80}"/>
    <cellStyle name="RISKnormTitle 11" xfId="20591" xr:uid="{2DB35677-D418-4FF8-977C-1F47D01E4BCF}"/>
    <cellStyle name="RISKnormTitle 12" xfId="20592" xr:uid="{771BA3FB-9ED7-4ACC-868B-BEF088860341}"/>
    <cellStyle name="RISKnormTitle 13" xfId="20593" xr:uid="{6DC973A8-57E5-4A84-BCA8-DF0A5BA12317}"/>
    <cellStyle name="RISKnormTitle 14" xfId="20594" xr:uid="{9010C445-43E5-4B52-BAD4-479A77F53FA5}"/>
    <cellStyle name="RISKnormTitle 15" xfId="20595" xr:uid="{70EC14EA-6420-4037-A28D-19C12E305E1C}"/>
    <cellStyle name="RISKnormTitle 2" xfId="20596" xr:uid="{18E5B08C-554F-4302-9104-3AAD93C204AD}"/>
    <cellStyle name="RISKnormTitle 2 10" xfId="20597" xr:uid="{BAE11FE6-AAAE-4B9A-A2C6-786E02E2C8E4}"/>
    <cellStyle name="RISKnormTitle 2 11" xfId="20598" xr:uid="{1126D5CA-B442-4CB4-A184-E73F6DEF3726}"/>
    <cellStyle name="RISKnormTitle 2 12" xfId="20599" xr:uid="{423A17DA-1764-4310-AE83-82677C416CDC}"/>
    <cellStyle name="RISKnormTitle 2 2" xfId="20600" xr:uid="{646B9797-2DFC-4FA6-8CCB-5ABE707F0C29}"/>
    <cellStyle name="RISKnormTitle 2 3" xfId="20601" xr:uid="{EB9DC591-96C7-4BCB-BF68-F27E881C8F60}"/>
    <cellStyle name="RISKnormTitle 2 4" xfId="20602" xr:uid="{AB3BEB61-A909-4E21-9542-1A0B0F22AE69}"/>
    <cellStyle name="RISKnormTitle 2 5" xfId="20603" xr:uid="{BBD233F7-9AF5-4DD6-92BF-C3D01521379A}"/>
    <cellStyle name="RISKnormTitle 2 6" xfId="20604" xr:uid="{E9EE2CBA-B130-4D0A-A760-B13125A04358}"/>
    <cellStyle name="RISKnormTitle 2 7" xfId="20605" xr:uid="{C1A72FB3-7394-46B2-AEAF-583E2AA9E7DD}"/>
    <cellStyle name="RISKnormTitle 2 8" xfId="20606" xr:uid="{0F91E3CD-9E46-43A0-800B-7B1CBD64F426}"/>
    <cellStyle name="RISKnormTitle 2 9" xfId="20607" xr:uid="{189777E0-F94D-499F-B8A4-6D11276468A4}"/>
    <cellStyle name="RISKnormTitle 2_ActiFijos" xfId="20608" xr:uid="{3A9607B2-8C3A-464E-AE57-13A99EB50BED}"/>
    <cellStyle name="RISKnormTitle 3" xfId="20609" xr:uid="{50A9F443-7FAF-4B3B-A3B7-5BC3B543C4D2}"/>
    <cellStyle name="RISKnormTitle 3 10" xfId="20610" xr:uid="{C39133FD-F6F1-4848-8F4C-4B2B88F73042}"/>
    <cellStyle name="RISKnormTitle 3 11" xfId="20611" xr:uid="{38AF648A-8774-4D3F-8710-65A4F28A9C5C}"/>
    <cellStyle name="RISKnormTitle 3 12" xfId="20612" xr:uid="{A4C21733-2FB8-40AA-8ECC-6E17BE7B4F8C}"/>
    <cellStyle name="RISKnormTitle 3 2" xfId="20613" xr:uid="{2BF823D9-C5FC-4741-B405-434F4A635292}"/>
    <cellStyle name="RISKnormTitle 3 3" xfId="20614" xr:uid="{8950DB50-2B8C-4987-8ACC-6FBA8F35C38D}"/>
    <cellStyle name="RISKnormTitle 3 4" xfId="20615" xr:uid="{2821D6A6-3CE6-47A6-874F-9F736A4B2E81}"/>
    <cellStyle name="RISKnormTitle 3 5" xfId="20616" xr:uid="{7DC97DD6-71FE-4A3B-A218-EEBA12CFB949}"/>
    <cellStyle name="RISKnormTitle 3 6" xfId="20617" xr:uid="{C78837ED-9025-41F9-96FF-5CEA4BD683DE}"/>
    <cellStyle name="RISKnormTitle 3 7" xfId="20618" xr:uid="{696CB178-4248-457A-84FC-DFBF7F7633AE}"/>
    <cellStyle name="RISKnormTitle 3 8" xfId="20619" xr:uid="{750751E2-3D38-44D3-A967-0ECE064E157F}"/>
    <cellStyle name="RISKnormTitle 3 9" xfId="20620" xr:uid="{143E8E9B-C2FC-4EFB-B2F5-E1BCBA5EBCF4}"/>
    <cellStyle name="RISKnormTitle 3_ActiFijos" xfId="20621" xr:uid="{682A8A96-61A6-4453-B17D-80357337B73E}"/>
    <cellStyle name="RISKnormTitle 4" xfId="20622" xr:uid="{B49E4470-7350-4F2D-93A9-D302408B4B11}"/>
    <cellStyle name="RISKnormTitle 4 10" xfId="20623" xr:uid="{A6047FF9-B927-4898-BB58-A40C851AEF0D}"/>
    <cellStyle name="RISKnormTitle 4 11" xfId="20624" xr:uid="{B8DACEA1-6AFB-4AC4-9667-7D0E10756504}"/>
    <cellStyle name="RISKnormTitle 4 12" xfId="20625" xr:uid="{22923A6C-C69C-4AB1-A751-3C5D51AF9B16}"/>
    <cellStyle name="RISKnormTitle 4 2" xfId="20626" xr:uid="{1A1DE55C-3B28-4529-88D2-00722E32D55E}"/>
    <cellStyle name="RISKnormTitle 4 3" xfId="20627" xr:uid="{E5A7E294-E6BD-4557-9993-DD5326BF45AB}"/>
    <cellStyle name="RISKnormTitle 4 4" xfId="20628" xr:uid="{3911648B-BF39-40F0-8C9F-07601D4E9FA9}"/>
    <cellStyle name="RISKnormTitle 4 5" xfId="20629" xr:uid="{C247831A-E5D9-4CBB-B57F-4F9919321920}"/>
    <cellStyle name="RISKnormTitle 4 6" xfId="20630" xr:uid="{12DA1962-B51E-4E7B-B1F8-0F4594BB8E1C}"/>
    <cellStyle name="RISKnormTitle 4 7" xfId="20631" xr:uid="{2AE21E5C-E0B3-4210-B5A8-CE5F8608F424}"/>
    <cellStyle name="RISKnormTitle 4 8" xfId="20632" xr:uid="{68CA830A-0E0D-46B8-91D2-C65B7033F9E7}"/>
    <cellStyle name="RISKnormTitle 4 9" xfId="20633" xr:uid="{747BC8A4-F0DA-41F1-8F1C-CA81F6ABBA7C}"/>
    <cellStyle name="RISKnormTitle 4_ActiFijos" xfId="20634" xr:uid="{99B4891F-88F2-4083-AC8D-2FF917F22549}"/>
    <cellStyle name="RISKnormTitle 5" xfId="20635" xr:uid="{252FB2FB-B0E6-4831-867D-6EE4B0C0CED6}"/>
    <cellStyle name="RISKnormTitle 6" xfId="20636" xr:uid="{712175C9-A585-415D-ADED-2F6EE8C8B4ED}"/>
    <cellStyle name="RISKnormTitle 7" xfId="20637" xr:uid="{36123BC0-BD37-4FD8-B08C-1D769D9B815E}"/>
    <cellStyle name="RISKnormTitle 8" xfId="20638" xr:uid="{6E48D9BF-4224-4F5A-8A59-03382DB087A4}"/>
    <cellStyle name="RISKnormTitle 9" xfId="20639" xr:uid="{4BEE7109-3D03-4DE4-81D5-62DAB51230A0}"/>
    <cellStyle name="RISKnormTitle_ActiFijos" xfId="20640" xr:uid="{74523854-22F4-494E-AA8B-FF0B2A07CBA7}"/>
    <cellStyle name="RISKoutNumber" xfId="20641" xr:uid="{4C260ED6-0D15-4B87-A1DA-0E7CCE2A9AA6}"/>
    <cellStyle name="RISKoutNumber 2" xfId="20642" xr:uid="{575FAD87-71E7-4193-923B-1D83417B057F}"/>
    <cellStyle name="RISKoutNumber 2 10" xfId="20643" xr:uid="{D12DEA3F-5C6C-4AB6-8DAA-4898003AF82F}"/>
    <cellStyle name="RISKoutNumber 2 11" xfId="20644" xr:uid="{ACEB1960-7A4B-4A2B-9AC6-CBD55834455E}"/>
    <cellStyle name="RISKoutNumber 2 12" xfId="20645" xr:uid="{A4BD4841-C5AC-4A19-9197-79D730C024F5}"/>
    <cellStyle name="RISKoutNumber 2 2" xfId="20646" xr:uid="{A00AE578-67C1-4988-8BA0-C201D2C5B0CD}"/>
    <cellStyle name="RISKoutNumber 2 3" xfId="20647" xr:uid="{CF7F3232-82A9-4ECD-9BC4-B2566A5131C6}"/>
    <cellStyle name="RISKoutNumber 2 4" xfId="20648" xr:uid="{E6C07C6D-F97D-4165-8E12-A5EF628CD38F}"/>
    <cellStyle name="RISKoutNumber 2 5" xfId="20649" xr:uid="{BEE0156A-6F65-4279-9046-1CE2F1441191}"/>
    <cellStyle name="RISKoutNumber 2 6" xfId="20650" xr:uid="{122A5320-30A5-4677-9B6A-C115B248A23A}"/>
    <cellStyle name="RISKoutNumber 2 7" xfId="20651" xr:uid="{A1FD1BF4-3E65-4BE7-9824-9B1C3030AD7E}"/>
    <cellStyle name="RISKoutNumber 2 8" xfId="20652" xr:uid="{E05F0182-B627-4CEE-BF57-DE199708395B}"/>
    <cellStyle name="RISKoutNumber 2 9" xfId="20653" xr:uid="{F8050FEC-C1D3-4E6A-B9AC-7E56053ABE80}"/>
    <cellStyle name="RISKoutNumber 2_ActiFijos" xfId="20654" xr:uid="{CE83AC91-B9FC-4684-81F7-DA1FF6AF8F02}"/>
    <cellStyle name="RISKoutNumber 3" xfId="20655" xr:uid="{AEF590FB-6F4C-42D4-8E42-BABB3CA5586E}"/>
    <cellStyle name="RISKoutNumber 3 10" xfId="20656" xr:uid="{D14A0B44-792D-4FBD-ABEB-641ABBAD7C92}"/>
    <cellStyle name="RISKoutNumber 3 11" xfId="20657" xr:uid="{C6087B66-A64B-4334-A3FB-B793CB42C38C}"/>
    <cellStyle name="RISKoutNumber 3 12" xfId="20658" xr:uid="{0F4EA128-EF08-4EC8-9C4E-AE64DF43A8ED}"/>
    <cellStyle name="RISKoutNumber 3 2" xfId="20659" xr:uid="{A804D739-CF41-4BBA-820B-6926D34C2245}"/>
    <cellStyle name="RISKoutNumber 3 3" xfId="20660" xr:uid="{A3C5AB4F-74B6-4B7A-8805-96E6D6BFE8D8}"/>
    <cellStyle name="RISKoutNumber 3 4" xfId="20661" xr:uid="{226A7132-C948-4BDC-A27A-B7574804DD1D}"/>
    <cellStyle name="RISKoutNumber 3 5" xfId="20662" xr:uid="{46076DE4-9F16-464E-AC31-36077E17EE0E}"/>
    <cellStyle name="RISKoutNumber 3 6" xfId="20663" xr:uid="{BE06A7B6-CFD8-43F2-96EB-983785231DE5}"/>
    <cellStyle name="RISKoutNumber 3 7" xfId="20664" xr:uid="{D56E4814-0AE5-4CAB-B1FB-F5511D98E4A7}"/>
    <cellStyle name="RISKoutNumber 3 8" xfId="20665" xr:uid="{2F4BA416-6711-48BB-8B60-A940B3A43103}"/>
    <cellStyle name="RISKoutNumber 3 9" xfId="20666" xr:uid="{E1F0E58D-AD40-418F-BA72-A6107CE0BB03}"/>
    <cellStyle name="RISKoutNumber 3_ActiFijos" xfId="20667" xr:uid="{AB5E69B2-FA10-4444-B39A-8A81E4E9EB40}"/>
    <cellStyle name="RISKoutNumber 4" xfId="20668" xr:uid="{1264BA68-BCC0-4080-8CBF-297AF6FFFD26}"/>
    <cellStyle name="RISKoutNumber 4 10" xfId="20669" xr:uid="{C51A4CA0-6A7D-4F43-80F6-E9AE8C270727}"/>
    <cellStyle name="RISKoutNumber 4 11" xfId="20670" xr:uid="{0EC17F30-43F9-4FAB-B917-1BDECD5476DA}"/>
    <cellStyle name="RISKoutNumber 4 12" xfId="20671" xr:uid="{AC0BEAC9-DBF2-4423-8461-5385450004B7}"/>
    <cellStyle name="RISKoutNumber 4 2" xfId="20672" xr:uid="{1E85ABAA-21BD-4E33-9F7E-A0AF5993C6D8}"/>
    <cellStyle name="RISKoutNumber 4 3" xfId="20673" xr:uid="{71A0616C-337F-474C-9A0F-42B9B9C85FBF}"/>
    <cellStyle name="RISKoutNumber 4 4" xfId="20674" xr:uid="{ACD735E9-45D6-4950-9C94-823661ABBEC6}"/>
    <cellStyle name="RISKoutNumber 4 5" xfId="20675" xr:uid="{82E6B626-3604-4586-89B8-253AF85CED96}"/>
    <cellStyle name="RISKoutNumber 4 6" xfId="20676" xr:uid="{89BBD8AE-71FF-45C6-B370-9900B7B5CB9A}"/>
    <cellStyle name="RISKoutNumber 4 7" xfId="20677" xr:uid="{72EB0F6C-E075-4A28-A868-8886C797235A}"/>
    <cellStyle name="RISKoutNumber 4 8" xfId="20678" xr:uid="{1271E5AD-9A9E-48B7-9B21-D91623929234}"/>
    <cellStyle name="RISKoutNumber 4 9" xfId="20679" xr:uid="{7102EC0D-64F8-4523-B9CC-B9EBC99D56AB}"/>
    <cellStyle name="RISKoutNumber 4_ActiFijos" xfId="20680" xr:uid="{D2DA0542-84A0-4983-9594-3FDCBABF1A22}"/>
    <cellStyle name="RISKoutNumber_Bases_Generales" xfId="20681" xr:uid="{A610E536-E19D-47F3-98C9-E4FECDC88471}"/>
    <cellStyle name="RISKrightEdge" xfId="20682" xr:uid="{95F0A40D-1D68-49E3-8421-9A566405E5B0}"/>
    <cellStyle name="RISKrightEdge 2" xfId="20683" xr:uid="{7DF970A4-D501-47FD-9D50-ED696FD490FB}"/>
    <cellStyle name="RISKrightEdge 2 10" xfId="20684" xr:uid="{880FDB41-88C0-458C-87C9-E162B5FD5128}"/>
    <cellStyle name="RISKrightEdge 2 10 2" xfId="20685" xr:uid="{41C8719B-48CD-44E3-8CDD-50E81E434A18}"/>
    <cellStyle name="RISKrightEdge 2 11" xfId="20686" xr:uid="{EE2D784F-AA85-4FB4-8AFC-C443F3C2EDCE}"/>
    <cellStyle name="RISKrightEdge 2 11 2" xfId="20687" xr:uid="{3ADAF2A9-6893-428D-898F-8C5477AE6025}"/>
    <cellStyle name="RISKrightEdge 2 12" xfId="20688" xr:uid="{DB014AA2-7EE8-4428-A58E-D32CE20BF9FF}"/>
    <cellStyle name="RISKrightEdge 2 12 2" xfId="20689" xr:uid="{99280A93-B3EB-4F59-BA54-7A1C181F96FC}"/>
    <cellStyle name="RISKrightEdge 2 13" xfId="20690" xr:uid="{20133909-99F7-4693-8950-E1914C4DFC39}"/>
    <cellStyle name="RISKrightEdge 2 2" xfId="20691" xr:uid="{B49151BA-42C5-4D3E-8BA4-56C1CC0D00B4}"/>
    <cellStyle name="RISKrightEdge 2 2 2" xfId="20692" xr:uid="{AADA95FE-A032-44AE-802B-BC5905DA1636}"/>
    <cellStyle name="RISKrightEdge 2 3" xfId="20693" xr:uid="{F8055477-E1C9-40D0-8DC7-B330C071B119}"/>
    <cellStyle name="RISKrightEdge 2 3 2" xfId="20694" xr:uid="{BA26992F-4619-48B1-81FC-B8F2D1BE9CB5}"/>
    <cellStyle name="RISKrightEdge 2 4" xfId="20695" xr:uid="{DB1BD5A9-12CE-49E3-83CA-183890AC5272}"/>
    <cellStyle name="RISKrightEdge 2 4 2" xfId="20696" xr:uid="{51DB2A5F-FAF1-402E-9AB9-817F3D3CC918}"/>
    <cellStyle name="RISKrightEdge 2 5" xfId="20697" xr:uid="{A32AE713-4232-48F6-A4B0-2BACD33D87F3}"/>
    <cellStyle name="RISKrightEdge 2 5 2" xfId="20698" xr:uid="{2B940A48-8762-405E-B595-7A8942E74A07}"/>
    <cellStyle name="RISKrightEdge 2 6" xfId="20699" xr:uid="{76BA9B83-60C4-495B-8E8E-777AC72810A8}"/>
    <cellStyle name="RISKrightEdge 2 6 2" xfId="20700" xr:uid="{C9F7F5D5-CBE6-4F80-A1D6-33457A5DFAEA}"/>
    <cellStyle name="RISKrightEdge 2 7" xfId="20701" xr:uid="{018B610A-6A83-48CB-82A2-57B7144564A0}"/>
    <cellStyle name="RISKrightEdge 2 7 2" xfId="20702" xr:uid="{B544C9FA-E033-4286-9790-457C0C6137D2}"/>
    <cellStyle name="RISKrightEdge 2 8" xfId="20703" xr:uid="{257E260C-5680-415B-8BF7-FE3146CADC01}"/>
    <cellStyle name="RISKrightEdge 2 8 2" xfId="20704" xr:uid="{FDF4056D-8BD5-47C3-ACC4-3CA7C112A641}"/>
    <cellStyle name="RISKrightEdge 2 9" xfId="20705" xr:uid="{9550BDC7-86BC-4F18-9E13-F2EE3298D516}"/>
    <cellStyle name="RISKrightEdge 2 9 2" xfId="20706" xr:uid="{3BB5FDDE-8FA3-44FF-8DBF-8677A9951CB4}"/>
    <cellStyle name="RISKrightEdge 3" xfId="20707" xr:uid="{342A4A8F-88F0-4081-B1CB-9270585F85EA}"/>
    <cellStyle name="RISKrightEdge 3 10" xfId="20708" xr:uid="{2A41BE14-203C-4141-9D7F-C2A59843888A}"/>
    <cellStyle name="RISKrightEdge 3 10 2" xfId="20709" xr:uid="{6C72F357-21C4-494D-AAF2-1DB84360C369}"/>
    <cellStyle name="RISKrightEdge 3 11" xfId="20710" xr:uid="{133144D1-072E-4139-A22B-3C791F54400D}"/>
    <cellStyle name="RISKrightEdge 3 11 2" xfId="20711" xr:uid="{6672D6AD-B510-492B-BE09-98074EF1BD42}"/>
    <cellStyle name="RISKrightEdge 3 12" xfId="20712" xr:uid="{0C4C8FB2-6EDE-48BB-9D83-8FA9D661B53E}"/>
    <cellStyle name="RISKrightEdge 3 12 2" xfId="20713" xr:uid="{BD11ABBB-FA90-4940-9BE4-BE53A7EF46E6}"/>
    <cellStyle name="RISKrightEdge 3 13" xfId="20714" xr:uid="{956419DA-683D-4B4F-B9EC-732113685480}"/>
    <cellStyle name="RISKrightEdge 3 2" xfId="20715" xr:uid="{15CEB478-D576-48A0-BC17-1290246A42CF}"/>
    <cellStyle name="RISKrightEdge 3 2 2" xfId="20716" xr:uid="{5EF13215-DA48-4473-8505-100F9CE4EC7F}"/>
    <cellStyle name="RISKrightEdge 3 3" xfId="20717" xr:uid="{6EF579AE-F386-4D8E-A3DF-DAF4EF6A65AE}"/>
    <cellStyle name="RISKrightEdge 3 3 2" xfId="20718" xr:uid="{6842D3B7-F563-442D-B729-20029F2FBFAF}"/>
    <cellStyle name="RISKrightEdge 3 4" xfId="20719" xr:uid="{3F92BF19-AA2C-49AD-8C1F-005E6511EC61}"/>
    <cellStyle name="RISKrightEdge 3 4 2" xfId="20720" xr:uid="{4817CB27-91F5-4EF2-9EA9-87E94931EDC8}"/>
    <cellStyle name="RISKrightEdge 3 5" xfId="20721" xr:uid="{68F8EBA4-E7B6-4C0D-B55D-A5893D025290}"/>
    <cellStyle name="RISKrightEdge 3 5 2" xfId="20722" xr:uid="{8AA869F5-AFE0-48C7-8CF2-8F3443FFA02F}"/>
    <cellStyle name="RISKrightEdge 3 6" xfId="20723" xr:uid="{855A65BD-2943-465B-B2CC-DB37A947DF86}"/>
    <cellStyle name="RISKrightEdge 3 6 2" xfId="20724" xr:uid="{FC274936-F224-4738-AC4A-6AE5562C0FFB}"/>
    <cellStyle name="RISKrightEdge 3 7" xfId="20725" xr:uid="{69ACB7F2-4982-4AE9-B72B-FDD2DFB66981}"/>
    <cellStyle name="RISKrightEdge 3 7 2" xfId="20726" xr:uid="{46738EF6-66CA-4CDC-BA01-1459108C74D4}"/>
    <cellStyle name="RISKrightEdge 3 8" xfId="20727" xr:uid="{CB86E10B-90A0-4CF9-855D-697BCBEC37C2}"/>
    <cellStyle name="RISKrightEdge 3 8 2" xfId="20728" xr:uid="{BE477558-1D87-4E49-87B5-6406ACD8281B}"/>
    <cellStyle name="RISKrightEdge 3 9" xfId="20729" xr:uid="{FAC81F59-8CA5-48DE-BEC9-C14415B1CC47}"/>
    <cellStyle name="RISKrightEdge 3 9 2" xfId="20730" xr:uid="{E2FEFA6F-C6CD-41AE-B5D3-7FED509B4EBC}"/>
    <cellStyle name="RISKrightEdge 4" xfId="20731" xr:uid="{5DC9CB10-2255-4868-80C9-D61C81B6F61F}"/>
    <cellStyle name="RISKrightEdge 4 10" xfId="20732" xr:uid="{6D8C572D-AE8D-438F-873B-67E1ED7FEC22}"/>
    <cellStyle name="RISKrightEdge 4 10 2" xfId="20733" xr:uid="{269C9087-AB4A-49DC-BCF2-B5352BFA6778}"/>
    <cellStyle name="RISKrightEdge 4 11" xfId="20734" xr:uid="{699CE106-2315-40B6-BC97-139B453F0D7F}"/>
    <cellStyle name="RISKrightEdge 4 11 2" xfId="20735" xr:uid="{31ABB8A7-D0BC-45A9-8175-BDEE5E85076B}"/>
    <cellStyle name="RISKrightEdge 4 12" xfId="20736" xr:uid="{41812147-A8EB-4E8B-9935-3D741EC6AC0B}"/>
    <cellStyle name="RISKrightEdge 4 12 2" xfId="20737" xr:uid="{704340A4-A8B2-4413-BBF4-981C1FB89B85}"/>
    <cellStyle name="RISKrightEdge 4 13" xfId="20738" xr:uid="{A103E2CA-D64C-44F0-921A-F3CDE3E05E00}"/>
    <cellStyle name="RISKrightEdge 4 2" xfId="20739" xr:uid="{71BA39EA-BF6D-468E-94CE-918409E0CD9D}"/>
    <cellStyle name="RISKrightEdge 4 2 2" xfId="20740" xr:uid="{FADF9711-DB78-4A3C-B0CB-532195E7EFCF}"/>
    <cellStyle name="RISKrightEdge 4 3" xfId="20741" xr:uid="{C1888B97-E386-403E-8D76-56814C9BAD93}"/>
    <cellStyle name="RISKrightEdge 4 3 2" xfId="20742" xr:uid="{E56E06E0-797E-4F1C-B9D8-372CB5F4A54C}"/>
    <cellStyle name="RISKrightEdge 4 4" xfId="20743" xr:uid="{7AD75A4E-9B1A-426B-80BA-20296EED9AE1}"/>
    <cellStyle name="RISKrightEdge 4 4 2" xfId="20744" xr:uid="{38154465-7A1D-4DDA-971F-8B68B4D58F62}"/>
    <cellStyle name="RISKrightEdge 4 5" xfId="20745" xr:uid="{B1A79F46-5D08-4C10-91A1-CF6E9818194C}"/>
    <cellStyle name="RISKrightEdge 4 5 2" xfId="20746" xr:uid="{DD3556D9-1E63-4C33-BCC3-991BD0C789B9}"/>
    <cellStyle name="RISKrightEdge 4 6" xfId="20747" xr:uid="{1C180AD4-7261-495B-9C74-0F49A02A52F3}"/>
    <cellStyle name="RISKrightEdge 4 6 2" xfId="20748" xr:uid="{8949B611-D788-4442-A839-343CD3CF13DE}"/>
    <cellStyle name="RISKrightEdge 4 7" xfId="20749" xr:uid="{4EA6BC2F-5CD4-4D87-8AA0-A057343D9B84}"/>
    <cellStyle name="RISKrightEdge 4 7 2" xfId="20750" xr:uid="{85DEAF2C-60F2-474B-82D2-581D02B8E335}"/>
    <cellStyle name="RISKrightEdge 4 8" xfId="20751" xr:uid="{73580856-B20D-4649-8FCF-75E4277AC2DE}"/>
    <cellStyle name="RISKrightEdge 4 8 2" xfId="20752" xr:uid="{67FB6BA3-EF97-4E18-951F-75C84FABC4BA}"/>
    <cellStyle name="RISKrightEdge 4 9" xfId="20753" xr:uid="{FA3D9138-77FC-45B1-8E46-22DE8CB7BF83}"/>
    <cellStyle name="RISKrightEdge 4 9 2" xfId="20754" xr:uid="{BC40EE3B-381B-4EB6-8379-50582A820D2F}"/>
    <cellStyle name="RISKrightEdge 5" xfId="20755" xr:uid="{82250F28-7BA5-4CEF-8AC2-F5E802FBE75F}"/>
    <cellStyle name="RISKrtandbEdge" xfId="20756" xr:uid="{D1F18C8F-9505-4303-9ADB-DAFDFA3B8B7C}"/>
    <cellStyle name="RISKrtandbEdge 10" xfId="20757" xr:uid="{65E1B1E5-7129-456F-9330-38B708CBD5D5}"/>
    <cellStyle name="RISKrtandbEdge 10 2" xfId="20758" xr:uid="{39890BDD-7D49-48DE-810B-694925E28DC1}"/>
    <cellStyle name="RISKrtandbEdge 11" xfId="20759" xr:uid="{C3564511-1B1B-4A1D-A63B-EA5CB0CF72CD}"/>
    <cellStyle name="RISKrtandbEdge 11 2" xfId="20760" xr:uid="{B23A9D7D-E2D0-4EB1-B5A6-31182EDA4B96}"/>
    <cellStyle name="RISKrtandbEdge 12" xfId="20761" xr:uid="{BC156AAD-443D-4139-813E-D3198E5A4B55}"/>
    <cellStyle name="RISKrtandbEdge 2" xfId="20762" xr:uid="{595984EF-2165-4B71-B921-077485271C94}"/>
    <cellStyle name="RISKrtandbEdge 2 10" xfId="20763" xr:uid="{81886B11-C423-40B4-807F-93DC08ED7CF1}"/>
    <cellStyle name="RISKrtandbEdge 2 10 2" xfId="20764" xr:uid="{D5326AFF-EB2C-4D7D-9C2D-E7F6860FE825}"/>
    <cellStyle name="RISKrtandbEdge 2 10 2 2" xfId="20765" xr:uid="{C84170F6-5729-4B3C-9E31-1BB701F4E03D}"/>
    <cellStyle name="RISKrtandbEdge 2 10 3" xfId="20766" xr:uid="{D78EF727-9FA3-4D2E-BC7F-57352351CAE0}"/>
    <cellStyle name="RISKrtandbEdge 2 10 3 2" xfId="20767" xr:uid="{F736E06A-30C1-4D22-80B1-6FDF1500A213}"/>
    <cellStyle name="RISKrtandbEdge 2 10 4" xfId="20768" xr:uid="{8C3FEED0-293C-4CA2-9F0C-204A85212508}"/>
    <cellStyle name="RISKrtandbEdge 2 11" xfId="20769" xr:uid="{95C963B7-913F-4971-A7E0-E657D34E0811}"/>
    <cellStyle name="RISKrtandbEdge 2 11 2" xfId="20770" xr:uid="{4C1ABE78-8042-4FB8-A299-C7E760189D6E}"/>
    <cellStyle name="RISKrtandbEdge 2 12" xfId="20771" xr:uid="{2B1894FC-894D-4841-891D-25FC6D981DD7}"/>
    <cellStyle name="RISKrtandbEdge 2 12 2" xfId="20772" xr:uid="{73B820E0-87A8-428C-A000-8A968766FEFA}"/>
    <cellStyle name="RISKrtandbEdge 2 13" xfId="20773" xr:uid="{82079A8B-8F41-4BF0-8555-EFA02624124D}"/>
    <cellStyle name="RISKrtandbEdge 2 2" xfId="20774" xr:uid="{99206236-C68D-4AA6-B92D-4BD966F174DC}"/>
    <cellStyle name="RISKrtandbEdge 2 2 2" xfId="20775" xr:uid="{8C9C0E49-310A-470A-BF27-E7DA3284D571}"/>
    <cellStyle name="RISKrtandbEdge 2 2 2 2" xfId="20776" xr:uid="{5EE76D85-E58D-451C-BA7A-86A54C114221}"/>
    <cellStyle name="RISKrtandbEdge 2 2 2 2 2" xfId="20777" xr:uid="{23DFCB98-1DEA-4F90-9C5A-E37824D64EAD}"/>
    <cellStyle name="RISKrtandbEdge 2 2 2 2 2 2" xfId="20778" xr:uid="{4614C5C4-A26C-4B45-8E4F-7095063928E6}"/>
    <cellStyle name="RISKrtandbEdge 2 2 2 2 3" xfId="20779" xr:uid="{2440B455-40F2-4CE4-8E50-853B5F6409C0}"/>
    <cellStyle name="RISKrtandbEdge 2 2 2 2 3 2" xfId="20780" xr:uid="{370CED10-C4A7-4DC3-AB8D-3A135918F461}"/>
    <cellStyle name="RISKrtandbEdge 2 2 2 2 4" xfId="20781" xr:uid="{6A44E8F0-DE5E-4E49-AA8F-2F7360D9F289}"/>
    <cellStyle name="RISKrtandbEdge 2 2 2 3" xfId="20782" xr:uid="{972BD099-36AB-4A25-90C5-B933DED43956}"/>
    <cellStyle name="RISKrtandbEdge 2 2 2 3 2" xfId="20783" xr:uid="{902D8392-FAF7-4C1C-BA7E-061E8E87C8C7}"/>
    <cellStyle name="RISKrtandbEdge 2 2 2 3 2 2" xfId="20784" xr:uid="{AC657D6E-9B44-464C-A913-95A471DE8936}"/>
    <cellStyle name="RISKrtandbEdge 2 2 2 3 3" xfId="20785" xr:uid="{92590CE8-4827-44B5-946F-2379DFE9C640}"/>
    <cellStyle name="RISKrtandbEdge 2 2 2 3 3 2" xfId="20786" xr:uid="{92456FD8-8376-481C-9961-F186C26D3321}"/>
    <cellStyle name="RISKrtandbEdge 2 2 2 3 4" xfId="20787" xr:uid="{A804DA64-A284-40E8-96C2-8FFB88212649}"/>
    <cellStyle name="RISKrtandbEdge 2 2 2 4" xfId="20788" xr:uid="{C659E067-7CAC-4022-98F9-B908D5A4B2A9}"/>
    <cellStyle name="RISKrtandbEdge 2 2 2 4 2" xfId="20789" xr:uid="{168964A0-AB26-413C-9152-AF1BD9574345}"/>
    <cellStyle name="RISKrtandbEdge 2 2 2 4 2 2" xfId="20790" xr:uid="{C56E592A-0835-4DF0-9F1A-9A9AA54B6290}"/>
    <cellStyle name="RISKrtandbEdge 2 2 2 4 3" xfId="20791" xr:uid="{9467C6FE-4682-47F8-ADCB-119D2F881048}"/>
    <cellStyle name="RISKrtandbEdge 2 2 2 4 3 2" xfId="20792" xr:uid="{7378F522-4E5C-496F-8E66-7B4219B193AA}"/>
    <cellStyle name="RISKrtandbEdge 2 2 2 4 4" xfId="20793" xr:uid="{8DC1AD20-3739-4799-BAA3-8F0D8AF1CF5F}"/>
    <cellStyle name="RISKrtandbEdge 2 2 2 5" xfId="20794" xr:uid="{6E416558-4B41-41FF-A3D4-A64F71C10CC9}"/>
    <cellStyle name="RISKrtandbEdge 2 2 2 5 2" xfId="20795" xr:uid="{9760E175-A4BE-4958-B527-77109D74DD4F}"/>
    <cellStyle name="RISKrtandbEdge 2 2 2 5 2 2" xfId="20796" xr:uid="{63AC4413-1AAA-47E5-81F1-906782199220}"/>
    <cellStyle name="RISKrtandbEdge 2 2 2 5 3" xfId="20797" xr:uid="{C4268625-2FD6-4020-B2FD-D0A9AA518925}"/>
    <cellStyle name="RISKrtandbEdge 2 2 2 5 3 2" xfId="20798" xr:uid="{C5C4743F-7A1E-4AD2-B0A6-6EA50CB9608B}"/>
    <cellStyle name="RISKrtandbEdge 2 2 2 5 4" xfId="20799" xr:uid="{30C62561-A69F-446F-877E-E2E81FFC16E1}"/>
    <cellStyle name="RISKrtandbEdge 2 2 2 6" xfId="20800" xr:uid="{1E5317D3-E925-405E-A644-47910B399B40}"/>
    <cellStyle name="RISKrtandbEdge 2 2 2 6 2" xfId="20801" xr:uid="{2A7F1A90-2A4F-4CDF-8CF5-43FEA4E93CE4}"/>
    <cellStyle name="RISKrtandbEdge 2 2 2 7" xfId="20802" xr:uid="{F94D9EEF-B824-4C05-A5B6-F19EE5B7BF67}"/>
    <cellStyle name="RISKrtandbEdge 2 2 2 7 2" xfId="20803" xr:uid="{7636DDA6-6044-42E7-AED7-EA55F21D7648}"/>
    <cellStyle name="RISKrtandbEdge 2 2 2 8" xfId="20804" xr:uid="{5BC74E82-4867-423D-87F0-93BDBDC6E46A}"/>
    <cellStyle name="RISKrtandbEdge 2 2 3" xfId="20805" xr:uid="{E97E45CA-39AD-433D-945D-5E5E16354E35}"/>
    <cellStyle name="RISKrtandbEdge 2 2 3 2" xfId="20806" xr:uid="{325E5B8E-5E29-4F20-AA7B-249B532795B1}"/>
    <cellStyle name="RISKrtandbEdge 2 2 3 2 2" xfId="20807" xr:uid="{E27FF923-6EEC-4440-BF15-7BB779E5CBED}"/>
    <cellStyle name="RISKrtandbEdge 2 2 3 3" xfId="20808" xr:uid="{1A2B06D8-14BC-42EE-805E-3ED79A4046D1}"/>
    <cellStyle name="RISKrtandbEdge 2 2 3 3 2" xfId="20809" xr:uid="{858D15E3-9A8C-4162-91F3-6CFCE27D5F1C}"/>
    <cellStyle name="RISKrtandbEdge 2 2 3 4" xfId="20810" xr:uid="{57AB7935-B8B1-436C-918B-1AC0E2408D51}"/>
    <cellStyle name="RISKrtandbEdge 2 2 4" xfId="20811" xr:uid="{CD2A0F93-AFD4-4CDF-B1F9-94138F0BE346}"/>
    <cellStyle name="RISKrtandbEdge 2 2 4 2" xfId="20812" xr:uid="{E11320F6-EDAC-4C2B-84CC-0E899F507FFB}"/>
    <cellStyle name="RISKrtandbEdge 2 2 4 2 2" xfId="20813" xr:uid="{B53F6784-8C89-4BC8-A553-39DAAA22FD9B}"/>
    <cellStyle name="RISKrtandbEdge 2 2 4 3" xfId="20814" xr:uid="{6E2B3720-86EE-47C0-8C64-0BD46CF375B2}"/>
    <cellStyle name="RISKrtandbEdge 2 2 4 3 2" xfId="20815" xr:uid="{34E6E152-03C0-4E46-B887-C4C45B7EAE87}"/>
    <cellStyle name="RISKrtandbEdge 2 2 4 4" xfId="20816" xr:uid="{4D4636EB-FF0D-4D98-A4B1-BCCD0D4FF35C}"/>
    <cellStyle name="RISKrtandbEdge 2 2 5" xfId="20817" xr:uid="{AB595293-C1D6-4172-9CD9-AFA4C56AC854}"/>
    <cellStyle name="RISKrtandbEdge 2 2 5 2" xfId="20818" xr:uid="{D9A9558F-A2C6-4F3F-B4DD-F951EB945FF4}"/>
    <cellStyle name="RISKrtandbEdge 2 2 5 2 2" xfId="20819" xr:uid="{60562558-5293-4B75-8595-D351EB831609}"/>
    <cellStyle name="RISKrtandbEdge 2 2 5 3" xfId="20820" xr:uid="{F84D8E68-99FC-47E4-9114-5262A6B7F019}"/>
    <cellStyle name="RISKrtandbEdge 2 2 5 3 2" xfId="20821" xr:uid="{47DE6C1C-7659-4F96-8D3F-A7405DE9DDBF}"/>
    <cellStyle name="RISKrtandbEdge 2 2 5 4" xfId="20822" xr:uid="{29BFB9BD-56F1-4DD5-B5BF-A1523820FBB1}"/>
    <cellStyle name="RISKrtandbEdge 2 2 6" xfId="20823" xr:uid="{133972B2-FADD-4E0D-B3FD-852B5FBCDD50}"/>
    <cellStyle name="RISKrtandbEdge 2 2 6 2" xfId="20824" xr:uid="{F91BA0B9-CFD4-40E4-A3D3-EB39ACCCAAB4}"/>
    <cellStyle name="RISKrtandbEdge 2 2 6 2 2" xfId="20825" xr:uid="{83371898-68B4-4735-AE9B-70EA20970156}"/>
    <cellStyle name="RISKrtandbEdge 2 2 6 3" xfId="20826" xr:uid="{B77EADDC-95EC-4FCA-A3B2-7F2A8213969A}"/>
    <cellStyle name="RISKrtandbEdge 2 2 6 3 2" xfId="20827" xr:uid="{D90F82E7-F849-4D37-81D0-AAA60077776C}"/>
    <cellStyle name="RISKrtandbEdge 2 2 6 4" xfId="20828" xr:uid="{571EF1AA-7CCA-4DEE-835B-DD8CF25397A7}"/>
    <cellStyle name="RISKrtandbEdge 2 2 7" xfId="20829" xr:uid="{A2D4696B-DC19-443A-8787-F2490CC2C662}"/>
    <cellStyle name="RISKrtandbEdge 2 2 7 2" xfId="20830" xr:uid="{C346F0AB-8E1C-40A8-8734-F3D7FF8148FF}"/>
    <cellStyle name="RISKrtandbEdge 2 2 8" xfId="20831" xr:uid="{8FBE88B0-31C7-4AB4-813E-80D1F74FAF04}"/>
    <cellStyle name="RISKrtandbEdge 2 2 8 2" xfId="20832" xr:uid="{DE85D7DC-DC81-4BCA-981A-296E8DFFD60C}"/>
    <cellStyle name="RISKrtandbEdge 2 2 9" xfId="20833" xr:uid="{CA06959B-432C-4EA9-99CD-5F67567F5BBB}"/>
    <cellStyle name="RISKrtandbEdge 2 2_Balance" xfId="20834" xr:uid="{41D2AA98-7A55-4D32-A13B-EA7F9D870440}"/>
    <cellStyle name="RISKrtandbEdge 2 3" xfId="20835" xr:uid="{DC2AF856-3A99-4C5A-9077-0A320901116E}"/>
    <cellStyle name="RISKrtandbEdge 2 3 2" xfId="20836" xr:uid="{93315817-C27E-43E8-8517-8DD657AAFBC4}"/>
    <cellStyle name="RISKrtandbEdge 2 3 2 2" xfId="20837" xr:uid="{35C64ABA-BC15-4467-83EB-6924AC2C1AD2}"/>
    <cellStyle name="RISKrtandbEdge 2 3 2 2 2" xfId="20838" xr:uid="{014446F7-8B89-419F-ABD7-3EA0980F9C95}"/>
    <cellStyle name="RISKrtandbEdge 2 3 2 2 2 2" xfId="20839" xr:uid="{B3AEEE56-30A6-411A-9365-D5AEB9ED2E12}"/>
    <cellStyle name="RISKrtandbEdge 2 3 2 2 3" xfId="20840" xr:uid="{C6100388-38BE-4814-B14B-26C068554A2C}"/>
    <cellStyle name="RISKrtandbEdge 2 3 2 2 3 2" xfId="20841" xr:uid="{A43E2E5F-E71B-458E-8E4C-A26A14343DFC}"/>
    <cellStyle name="RISKrtandbEdge 2 3 2 2 4" xfId="20842" xr:uid="{45B90A8B-52BF-4D61-A90B-CC50469DF20C}"/>
    <cellStyle name="RISKrtandbEdge 2 3 2 3" xfId="20843" xr:uid="{47A3F05D-21CD-44ED-BADB-5388D6E44A6C}"/>
    <cellStyle name="RISKrtandbEdge 2 3 2 3 2" xfId="20844" xr:uid="{080ABA63-823F-45B5-929A-EFD0D2F92C7B}"/>
    <cellStyle name="RISKrtandbEdge 2 3 2 3 2 2" xfId="20845" xr:uid="{2AD8AE06-ED80-46AF-907C-FE309E236382}"/>
    <cellStyle name="RISKrtandbEdge 2 3 2 3 3" xfId="20846" xr:uid="{31C8AC4E-B6C3-4BB8-8A7A-8050E54DC661}"/>
    <cellStyle name="RISKrtandbEdge 2 3 2 3 3 2" xfId="20847" xr:uid="{0239347E-DA71-4D4C-9BE2-D9FFD0DF00DB}"/>
    <cellStyle name="RISKrtandbEdge 2 3 2 3 4" xfId="20848" xr:uid="{BD06AC01-03B3-474E-8B0C-FA48DEC0F1D0}"/>
    <cellStyle name="RISKrtandbEdge 2 3 2 4" xfId="20849" xr:uid="{485369D5-900B-4F13-81D1-A68AB9425E42}"/>
    <cellStyle name="RISKrtandbEdge 2 3 2 4 2" xfId="20850" xr:uid="{FBD40AA9-542E-4670-9D0D-98F2681D368A}"/>
    <cellStyle name="RISKrtandbEdge 2 3 2 4 2 2" xfId="20851" xr:uid="{927E198C-33D6-4593-817C-36AE40F89DC3}"/>
    <cellStyle name="RISKrtandbEdge 2 3 2 4 3" xfId="20852" xr:uid="{C08CA521-46AE-4653-A118-D52FDAEFC729}"/>
    <cellStyle name="RISKrtandbEdge 2 3 2 4 3 2" xfId="20853" xr:uid="{0675C881-C2F1-4AA2-B23E-E99BEF7EC994}"/>
    <cellStyle name="RISKrtandbEdge 2 3 2 4 4" xfId="20854" xr:uid="{1D3E9F24-8F60-47E6-806C-77CEDB46368F}"/>
    <cellStyle name="RISKrtandbEdge 2 3 2 5" xfId="20855" xr:uid="{29B9DF6D-E37C-4A23-B076-0DD537CB633D}"/>
    <cellStyle name="RISKrtandbEdge 2 3 2 5 2" xfId="20856" xr:uid="{08A2C4BC-0CC6-4704-996E-BCA0D0B6B6BB}"/>
    <cellStyle name="RISKrtandbEdge 2 3 2 5 2 2" xfId="20857" xr:uid="{757FEC69-6CAC-4B59-8DC5-225D7984AF64}"/>
    <cellStyle name="RISKrtandbEdge 2 3 2 5 3" xfId="20858" xr:uid="{5A796AC6-D436-419B-B4C3-F515882EFE41}"/>
    <cellStyle name="RISKrtandbEdge 2 3 2 5 3 2" xfId="20859" xr:uid="{2E761E5B-C4B7-4B9F-9959-2D0A311A04FE}"/>
    <cellStyle name="RISKrtandbEdge 2 3 2 5 4" xfId="20860" xr:uid="{413817DF-4BB6-43E1-89FE-9CF8A2347D26}"/>
    <cellStyle name="RISKrtandbEdge 2 3 2 6" xfId="20861" xr:uid="{0054D48E-C6D3-451D-B84F-E6F7747517AE}"/>
    <cellStyle name="RISKrtandbEdge 2 3 2 6 2" xfId="20862" xr:uid="{6A0953A7-E2BC-42C3-AEB1-95C9410184BC}"/>
    <cellStyle name="RISKrtandbEdge 2 3 2 7" xfId="20863" xr:uid="{0FB93CEE-EC13-4DD8-857F-E5700D4A0A0F}"/>
    <cellStyle name="RISKrtandbEdge 2 3 2 7 2" xfId="20864" xr:uid="{FF3C499E-208C-4F76-AE00-BA08D683557F}"/>
    <cellStyle name="RISKrtandbEdge 2 3 2 8" xfId="20865" xr:uid="{F785D13D-6F62-4DE1-9E69-2EED5F44A851}"/>
    <cellStyle name="RISKrtandbEdge 2 3 3" xfId="20866" xr:uid="{9DB9A104-9330-4B5A-A4E7-8474F4E08F06}"/>
    <cellStyle name="RISKrtandbEdge 2 3 3 2" xfId="20867" xr:uid="{45897F8C-0639-4C75-8A91-E64C43793058}"/>
    <cellStyle name="RISKrtandbEdge 2 3 3 2 2" xfId="20868" xr:uid="{09AB00D0-4997-4E1C-BCCB-4AF11743C470}"/>
    <cellStyle name="RISKrtandbEdge 2 3 3 3" xfId="20869" xr:uid="{45D2A57B-498A-4814-BB98-4BE6046993C9}"/>
    <cellStyle name="RISKrtandbEdge 2 3 3 3 2" xfId="20870" xr:uid="{7055CD6C-904D-4298-A49B-1459ACB41341}"/>
    <cellStyle name="RISKrtandbEdge 2 3 3 4" xfId="20871" xr:uid="{83B8BD4A-D975-409E-B9E3-D033814826E8}"/>
    <cellStyle name="RISKrtandbEdge 2 3 4" xfId="20872" xr:uid="{3D78D898-67D5-42C0-8B67-7EE976DE2B55}"/>
    <cellStyle name="RISKrtandbEdge 2 3 4 2" xfId="20873" xr:uid="{8F66C479-67B6-48D6-8180-B984B39A438A}"/>
    <cellStyle name="RISKrtandbEdge 2 3 4 2 2" xfId="20874" xr:uid="{80DA3F6D-C044-43FD-ADD4-0C8360F680A6}"/>
    <cellStyle name="RISKrtandbEdge 2 3 4 3" xfId="20875" xr:uid="{B738D9C8-46DB-4FED-B917-7A6E1B4EFCE9}"/>
    <cellStyle name="RISKrtandbEdge 2 3 4 3 2" xfId="20876" xr:uid="{24C09B7B-E6A3-46B0-8055-AA44A9FFC260}"/>
    <cellStyle name="RISKrtandbEdge 2 3 4 4" xfId="20877" xr:uid="{5EF3BF5B-AE3A-4E4A-A2C3-EDCA6FD36E76}"/>
    <cellStyle name="RISKrtandbEdge 2 3 5" xfId="20878" xr:uid="{85D6E5D8-AF66-4CD3-B775-7C45C816A6A4}"/>
    <cellStyle name="RISKrtandbEdge 2 3 5 2" xfId="20879" xr:uid="{D2D6DCD3-A5CE-4B40-B91F-0D9A307A6E7E}"/>
    <cellStyle name="RISKrtandbEdge 2 3 5 2 2" xfId="20880" xr:uid="{285C9BAA-0332-459C-A041-60A390BB461D}"/>
    <cellStyle name="RISKrtandbEdge 2 3 5 3" xfId="20881" xr:uid="{6CD7B76A-C3E0-438B-9CC8-2001CBF3096B}"/>
    <cellStyle name="RISKrtandbEdge 2 3 5 3 2" xfId="20882" xr:uid="{D51A3CBC-11F1-4DB7-A3D2-939FBE6E6166}"/>
    <cellStyle name="RISKrtandbEdge 2 3 5 4" xfId="20883" xr:uid="{06CAB9AB-73AF-4298-94BD-6EA360E9E4E3}"/>
    <cellStyle name="RISKrtandbEdge 2 3 6" xfId="20884" xr:uid="{5299B7C1-CE12-4834-8E75-B0BB94E2199E}"/>
    <cellStyle name="RISKrtandbEdge 2 3 6 2" xfId="20885" xr:uid="{9DF128BA-B09A-4D95-A32A-17FF4C97FC40}"/>
    <cellStyle name="RISKrtandbEdge 2 3 6 2 2" xfId="20886" xr:uid="{819E7C6E-ACEE-4B7C-8155-788BBAE7ABB7}"/>
    <cellStyle name="RISKrtandbEdge 2 3 6 3" xfId="20887" xr:uid="{F2BD07EB-57A5-41D3-B065-5388740EC27D}"/>
    <cellStyle name="RISKrtandbEdge 2 3 6 3 2" xfId="20888" xr:uid="{53EA8D5F-144C-49AD-AAE5-221EBA5675E9}"/>
    <cellStyle name="RISKrtandbEdge 2 3 6 4" xfId="20889" xr:uid="{D2D9E2F5-6B7B-48B1-BEEE-525986614716}"/>
    <cellStyle name="RISKrtandbEdge 2 3 7" xfId="20890" xr:uid="{D0109C70-F95A-4632-A546-C3694F80ABF5}"/>
    <cellStyle name="RISKrtandbEdge 2 3 7 2" xfId="20891" xr:uid="{0D60B0BF-AB5E-4A32-832A-FBBFE449463D}"/>
    <cellStyle name="RISKrtandbEdge 2 3 8" xfId="20892" xr:uid="{47D41866-8046-4DD4-8C59-0C04C848A830}"/>
    <cellStyle name="RISKrtandbEdge 2 3 8 2" xfId="20893" xr:uid="{9F9196F9-145D-4CD1-80C4-8832EB5FBB5E}"/>
    <cellStyle name="RISKrtandbEdge 2 3 9" xfId="20894" xr:uid="{5A95DE18-FBE5-4733-AD59-C8A4E9FDF260}"/>
    <cellStyle name="RISKrtandbEdge 2 3_Balance" xfId="20895" xr:uid="{47BA3DF7-44C2-42BC-AAD2-C34B0EEDA79B}"/>
    <cellStyle name="RISKrtandbEdge 2 4" xfId="20896" xr:uid="{842732C5-9346-4B02-9463-7BDD8AAAD98C}"/>
    <cellStyle name="RISKrtandbEdge 2 4 2" xfId="20897" xr:uid="{5BF17113-9B65-48E9-B7C5-72F175B9241D}"/>
    <cellStyle name="RISKrtandbEdge 2 4 2 2" xfId="20898" xr:uid="{7ABC0DF7-72F1-4857-A0E9-CE51D4D33ABF}"/>
    <cellStyle name="RISKrtandbEdge 2 4 2 2 2" xfId="20899" xr:uid="{E50FD113-D5F0-4398-8629-4D763E204E45}"/>
    <cellStyle name="RISKrtandbEdge 2 4 2 2 2 2" xfId="20900" xr:uid="{F83C5BE4-8E37-4743-97AE-9FFF01CC45C7}"/>
    <cellStyle name="RISKrtandbEdge 2 4 2 2 3" xfId="20901" xr:uid="{53CB1AA8-A05F-4398-9A77-138598F5E1B4}"/>
    <cellStyle name="RISKrtandbEdge 2 4 2 2 3 2" xfId="20902" xr:uid="{E6B79D10-D77D-4443-9449-5BE5A6B819C8}"/>
    <cellStyle name="RISKrtandbEdge 2 4 2 2 4" xfId="20903" xr:uid="{66392FF0-7EC4-4E5A-A1AB-3519E8FC2A27}"/>
    <cellStyle name="RISKrtandbEdge 2 4 2 3" xfId="20904" xr:uid="{06E719D5-269F-45A9-B4B1-D7A772B26599}"/>
    <cellStyle name="RISKrtandbEdge 2 4 2 3 2" xfId="20905" xr:uid="{2C0820C6-757A-4884-A2BA-1EC8B5F84399}"/>
    <cellStyle name="RISKrtandbEdge 2 4 2 3 2 2" xfId="20906" xr:uid="{4E892643-7E0C-448C-995E-E1D560EA6AD7}"/>
    <cellStyle name="RISKrtandbEdge 2 4 2 3 3" xfId="20907" xr:uid="{19F6FAE2-A777-4495-A078-3525069BE0A4}"/>
    <cellStyle name="RISKrtandbEdge 2 4 2 3 3 2" xfId="20908" xr:uid="{B9A205A5-3901-4221-AF97-4B0083B1B9B6}"/>
    <cellStyle name="RISKrtandbEdge 2 4 2 3 4" xfId="20909" xr:uid="{5D7566DC-F7BC-4016-9E1A-35A1F4E344EC}"/>
    <cellStyle name="RISKrtandbEdge 2 4 2 4" xfId="20910" xr:uid="{42F015BD-D43B-414D-B360-F031AD5DFFB8}"/>
    <cellStyle name="RISKrtandbEdge 2 4 2 4 2" xfId="20911" xr:uid="{CC917258-5BB3-4141-9D0A-4F5A0933A621}"/>
    <cellStyle name="RISKrtandbEdge 2 4 2 4 2 2" xfId="20912" xr:uid="{ACD927A0-5B3F-4DA2-B023-95424A0E5E24}"/>
    <cellStyle name="RISKrtandbEdge 2 4 2 4 3" xfId="20913" xr:uid="{C147A42D-A319-466E-B764-D6C95FFBC334}"/>
    <cellStyle name="RISKrtandbEdge 2 4 2 4 3 2" xfId="20914" xr:uid="{B489D88F-CD1E-43C4-85C1-E6EAE3966E97}"/>
    <cellStyle name="RISKrtandbEdge 2 4 2 4 4" xfId="20915" xr:uid="{5E999A63-7983-4588-8F1D-3B5A721964DC}"/>
    <cellStyle name="RISKrtandbEdge 2 4 2 5" xfId="20916" xr:uid="{FAF8C5D7-11DE-4326-A6BA-7D0B83A5B833}"/>
    <cellStyle name="RISKrtandbEdge 2 4 2 5 2" xfId="20917" xr:uid="{A5F736BA-B278-428C-8C24-AE9A6DF31D8B}"/>
    <cellStyle name="RISKrtandbEdge 2 4 2 5 2 2" xfId="20918" xr:uid="{2FC388FE-B14B-4049-BF78-D4CF36D9E96C}"/>
    <cellStyle name="RISKrtandbEdge 2 4 2 5 3" xfId="20919" xr:uid="{E85D49B8-5CAD-4B14-B9E8-7C6FD609B8FD}"/>
    <cellStyle name="RISKrtandbEdge 2 4 2 5 3 2" xfId="20920" xr:uid="{7782C035-E975-400F-9823-F5439B772E9E}"/>
    <cellStyle name="RISKrtandbEdge 2 4 2 5 4" xfId="20921" xr:uid="{D5544F0A-B1AA-4CCA-AB98-1D3696C472D1}"/>
    <cellStyle name="RISKrtandbEdge 2 4 2 6" xfId="20922" xr:uid="{F3D5DA36-9F6F-4E0B-8354-0E2A0B7326A8}"/>
    <cellStyle name="RISKrtandbEdge 2 4 2 6 2" xfId="20923" xr:uid="{1AE0BF64-9239-44DE-8E8A-CBD155595BF3}"/>
    <cellStyle name="RISKrtandbEdge 2 4 2 7" xfId="20924" xr:uid="{F237E9D7-45C0-4D34-B1F1-92C5C25C7B28}"/>
    <cellStyle name="RISKrtandbEdge 2 4 2 7 2" xfId="20925" xr:uid="{905E0BC2-F569-4184-919E-B88892D3F1D3}"/>
    <cellStyle name="RISKrtandbEdge 2 4 2 8" xfId="20926" xr:uid="{F34CFDF3-8D92-407F-BF72-A0C6E14402C6}"/>
    <cellStyle name="RISKrtandbEdge 2 4 3" xfId="20927" xr:uid="{489A339E-E433-4C7D-9C73-632A65CAE928}"/>
    <cellStyle name="RISKrtandbEdge 2 4 3 2" xfId="20928" xr:uid="{C947F12B-8BDB-473B-B1DB-318631AAFB88}"/>
    <cellStyle name="RISKrtandbEdge 2 4 3 2 2" xfId="20929" xr:uid="{674C3714-D25A-4425-8D31-FF53F7B85E06}"/>
    <cellStyle name="RISKrtandbEdge 2 4 3 3" xfId="20930" xr:uid="{ADE90300-1950-4C3E-9DDC-90B88CC3C59C}"/>
    <cellStyle name="RISKrtandbEdge 2 4 3 3 2" xfId="20931" xr:uid="{B2F5B574-3BED-4607-AEAA-FEC919F1F661}"/>
    <cellStyle name="RISKrtandbEdge 2 4 3 4" xfId="20932" xr:uid="{8AD8E298-F4F3-42E3-B55F-96F8897D4D29}"/>
    <cellStyle name="RISKrtandbEdge 2 4 4" xfId="20933" xr:uid="{2632ABCC-DF04-4787-BB82-5BEFD4A44E16}"/>
    <cellStyle name="RISKrtandbEdge 2 4 4 2" xfId="20934" xr:uid="{99A030EA-2ABE-44DD-97D1-009ED1BC584F}"/>
    <cellStyle name="RISKrtandbEdge 2 4 4 2 2" xfId="20935" xr:uid="{A08B3171-7DD6-4DFF-9295-644E777D7056}"/>
    <cellStyle name="RISKrtandbEdge 2 4 4 3" xfId="20936" xr:uid="{3EF7475F-C9F9-40AF-A632-FCE6CEB769CE}"/>
    <cellStyle name="RISKrtandbEdge 2 4 4 3 2" xfId="20937" xr:uid="{D1FDCF65-671C-4FBE-8128-4FAD2C6B1447}"/>
    <cellStyle name="RISKrtandbEdge 2 4 4 4" xfId="20938" xr:uid="{1A708615-085A-4610-BB2D-571E4108C255}"/>
    <cellStyle name="RISKrtandbEdge 2 4 5" xfId="20939" xr:uid="{87AB22C8-4564-413F-8E43-1C80862A261F}"/>
    <cellStyle name="RISKrtandbEdge 2 4 5 2" xfId="20940" xr:uid="{49C31053-E2BD-4FCC-8A5B-47060B648CF2}"/>
    <cellStyle name="RISKrtandbEdge 2 4 5 2 2" xfId="20941" xr:uid="{DC29D9FB-5112-4909-89EF-49438660F966}"/>
    <cellStyle name="RISKrtandbEdge 2 4 5 3" xfId="20942" xr:uid="{B2747790-A19E-4F37-A08A-FE1121A0108C}"/>
    <cellStyle name="RISKrtandbEdge 2 4 5 3 2" xfId="20943" xr:uid="{7DD958B3-D73F-49EC-9026-18DF86D06715}"/>
    <cellStyle name="RISKrtandbEdge 2 4 5 4" xfId="20944" xr:uid="{C6CFBB5D-7D8B-426C-96CD-D3882BE151B1}"/>
    <cellStyle name="RISKrtandbEdge 2 4 6" xfId="20945" xr:uid="{921B4D65-F290-4305-A580-837D47833683}"/>
    <cellStyle name="RISKrtandbEdge 2 4 6 2" xfId="20946" xr:uid="{014AE6E4-64EE-4B09-ABE7-5B066BE7EDC7}"/>
    <cellStyle name="RISKrtandbEdge 2 4 6 2 2" xfId="20947" xr:uid="{67A83F4D-7CAE-44DE-AC7C-37776CDD2FCF}"/>
    <cellStyle name="RISKrtandbEdge 2 4 6 3" xfId="20948" xr:uid="{9CAE6808-1C32-4F94-9356-59861B530E98}"/>
    <cellStyle name="RISKrtandbEdge 2 4 6 3 2" xfId="20949" xr:uid="{18A43812-25C4-40D8-B17E-2338806B2745}"/>
    <cellStyle name="RISKrtandbEdge 2 4 6 4" xfId="20950" xr:uid="{981283F8-8333-4109-BE2D-3EBFA7A3B4DC}"/>
    <cellStyle name="RISKrtandbEdge 2 4 7" xfId="20951" xr:uid="{79D33853-0A8A-4267-A1D4-55F9FFABF262}"/>
    <cellStyle name="RISKrtandbEdge 2 4 7 2" xfId="20952" xr:uid="{FF77F465-ECC1-4676-BD07-524EF1D8B85F}"/>
    <cellStyle name="RISKrtandbEdge 2 4 8" xfId="20953" xr:uid="{8E0E01BD-693C-448F-A96A-84B5E23481C4}"/>
    <cellStyle name="RISKrtandbEdge 2 4 8 2" xfId="20954" xr:uid="{B359490A-90B8-4B1D-A721-D104EFF76E72}"/>
    <cellStyle name="RISKrtandbEdge 2 4 9" xfId="20955" xr:uid="{A4B34E86-8595-4256-BA56-3296DD9FB05D}"/>
    <cellStyle name="RISKrtandbEdge 2 4_Balance" xfId="20956" xr:uid="{6F9BFFF9-73DC-43A0-87AA-00428D1B71C8}"/>
    <cellStyle name="RISKrtandbEdge 2 5" xfId="20957" xr:uid="{664A19D6-7251-4DEA-9F67-3DB4DCD966FA}"/>
    <cellStyle name="RISKrtandbEdge 2 5 2" xfId="20958" xr:uid="{24DC9191-9E44-4878-8864-E30F50ED0A5C}"/>
    <cellStyle name="RISKrtandbEdge 2 5 2 2" xfId="20959" xr:uid="{22EA3E23-FE5B-4777-A5D7-800698A056BA}"/>
    <cellStyle name="RISKrtandbEdge 2 5 2 2 2" xfId="20960" xr:uid="{7AAED44B-2B7B-4A52-97FD-8D86E882AAA2}"/>
    <cellStyle name="RISKrtandbEdge 2 5 2 3" xfId="20961" xr:uid="{3A68C38E-5E77-4C10-A060-512FD090E098}"/>
    <cellStyle name="RISKrtandbEdge 2 5 2 3 2" xfId="20962" xr:uid="{8F385ADC-EB59-469C-964C-7F11CD1A0887}"/>
    <cellStyle name="RISKrtandbEdge 2 5 2 4" xfId="20963" xr:uid="{2DEDAA49-9533-48EF-A23A-9A97181F3541}"/>
    <cellStyle name="RISKrtandbEdge 2 5 3" xfId="20964" xr:uid="{DF34E883-AA21-4D3B-85CA-9DD2B4CB4BE4}"/>
    <cellStyle name="RISKrtandbEdge 2 5 3 2" xfId="20965" xr:uid="{A1D921D6-FC74-4796-A98D-D9CA3701E7F9}"/>
    <cellStyle name="RISKrtandbEdge 2 5 3 2 2" xfId="20966" xr:uid="{3D42891F-D885-4DAD-9388-A84A794EB35D}"/>
    <cellStyle name="RISKrtandbEdge 2 5 3 3" xfId="20967" xr:uid="{A65DD227-B88B-40F6-827E-CD2CE908827B}"/>
    <cellStyle name="RISKrtandbEdge 2 5 3 3 2" xfId="20968" xr:uid="{FD0384B0-663F-4EB3-AFFF-85213C8344BA}"/>
    <cellStyle name="RISKrtandbEdge 2 5 3 4" xfId="20969" xr:uid="{0680F103-65A2-4ED6-88BD-9DA5FEF21B04}"/>
    <cellStyle name="RISKrtandbEdge 2 5 4" xfId="20970" xr:uid="{347C1012-ADEC-4BBB-8E73-4E252EEE3F80}"/>
    <cellStyle name="RISKrtandbEdge 2 5 4 2" xfId="20971" xr:uid="{154CBE78-8167-4B1C-A02B-B09A1F7AF292}"/>
    <cellStyle name="RISKrtandbEdge 2 5 4 2 2" xfId="20972" xr:uid="{CEFDDF22-7BDE-4231-BBB5-2F75298B99C7}"/>
    <cellStyle name="RISKrtandbEdge 2 5 4 3" xfId="20973" xr:uid="{E59EF72C-F52F-4A3A-81CD-1AD239100040}"/>
    <cellStyle name="RISKrtandbEdge 2 5 4 3 2" xfId="20974" xr:uid="{4780F4A7-4850-4847-A0B5-1FA60A9FEC51}"/>
    <cellStyle name="RISKrtandbEdge 2 5 4 4" xfId="20975" xr:uid="{582D9ACA-2108-4C36-9B0B-262D201B96C5}"/>
    <cellStyle name="RISKrtandbEdge 2 5 5" xfId="20976" xr:uid="{803F10FE-845D-4947-B786-7B2552652DA3}"/>
    <cellStyle name="RISKrtandbEdge 2 5 5 2" xfId="20977" xr:uid="{A7B53D77-CDE4-4A0E-BC83-3B9DC8F0CA81}"/>
    <cellStyle name="RISKrtandbEdge 2 5 5 2 2" xfId="20978" xr:uid="{803CBBE1-7AE2-4265-B31F-91F1EB658B8A}"/>
    <cellStyle name="RISKrtandbEdge 2 5 5 3" xfId="20979" xr:uid="{8D6554FA-21BF-4E2E-B8AD-A69034816127}"/>
    <cellStyle name="RISKrtandbEdge 2 5 5 3 2" xfId="20980" xr:uid="{8CD9CA49-5B01-415C-BDC9-5A02340A147B}"/>
    <cellStyle name="RISKrtandbEdge 2 5 5 4" xfId="20981" xr:uid="{A6E2C111-42EB-40EF-91F0-6F4BE02F8FDF}"/>
    <cellStyle name="RISKrtandbEdge 2 5 6" xfId="20982" xr:uid="{5538DC93-1E1A-436C-B8A0-25B98609841F}"/>
    <cellStyle name="RISKrtandbEdge 2 5 6 2" xfId="20983" xr:uid="{B6DEFDCC-9969-4290-AEB9-437EB588464C}"/>
    <cellStyle name="RISKrtandbEdge 2 5 7" xfId="20984" xr:uid="{87A30AB0-27C2-4023-B10C-2B93E6D7838F}"/>
    <cellStyle name="RISKrtandbEdge 2 5 7 2" xfId="20985" xr:uid="{FDCC9EF8-540F-461D-86ED-43D43C127660}"/>
    <cellStyle name="RISKrtandbEdge 2 5 8" xfId="20986" xr:uid="{B113BBCE-B9B6-49B7-9394-729474A4D62D}"/>
    <cellStyle name="RISKrtandbEdge 2 6" xfId="20987" xr:uid="{9BB8BD07-3552-4373-8693-8A0B5706FD1C}"/>
    <cellStyle name="RISKrtandbEdge 2 6 2" xfId="20988" xr:uid="{EB41FCCA-B597-414B-993B-9047760F2F64}"/>
    <cellStyle name="RISKrtandbEdge 2 6 2 2" xfId="20989" xr:uid="{C27BD28C-0CB9-4BDD-A3F3-F00280E57BDC}"/>
    <cellStyle name="RISKrtandbEdge 2 6 2 2 2" xfId="20990" xr:uid="{A2063759-27FA-4CEF-87EB-44C56EA97632}"/>
    <cellStyle name="RISKrtandbEdge 2 6 2 3" xfId="20991" xr:uid="{769EFC8B-7A45-4256-903B-DA4B3DF01DB6}"/>
    <cellStyle name="RISKrtandbEdge 2 6 2 3 2" xfId="20992" xr:uid="{F7006785-EEA0-48DB-B0F2-1524508772B3}"/>
    <cellStyle name="RISKrtandbEdge 2 6 2 4" xfId="20993" xr:uid="{2E085B7E-1D4C-4A64-9563-A19669813972}"/>
    <cellStyle name="RISKrtandbEdge 2 6 3" xfId="20994" xr:uid="{2213A4A3-7AED-43A2-86AE-1195CDEC14DE}"/>
    <cellStyle name="RISKrtandbEdge 2 6 3 2" xfId="20995" xr:uid="{C517F2FD-EDE8-45CB-A8F2-3A7C7AE96E7D}"/>
    <cellStyle name="RISKrtandbEdge 2 6 3 2 2" xfId="20996" xr:uid="{90574223-797E-4947-9853-9AA594C38682}"/>
    <cellStyle name="RISKrtandbEdge 2 6 3 3" xfId="20997" xr:uid="{87826B6C-9946-49A8-83AA-22DBDE56795D}"/>
    <cellStyle name="RISKrtandbEdge 2 6 3 3 2" xfId="20998" xr:uid="{1A887431-746A-4244-B8B5-5B01DB76EDEB}"/>
    <cellStyle name="RISKrtandbEdge 2 6 3 4" xfId="20999" xr:uid="{989F8C40-FCE9-4F49-969E-01F47D09228E}"/>
    <cellStyle name="RISKrtandbEdge 2 6 4" xfId="21000" xr:uid="{E18F3450-854C-4498-8A11-33B4D5F83169}"/>
    <cellStyle name="RISKrtandbEdge 2 6 4 2" xfId="21001" xr:uid="{36706ADD-E8CD-4AD5-8815-622BE6E5EF24}"/>
    <cellStyle name="RISKrtandbEdge 2 6 4 2 2" xfId="21002" xr:uid="{050B8C44-F740-4458-BB19-E2D788BEE802}"/>
    <cellStyle name="RISKrtandbEdge 2 6 4 3" xfId="21003" xr:uid="{4CEE8197-5F33-48B2-B2FA-1F1F8407ECE5}"/>
    <cellStyle name="RISKrtandbEdge 2 6 4 3 2" xfId="21004" xr:uid="{50FDFED6-8D3B-408B-AFC9-614AD17373CD}"/>
    <cellStyle name="RISKrtandbEdge 2 6 4 4" xfId="21005" xr:uid="{C8930CDA-7CB8-4002-80FB-0EBF6972F5A3}"/>
    <cellStyle name="RISKrtandbEdge 2 6 5" xfId="21006" xr:uid="{FEC28417-A1EB-464A-8AB7-7E421C4363A9}"/>
    <cellStyle name="RISKrtandbEdge 2 6 5 2" xfId="21007" xr:uid="{CC20A515-8FC8-4D8C-A15B-DDE926345EE8}"/>
    <cellStyle name="RISKrtandbEdge 2 6 5 2 2" xfId="21008" xr:uid="{89D79187-661D-4131-9707-26452155CA06}"/>
    <cellStyle name="RISKrtandbEdge 2 6 5 3" xfId="21009" xr:uid="{BD790681-7E5C-4C76-8D36-53639B6A3689}"/>
    <cellStyle name="RISKrtandbEdge 2 6 5 3 2" xfId="21010" xr:uid="{AF7764DB-6C2E-4B0A-A8B1-9AA03F5EA77A}"/>
    <cellStyle name="RISKrtandbEdge 2 6 5 4" xfId="21011" xr:uid="{61320FFB-CE0D-488F-8557-C89C6583A775}"/>
    <cellStyle name="RISKrtandbEdge 2 6 6" xfId="21012" xr:uid="{A642D72D-6183-454E-9882-A04F95603FEE}"/>
    <cellStyle name="RISKrtandbEdge 2 6 6 2" xfId="21013" xr:uid="{7DA6C264-BA00-4574-A082-DF39BF25F350}"/>
    <cellStyle name="RISKrtandbEdge 2 6 7" xfId="21014" xr:uid="{FC99C66F-6791-410C-9BC0-034D6F02C544}"/>
    <cellStyle name="RISKrtandbEdge 2 6 7 2" xfId="21015" xr:uid="{87A01BA6-0D7D-402B-8CD5-6165470B7295}"/>
    <cellStyle name="RISKrtandbEdge 2 6 8" xfId="21016" xr:uid="{FD3FFC33-2271-4896-937D-7300C3CFB7F3}"/>
    <cellStyle name="RISKrtandbEdge 2 7" xfId="21017" xr:uid="{16BC21E1-8726-4B60-8B91-E7558F9EB2F7}"/>
    <cellStyle name="RISKrtandbEdge 2 7 2" xfId="21018" xr:uid="{81D203D1-21ED-4689-AE11-70450CED95EF}"/>
    <cellStyle name="RISKrtandbEdge 2 7 2 2" xfId="21019" xr:uid="{F6B574AE-C6D8-415A-9344-2228C2C956C9}"/>
    <cellStyle name="RISKrtandbEdge 2 7 3" xfId="21020" xr:uid="{43C5F303-610F-4F53-952F-F0AD30B4FABC}"/>
    <cellStyle name="RISKrtandbEdge 2 7 3 2" xfId="21021" xr:uid="{A8D2B7BA-B746-435B-A19D-CCF4C5A16E73}"/>
    <cellStyle name="RISKrtandbEdge 2 7 4" xfId="21022" xr:uid="{B3FA1D44-DECA-4EC7-A9AD-82315D03EE28}"/>
    <cellStyle name="RISKrtandbEdge 2 8" xfId="21023" xr:uid="{42A2E32F-C95A-4DBE-B505-6DC1CA5688D9}"/>
    <cellStyle name="RISKrtandbEdge 2 8 2" xfId="21024" xr:uid="{546AAAC2-7EF0-481A-80E3-B41B739DF3C6}"/>
    <cellStyle name="RISKrtandbEdge 2 8 2 2" xfId="21025" xr:uid="{38BAB096-4D63-4886-BAA8-C3953F6E0DB4}"/>
    <cellStyle name="RISKrtandbEdge 2 8 3" xfId="21026" xr:uid="{D1FEABB3-BF7E-493B-9EBD-C96D254933A8}"/>
    <cellStyle name="RISKrtandbEdge 2 8 3 2" xfId="21027" xr:uid="{7A751A45-ACF1-4049-ACC5-30E3DDEA78C6}"/>
    <cellStyle name="RISKrtandbEdge 2 8 4" xfId="21028" xr:uid="{AE889ED3-75E0-48FD-903A-442E55000649}"/>
    <cellStyle name="RISKrtandbEdge 2 9" xfId="21029" xr:uid="{17614CD3-AD14-422B-8819-945E0D559DDE}"/>
    <cellStyle name="RISKrtandbEdge 2 9 2" xfId="21030" xr:uid="{BBA23171-FE5A-4BF3-B829-B0407D8BD6A0}"/>
    <cellStyle name="RISKrtandbEdge 2 9 2 2" xfId="21031" xr:uid="{CB512882-CC85-4C6D-A502-4C082C6A2D7E}"/>
    <cellStyle name="RISKrtandbEdge 2 9 3" xfId="21032" xr:uid="{DBD725B4-3897-46DB-9B2F-5C46B31A5831}"/>
    <cellStyle name="RISKrtandbEdge 2 9 3 2" xfId="21033" xr:uid="{5C028C37-0151-4E59-9A0E-718BFAFBD243}"/>
    <cellStyle name="RISKrtandbEdge 2 9 4" xfId="21034" xr:uid="{9515422C-9A53-41A5-ACD8-1BEEA1FBCEF7}"/>
    <cellStyle name="RISKrtandbEdge 2_Balance" xfId="21035" xr:uid="{FFFF6DC7-DC38-4E3E-A273-5B21FF06B8AE}"/>
    <cellStyle name="RISKrtandbEdge 3" xfId="21036" xr:uid="{2C144696-4C02-46A0-8F5E-5F9892EC7E1D}"/>
    <cellStyle name="RISKrtandbEdge 3 10" xfId="21037" xr:uid="{81324131-5FD9-4493-AB28-78D2930CFBCB}"/>
    <cellStyle name="RISKrtandbEdge 3 10 2" xfId="21038" xr:uid="{4DB1AA88-6D72-4342-A786-5645A9F9703F}"/>
    <cellStyle name="RISKrtandbEdge 3 10 2 2" xfId="21039" xr:uid="{F6D1A35E-D96A-4622-9B20-3D543409F5C7}"/>
    <cellStyle name="RISKrtandbEdge 3 10 3" xfId="21040" xr:uid="{6BEE89A7-8EA9-4888-A44E-0FDAD4A5CCEC}"/>
    <cellStyle name="RISKrtandbEdge 3 10 3 2" xfId="21041" xr:uid="{659B8F7C-B8EB-4529-B7D2-008894778D9A}"/>
    <cellStyle name="RISKrtandbEdge 3 10 4" xfId="21042" xr:uid="{9D6AFD04-2AEB-440C-AA08-E277467AD031}"/>
    <cellStyle name="RISKrtandbEdge 3 11" xfId="21043" xr:uid="{5AD5EDC7-86DF-40CA-A9AA-9D9C8479B05F}"/>
    <cellStyle name="RISKrtandbEdge 3 11 2" xfId="21044" xr:uid="{DE6A0CCF-BA70-4BE1-921A-CC67D57FCAF2}"/>
    <cellStyle name="RISKrtandbEdge 3 12" xfId="21045" xr:uid="{FC5CC9DF-E5EA-49A2-83D3-5798E7376D1C}"/>
    <cellStyle name="RISKrtandbEdge 3 12 2" xfId="21046" xr:uid="{7F2C197B-1E10-4A8C-B5D5-C10C6C9DD00A}"/>
    <cellStyle name="RISKrtandbEdge 3 13" xfId="21047" xr:uid="{5B045440-AC3C-427C-A722-3A48227B14B5}"/>
    <cellStyle name="RISKrtandbEdge 3 2" xfId="21048" xr:uid="{E9D7E9BF-CA69-4DB5-8A77-611AC7B7318F}"/>
    <cellStyle name="RISKrtandbEdge 3 2 2" xfId="21049" xr:uid="{FA1A7263-CB83-460C-865A-2BF111599CD7}"/>
    <cellStyle name="RISKrtandbEdge 3 2 2 2" xfId="21050" xr:uid="{48F80979-3991-45D9-A29B-5AABFB8F8789}"/>
    <cellStyle name="RISKrtandbEdge 3 2 2 2 2" xfId="21051" xr:uid="{5F8C5ACC-EB18-451F-ACC9-F50AED92C54A}"/>
    <cellStyle name="RISKrtandbEdge 3 2 2 2 2 2" xfId="21052" xr:uid="{ED7F7CF6-FF70-499D-928A-5A7DEE5C32DC}"/>
    <cellStyle name="RISKrtandbEdge 3 2 2 2 3" xfId="21053" xr:uid="{E156552C-9146-40BE-877A-134A418474C1}"/>
    <cellStyle name="RISKrtandbEdge 3 2 2 2 3 2" xfId="21054" xr:uid="{751D4AD9-FCC7-48DD-AEA9-056A2FBBE7A4}"/>
    <cellStyle name="RISKrtandbEdge 3 2 2 2 4" xfId="21055" xr:uid="{296CBFCB-A162-4B0D-A2B5-940037836EAE}"/>
    <cellStyle name="RISKrtandbEdge 3 2 2 3" xfId="21056" xr:uid="{AB353526-0E38-49ED-B906-B511CCAA8BF0}"/>
    <cellStyle name="RISKrtandbEdge 3 2 2 3 2" xfId="21057" xr:uid="{EC2E3A53-9011-41D3-A1F7-8913C4D8E5D7}"/>
    <cellStyle name="RISKrtandbEdge 3 2 2 3 2 2" xfId="21058" xr:uid="{9FB58FE9-1590-4F56-828D-F8CF62BC7241}"/>
    <cellStyle name="RISKrtandbEdge 3 2 2 3 3" xfId="21059" xr:uid="{533B9113-2248-412B-80D8-48F1181046F7}"/>
    <cellStyle name="RISKrtandbEdge 3 2 2 3 3 2" xfId="21060" xr:uid="{6EEFA6FB-9934-4A31-815A-B3BABFBE4929}"/>
    <cellStyle name="RISKrtandbEdge 3 2 2 3 4" xfId="21061" xr:uid="{EE5404F0-04CA-4E0F-B9CF-D21768470089}"/>
    <cellStyle name="RISKrtandbEdge 3 2 2 4" xfId="21062" xr:uid="{650B4EA0-4095-47DD-8A13-5C53598249F7}"/>
    <cellStyle name="RISKrtandbEdge 3 2 2 4 2" xfId="21063" xr:uid="{9F7D3ECE-7FFD-480E-830A-043FA7F7B214}"/>
    <cellStyle name="RISKrtandbEdge 3 2 2 4 2 2" xfId="21064" xr:uid="{C6370B5A-D3FD-432D-91FD-03577AAD3CEC}"/>
    <cellStyle name="RISKrtandbEdge 3 2 2 4 3" xfId="21065" xr:uid="{045D5572-6105-40B1-B730-D1C0A33FB987}"/>
    <cellStyle name="RISKrtandbEdge 3 2 2 4 3 2" xfId="21066" xr:uid="{7335651B-99B4-4FAC-9CCF-57D6BEDDFCAF}"/>
    <cellStyle name="RISKrtandbEdge 3 2 2 4 4" xfId="21067" xr:uid="{6B4BBF53-8A55-4869-A088-CC629E5032FB}"/>
    <cellStyle name="RISKrtandbEdge 3 2 2 5" xfId="21068" xr:uid="{853EE3B2-6871-47E9-A930-77F783236331}"/>
    <cellStyle name="RISKrtandbEdge 3 2 2 5 2" xfId="21069" xr:uid="{D048C2EF-50A1-4232-9099-CD8A83A50800}"/>
    <cellStyle name="RISKrtandbEdge 3 2 2 5 2 2" xfId="21070" xr:uid="{050BC323-83B3-427B-88D7-271F5F8D433B}"/>
    <cellStyle name="RISKrtandbEdge 3 2 2 5 3" xfId="21071" xr:uid="{F86ACA20-A5FE-4B3C-AAB9-A4BEB0D39FCE}"/>
    <cellStyle name="RISKrtandbEdge 3 2 2 5 3 2" xfId="21072" xr:uid="{16421EB7-D583-4FED-A286-7301EC2794F2}"/>
    <cellStyle name="RISKrtandbEdge 3 2 2 5 4" xfId="21073" xr:uid="{DFE69796-D350-4EC4-AD7E-9EF14F4E87E2}"/>
    <cellStyle name="RISKrtandbEdge 3 2 2 6" xfId="21074" xr:uid="{1B8453B2-9F9F-4CAC-8446-E6949696CFEF}"/>
    <cellStyle name="RISKrtandbEdge 3 2 2 6 2" xfId="21075" xr:uid="{F373263B-BB48-4267-B4AD-4081DBF61198}"/>
    <cellStyle name="RISKrtandbEdge 3 2 2 7" xfId="21076" xr:uid="{C95069F6-9400-487B-B17E-DF8242F8CF75}"/>
    <cellStyle name="RISKrtandbEdge 3 2 2 7 2" xfId="21077" xr:uid="{5490EE66-0908-4100-B77C-621B2970B821}"/>
    <cellStyle name="RISKrtandbEdge 3 2 2 8" xfId="21078" xr:uid="{7F4D33DE-15B7-419B-9FD6-E76F81247438}"/>
    <cellStyle name="RISKrtandbEdge 3 2 3" xfId="21079" xr:uid="{318B7C70-4525-473D-8F95-F2254AA4BE71}"/>
    <cellStyle name="RISKrtandbEdge 3 2 3 2" xfId="21080" xr:uid="{D9AC4DC7-4689-4094-900B-56AAD76F462A}"/>
    <cellStyle name="RISKrtandbEdge 3 2 3 2 2" xfId="21081" xr:uid="{ADCCB257-B518-4C11-9F06-70C474D13868}"/>
    <cellStyle name="RISKrtandbEdge 3 2 3 3" xfId="21082" xr:uid="{35429DF5-5014-481F-9091-6850A812D30E}"/>
    <cellStyle name="RISKrtandbEdge 3 2 3 3 2" xfId="21083" xr:uid="{272F4210-1FDE-49E2-8BD5-DDDB8225FF10}"/>
    <cellStyle name="RISKrtandbEdge 3 2 3 4" xfId="21084" xr:uid="{62ECD2CA-A9B9-4996-BC10-A2C889C4B120}"/>
    <cellStyle name="RISKrtandbEdge 3 2 4" xfId="21085" xr:uid="{55FB2D4A-4E69-4D4A-B3E1-6BDB274A1547}"/>
    <cellStyle name="RISKrtandbEdge 3 2 4 2" xfId="21086" xr:uid="{8DB7F42D-5CFB-4F68-967C-FF60C362B3FE}"/>
    <cellStyle name="RISKrtandbEdge 3 2 4 2 2" xfId="21087" xr:uid="{F18AA9B5-99A9-4DE2-A45F-66B7EA022F42}"/>
    <cellStyle name="RISKrtandbEdge 3 2 4 3" xfId="21088" xr:uid="{7F0EB116-174D-4B74-A381-2178BAFED855}"/>
    <cellStyle name="RISKrtandbEdge 3 2 4 3 2" xfId="21089" xr:uid="{34C2B0CB-3358-45EC-A60F-0F716C012B7C}"/>
    <cellStyle name="RISKrtandbEdge 3 2 4 4" xfId="21090" xr:uid="{C49D47FD-DE8B-4290-863F-75506D609605}"/>
    <cellStyle name="RISKrtandbEdge 3 2 5" xfId="21091" xr:uid="{24633730-5C3B-49A8-8887-CDFD64E5FCC0}"/>
    <cellStyle name="RISKrtandbEdge 3 2 5 2" xfId="21092" xr:uid="{7812A831-D4ED-4058-83AE-2EF0D5CC2702}"/>
    <cellStyle name="RISKrtandbEdge 3 2 5 2 2" xfId="21093" xr:uid="{2A0A8DC2-E50F-409B-B1E6-B026AB907FE7}"/>
    <cellStyle name="RISKrtandbEdge 3 2 5 3" xfId="21094" xr:uid="{B528A482-C392-4E5E-96AE-08077804D4CC}"/>
    <cellStyle name="RISKrtandbEdge 3 2 5 3 2" xfId="21095" xr:uid="{BE618E82-CF52-49DC-BF91-CCD9081EACB4}"/>
    <cellStyle name="RISKrtandbEdge 3 2 5 4" xfId="21096" xr:uid="{E648544A-FD86-44B8-AFAF-2B635D3BF630}"/>
    <cellStyle name="RISKrtandbEdge 3 2 6" xfId="21097" xr:uid="{D73226C5-0F5C-446C-9D86-D69781374BAC}"/>
    <cellStyle name="RISKrtandbEdge 3 2 6 2" xfId="21098" xr:uid="{605D1974-5871-4D40-9760-5C6BCE7A15FB}"/>
    <cellStyle name="RISKrtandbEdge 3 2 6 2 2" xfId="21099" xr:uid="{DFE34458-4DEB-4F20-83E5-561C7109C784}"/>
    <cellStyle name="RISKrtandbEdge 3 2 6 3" xfId="21100" xr:uid="{E7D54E0E-019F-40AB-9C35-0009EAB8F96B}"/>
    <cellStyle name="RISKrtandbEdge 3 2 6 3 2" xfId="21101" xr:uid="{79D5F38A-1F1E-4F96-8927-DA7E4819ABB9}"/>
    <cellStyle name="RISKrtandbEdge 3 2 6 4" xfId="21102" xr:uid="{5C97D1A8-495F-4BEE-933A-D0D0210AA711}"/>
    <cellStyle name="RISKrtandbEdge 3 2 7" xfId="21103" xr:uid="{266B1595-9D62-4002-B2E6-A7A4808B5E3B}"/>
    <cellStyle name="RISKrtandbEdge 3 2 7 2" xfId="21104" xr:uid="{65FE7E0C-FEDC-4388-866E-098E4B0D1CB9}"/>
    <cellStyle name="RISKrtandbEdge 3 2 8" xfId="21105" xr:uid="{1CDFDD51-6A01-43F1-9085-923E93AF9D02}"/>
    <cellStyle name="RISKrtandbEdge 3 2 8 2" xfId="21106" xr:uid="{5424D9FA-294B-4C79-9173-71705425CEBB}"/>
    <cellStyle name="RISKrtandbEdge 3 2 9" xfId="21107" xr:uid="{22D54BBC-4DF4-4734-831E-2B500A235DDB}"/>
    <cellStyle name="RISKrtandbEdge 3 2_Balance" xfId="21108" xr:uid="{F6DD059F-BD79-4634-8F03-C6D59B7F6CCB}"/>
    <cellStyle name="RISKrtandbEdge 3 3" xfId="21109" xr:uid="{997FCD27-66EB-4257-BA1A-439E4C73AFE9}"/>
    <cellStyle name="RISKrtandbEdge 3 3 2" xfId="21110" xr:uid="{C4C1D42C-A6A0-4471-9EFC-5B2452166F8F}"/>
    <cellStyle name="RISKrtandbEdge 3 3 2 2" xfId="21111" xr:uid="{92898766-4D2F-473E-BB40-8E1A7F673A54}"/>
    <cellStyle name="RISKrtandbEdge 3 3 2 2 2" xfId="21112" xr:uid="{0E5C937E-B536-413D-A455-3223D1D736F2}"/>
    <cellStyle name="RISKrtandbEdge 3 3 2 2 2 2" xfId="21113" xr:uid="{478A72AC-9849-4FCA-BCD3-801684A2F3DE}"/>
    <cellStyle name="RISKrtandbEdge 3 3 2 2 3" xfId="21114" xr:uid="{7C90DA44-6E8B-4F2C-9F33-8FF72F3A778A}"/>
    <cellStyle name="RISKrtandbEdge 3 3 2 2 3 2" xfId="21115" xr:uid="{D555E7FD-E6B3-47D8-8845-B6EA02F831FA}"/>
    <cellStyle name="RISKrtandbEdge 3 3 2 2 4" xfId="21116" xr:uid="{3647802A-1655-4437-98D7-AEE6F2FD2CB7}"/>
    <cellStyle name="RISKrtandbEdge 3 3 2 3" xfId="21117" xr:uid="{7B102A10-2EA6-4C96-AA3C-9DE89B1D4F83}"/>
    <cellStyle name="RISKrtandbEdge 3 3 2 3 2" xfId="21118" xr:uid="{35E39831-FB86-4DE5-8898-132003C6FA0C}"/>
    <cellStyle name="RISKrtandbEdge 3 3 2 3 2 2" xfId="21119" xr:uid="{645C3BD3-0899-46C1-8A50-3CF43A9965F9}"/>
    <cellStyle name="RISKrtandbEdge 3 3 2 3 3" xfId="21120" xr:uid="{FED7242C-530D-4597-A1B1-09B92B2A2A1A}"/>
    <cellStyle name="RISKrtandbEdge 3 3 2 3 3 2" xfId="21121" xr:uid="{CF6ACB53-A002-46E3-B343-75C3F43CCED8}"/>
    <cellStyle name="RISKrtandbEdge 3 3 2 3 4" xfId="21122" xr:uid="{D59CF5D9-213B-49F4-8CC7-5D26C218DD49}"/>
    <cellStyle name="RISKrtandbEdge 3 3 2 4" xfId="21123" xr:uid="{ADF4B41A-D924-43E2-A157-6B352308AC67}"/>
    <cellStyle name="RISKrtandbEdge 3 3 2 4 2" xfId="21124" xr:uid="{69CFE57A-014E-4AC6-814C-03C06C4438C9}"/>
    <cellStyle name="RISKrtandbEdge 3 3 2 4 2 2" xfId="21125" xr:uid="{6ACD1183-51C3-4992-9878-932521E0F76B}"/>
    <cellStyle name="RISKrtandbEdge 3 3 2 4 3" xfId="21126" xr:uid="{D56AB429-B55F-4240-8AF8-E87B16C96F1B}"/>
    <cellStyle name="RISKrtandbEdge 3 3 2 4 3 2" xfId="21127" xr:uid="{138028F2-92B8-4FF5-B049-2A7F9DCBE955}"/>
    <cellStyle name="RISKrtandbEdge 3 3 2 4 4" xfId="21128" xr:uid="{2C8DE99F-F33F-4F7F-922A-67DB6DB5553E}"/>
    <cellStyle name="RISKrtandbEdge 3 3 2 5" xfId="21129" xr:uid="{A0542F39-FD68-4926-AD8B-A7D90E983990}"/>
    <cellStyle name="RISKrtandbEdge 3 3 2 5 2" xfId="21130" xr:uid="{7046577E-707D-41B7-A1FF-474B02658FA7}"/>
    <cellStyle name="RISKrtandbEdge 3 3 2 5 2 2" xfId="21131" xr:uid="{B6AC7454-C2FF-43AF-99BF-515A3019040C}"/>
    <cellStyle name="RISKrtandbEdge 3 3 2 5 3" xfId="21132" xr:uid="{ABE69292-56F9-4894-8B1B-F95F9CC0FFA6}"/>
    <cellStyle name="RISKrtandbEdge 3 3 2 5 3 2" xfId="21133" xr:uid="{F088B9D2-662B-497F-94A1-84218E2A75EF}"/>
    <cellStyle name="RISKrtandbEdge 3 3 2 5 4" xfId="21134" xr:uid="{BA0711B0-9E91-4308-90C4-1C3EED710593}"/>
    <cellStyle name="RISKrtandbEdge 3 3 2 6" xfId="21135" xr:uid="{60D0ACB5-15C1-4BE6-9E69-C6A3F8687A6D}"/>
    <cellStyle name="RISKrtandbEdge 3 3 2 6 2" xfId="21136" xr:uid="{E62985E5-9619-4BA5-B04B-376181E2FA37}"/>
    <cellStyle name="RISKrtandbEdge 3 3 2 7" xfId="21137" xr:uid="{49BC1251-6652-4AE1-84F4-05E41AFB0140}"/>
    <cellStyle name="RISKrtandbEdge 3 3 2 7 2" xfId="21138" xr:uid="{A86CB208-13FD-4004-B1EA-205690CE788C}"/>
    <cellStyle name="RISKrtandbEdge 3 3 2 8" xfId="21139" xr:uid="{96FDFFD9-2E04-4E82-A1EA-509C2866F4AC}"/>
    <cellStyle name="RISKrtandbEdge 3 3 3" xfId="21140" xr:uid="{2A4C68AA-1FE0-4F63-AE0D-0C4E83F86848}"/>
    <cellStyle name="RISKrtandbEdge 3 3 3 2" xfId="21141" xr:uid="{01BA631D-6337-4DA3-8851-333F91A416EC}"/>
    <cellStyle name="RISKrtandbEdge 3 3 3 2 2" xfId="21142" xr:uid="{C700170F-A9A0-44ED-9FB3-040B03073865}"/>
    <cellStyle name="RISKrtandbEdge 3 3 3 3" xfId="21143" xr:uid="{7EF0F343-75F9-424D-8559-479F3A35F243}"/>
    <cellStyle name="RISKrtandbEdge 3 3 3 3 2" xfId="21144" xr:uid="{739E3873-D808-450B-AC68-10CEEF77E0E5}"/>
    <cellStyle name="RISKrtandbEdge 3 3 3 4" xfId="21145" xr:uid="{99DCFFCE-5FDD-4A6C-BDAF-89F1741D9443}"/>
    <cellStyle name="RISKrtandbEdge 3 3 4" xfId="21146" xr:uid="{062E2090-2F23-4CB8-98FF-588A1636D0F1}"/>
    <cellStyle name="RISKrtandbEdge 3 3 4 2" xfId="21147" xr:uid="{CB70E725-9200-4CF9-B7A9-8054600BDBCF}"/>
    <cellStyle name="RISKrtandbEdge 3 3 4 2 2" xfId="21148" xr:uid="{EB3A6059-7DF1-4033-A314-9A2DA9293943}"/>
    <cellStyle name="RISKrtandbEdge 3 3 4 3" xfId="21149" xr:uid="{203EA3FE-A7E3-45DD-8E63-7B71B03E3AD4}"/>
    <cellStyle name="RISKrtandbEdge 3 3 4 3 2" xfId="21150" xr:uid="{BBA2B9FF-9353-46C9-A80A-056D8E59AC48}"/>
    <cellStyle name="RISKrtandbEdge 3 3 4 4" xfId="21151" xr:uid="{5C4DB82D-2503-4397-88EC-A2BB6188FFE2}"/>
    <cellStyle name="RISKrtandbEdge 3 3 5" xfId="21152" xr:uid="{6A5FC076-1116-4854-9E69-D39286E21028}"/>
    <cellStyle name="RISKrtandbEdge 3 3 5 2" xfId="21153" xr:uid="{AEAF0C19-F677-45DD-AF4B-996FE3951695}"/>
    <cellStyle name="RISKrtandbEdge 3 3 5 2 2" xfId="21154" xr:uid="{59F22347-7CDA-4DC6-AB51-DF4E9EA3328B}"/>
    <cellStyle name="RISKrtandbEdge 3 3 5 3" xfId="21155" xr:uid="{4142A8FB-B1F6-42F7-8085-875CE189B4C7}"/>
    <cellStyle name="RISKrtandbEdge 3 3 5 3 2" xfId="21156" xr:uid="{A43494F4-5008-4AC0-87D7-5EC3F072D1C6}"/>
    <cellStyle name="RISKrtandbEdge 3 3 5 4" xfId="21157" xr:uid="{2D7DAB12-B611-450A-ABC1-78CABFE7BA23}"/>
    <cellStyle name="RISKrtandbEdge 3 3 6" xfId="21158" xr:uid="{A30EE2F3-B7BF-4015-B5E5-6C1703E98512}"/>
    <cellStyle name="RISKrtandbEdge 3 3 6 2" xfId="21159" xr:uid="{BBBA80D4-333E-444C-B135-C95040332CDC}"/>
    <cellStyle name="RISKrtandbEdge 3 3 6 2 2" xfId="21160" xr:uid="{982640D6-EEA8-4CD6-B9D3-C2B43EEFC725}"/>
    <cellStyle name="RISKrtandbEdge 3 3 6 3" xfId="21161" xr:uid="{F9FC6071-9C4E-46E5-B16C-8FC329432980}"/>
    <cellStyle name="RISKrtandbEdge 3 3 6 3 2" xfId="21162" xr:uid="{EA6EEFDF-A9CB-4256-A8CE-7D57658B6F21}"/>
    <cellStyle name="RISKrtandbEdge 3 3 6 4" xfId="21163" xr:uid="{46680805-3216-4D80-97C6-35498C3088F3}"/>
    <cellStyle name="RISKrtandbEdge 3 3 7" xfId="21164" xr:uid="{060B1FB6-BEE0-4684-BC60-990940A297C1}"/>
    <cellStyle name="RISKrtandbEdge 3 3 7 2" xfId="21165" xr:uid="{4D370062-FDA3-4425-B22C-C5656A107D82}"/>
    <cellStyle name="RISKrtandbEdge 3 3 8" xfId="21166" xr:uid="{AB9012DC-99E4-46C2-832B-26A09E1CBEA7}"/>
    <cellStyle name="RISKrtandbEdge 3 3 8 2" xfId="21167" xr:uid="{13063AD8-5FBA-4B1D-B898-82C55F0CC628}"/>
    <cellStyle name="RISKrtandbEdge 3 3 9" xfId="21168" xr:uid="{56EBB3A9-3AE8-44C8-9BFE-CC3EDACD2BC6}"/>
    <cellStyle name="RISKrtandbEdge 3 3_Balance" xfId="21169" xr:uid="{8C1E9B8A-BA4C-43A5-834C-558191B530DB}"/>
    <cellStyle name="RISKrtandbEdge 3 4" xfId="21170" xr:uid="{20EBA485-974D-4A85-BAC5-5897011C9912}"/>
    <cellStyle name="RISKrtandbEdge 3 4 2" xfId="21171" xr:uid="{E61D3AF3-1003-4E3E-8C8B-ABD95A683EA0}"/>
    <cellStyle name="RISKrtandbEdge 3 4 2 2" xfId="21172" xr:uid="{5A76DA23-B148-4CDD-AC28-30414BE412CD}"/>
    <cellStyle name="RISKrtandbEdge 3 4 2 2 2" xfId="21173" xr:uid="{C677DCF0-7FEF-4519-A195-BB154F1C4336}"/>
    <cellStyle name="RISKrtandbEdge 3 4 2 2 2 2" xfId="21174" xr:uid="{FE2CA5C2-17EB-4295-AFA7-8A9F89DC3EA8}"/>
    <cellStyle name="RISKrtandbEdge 3 4 2 2 3" xfId="21175" xr:uid="{C065AAB4-3648-405E-B661-A94C69AB97D5}"/>
    <cellStyle name="RISKrtandbEdge 3 4 2 2 3 2" xfId="21176" xr:uid="{B5DF4372-33F2-4F54-864F-7742D9D044BA}"/>
    <cellStyle name="RISKrtandbEdge 3 4 2 2 4" xfId="21177" xr:uid="{894EA3B6-141F-4BDF-B823-A475F604A0DA}"/>
    <cellStyle name="RISKrtandbEdge 3 4 2 3" xfId="21178" xr:uid="{2C9C61C5-5D51-4683-A4CF-B9218905CC41}"/>
    <cellStyle name="RISKrtandbEdge 3 4 2 3 2" xfId="21179" xr:uid="{9DED069A-BF79-4A6D-90C7-3B364670E1C8}"/>
    <cellStyle name="RISKrtandbEdge 3 4 2 3 2 2" xfId="21180" xr:uid="{10D37307-9CEB-448D-A53E-817C21CA1920}"/>
    <cellStyle name="RISKrtandbEdge 3 4 2 3 3" xfId="21181" xr:uid="{AA2F4A2B-C0E5-48DD-BA33-54DAE7D32A75}"/>
    <cellStyle name="RISKrtandbEdge 3 4 2 3 3 2" xfId="21182" xr:uid="{A4483CA1-BA09-4AE5-8FE0-2F48DD190B7E}"/>
    <cellStyle name="RISKrtandbEdge 3 4 2 3 4" xfId="21183" xr:uid="{63D0091E-F0E8-444A-BE44-BAD748E475A4}"/>
    <cellStyle name="RISKrtandbEdge 3 4 2 4" xfId="21184" xr:uid="{35C461B5-A60B-4971-BFBF-7AFA0DA63A78}"/>
    <cellStyle name="RISKrtandbEdge 3 4 2 4 2" xfId="21185" xr:uid="{A521FAAC-8E4C-4889-9FE2-1648C457F979}"/>
    <cellStyle name="RISKrtandbEdge 3 4 2 4 2 2" xfId="21186" xr:uid="{6933F3AF-0063-49A7-8436-B533B46C1962}"/>
    <cellStyle name="RISKrtandbEdge 3 4 2 4 3" xfId="21187" xr:uid="{7D63C478-1F24-41DB-B88C-2C40755BB901}"/>
    <cellStyle name="RISKrtandbEdge 3 4 2 4 3 2" xfId="21188" xr:uid="{39D3D7A4-E61B-407F-8C25-A0A28F068A97}"/>
    <cellStyle name="RISKrtandbEdge 3 4 2 4 4" xfId="21189" xr:uid="{AD144DB0-C036-4057-98AE-1B4F4C8A0FE8}"/>
    <cellStyle name="RISKrtandbEdge 3 4 2 5" xfId="21190" xr:uid="{E97AD36A-B471-4A5A-96FB-5F97F6729D86}"/>
    <cellStyle name="RISKrtandbEdge 3 4 2 5 2" xfId="21191" xr:uid="{E66E7046-449E-4157-8CED-EB61B2923D56}"/>
    <cellStyle name="RISKrtandbEdge 3 4 2 5 2 2" xfId="21192" xr:uid="{E3FD9DDB-361D-4077-9DF3-6A96C103C576}"/>
    <cellStyle name="RISKrtandbEdge 3 4 2 5 3" xfId="21193" xr:uid="{91DE22BE-0803-46F7-A2E4-5BF2756FB6E4}"/>
    <cellStyle name="RISKrtandbEdge 3 4 2 5 3 2" xfId="21194" xr:uid="{FB1E4FA9-4AF0-406E-A2F3-2ECA70095918}"/>
    <cellStyle name="RISKrtandbEdge 3 4 2 5 4" xfId="21195" xr:uid="{43BB6A4E-C8A3-4F24-8074-8ED6A44B2E0F}"/>
    <cellStyle name="RISKrtandbEdge 3 4 2 6" xfId="21196" xr:uid="{73383431-A22E-4760-B9D8-6753513FCD2A}"/>
    <cellStyle name="RISKrtandbEdge 3 4 2 6 2" xfId="21197" xr:uid="{F07AB8F7-A4A2-4524-BC6B-CF30FD370621}"/>
    <cellStyle name="RISKrtandbEdge 3 4 2 7" xfId="21198" xr:uid="{7DAA12C5-3F82-46EC-9253-3D8D3D3D046E}"/>
    <cellStyle name="RISKrtandbEdge 3 4 2 7 2" xfId="21199" xr:uid="{C7BA56D9-E061-4456-975B-5CE7D7D56487}"/>
    <cellStyle name="RISKrtandbEdge 3 4 2 8" xfId="21200" xr:uid="{F5405D7F-174B-47CC-B215-0AD888FDF3FA}"/>
    <cellStyle name="RISKrtandbEdge 3 4 3" xfId="21201" xr:uid="{8D902321-19B8-441E-9250-D308F19B056C}"/>
    <cellStyle name="RISKrtandbEdge 3 4 3 2" xfId="21202" xr:uid="{014CDEF4-34EE-4EEE-A3AC-7F4C8285697D}"/>
    <cellStyle name="RISKrtandbEdge 3 4 3 2 2" xfId="21203" xr:uid="{8CEE63C0-5F0B-4067-A6A7-E0D6B685BF2F}"/>
    <cellStyle name="RISKrtandbEdge 3 4 3 3" xfId="21204" xr:uid="{8C9F4626-8CF5-45F9-B990-F75A08918106}"/>
    <cellStyle name="RISKrtandbEdge 3 4 3 3 2" xfId="21205" xr:uid="{62AD3048-C34F-4B2F-995D-274DBE491191}"/>
    <cellStyle name="RISKrtandbEdge 3 4 3 4" xfId="21206" xr:uid="{ED22652D-F70B-40F1-A3B3-E1DD7A44D30B}"/>
    <cellStyle name="RISKrtandbEdge 3 4 4" xfId="21207" xr:uid="{C4A0593C-7723-4D13-B255-4FD2EDF4D794}"/>
    <cellStyle name="RISKrtandbEdge 3 4 4 2" xfId="21208" xr:uid="{F6AE760E-DF2A-413C-81E4-CCC69421083C}"/>
    <cellStyle name="RISKrtandbEdge 3 4 4 2 2" xfId="21209" xr:uid="{5BB96939-1995-4FBA-8F39-7138EA5E73E4}"/>
    <cellStyle name="RISKrtandbEdge 3 4 4 3" xfId="21210" xr:uid="{804678FA-4CEC-440D-B44B-B6202C1BB525}"/>
    <cellStyle name="RISKrtandbEdge 3 4 4 3 2" xfId="21211" xr:uid="{2495282E-9CC0-460A-AFC6-6FD5CB770F7F}"/>
    <cellStyle name="RISKrtandbEdge 3 4 4 4" xfId="21212" xr:uid="{2416A8B2-87D2-465D-9455-A1EAF00D0A5F}"/>
    <cellStyle name="RISKrtandbEdge 3 4 5" xfId="21213" xr:uid="{FD0D80FA-CBE6-40C7-AEC1-D90556743861}"/>
    <cellStyle name="RISKrtandbEdge 3 4 5 2" xfId="21214" xr:uid="{C2BA742C-82E9-4110-BD99-577AEBDA41DA}"/>
    <cellStyle name="RISKrtandbEdge 3 4 5 2 2" xfId="21215" xr:uid="{C100B5AC-0BB8-40E1-AD67-CAD17D9F4EAE}"/>
    <cellStyle name="RISKrtandbEdge 3 4 5 3" xfId="21216" xr:uid="{0F05186F-0990-4B23-BCD6-B8B9EA9C7D94}"/>
    <cellStyle name="RISKrtandbEdge 3 4 5 3 2" xfId="21217" xr:uid="{1FB0BE1E-1239-48D5-90CC-0717C4ED785D}"/>
    <cellStyle name="RISKrtandbEdge 3 4 5 4" xfId="21218" xr:uid="{A8A75B70-F62A-4125-9413-558ECF5B8404}"/>
    <cellStyle name="RISKrtandbEdge 3 4 6" xfId="21219" xr:uid="{CFA0FF29-12BB-404C-9CA0-E47E970FA14F}"/>
    <cellStyle name="RISKrtandbEdge 3 4 6 2" xfId="21220" xr:uid="{24CA6BD2-7AF2-4428-9989-69908A97BEE8}"/>
    <cellStyle name="RISKrtandbEdge 3 4 6 2 2" xfId="21221" xr:uid="{A0566C3A-4576-43AA-9298-8C589936143D}"/>
    <cellStyle name="RISKrtandbEdge 3 4 6 3" xfId="21222" xr:uid="{931E021A-29D5-4C52-A6A8-139F787D4883}"/>
    <cellStyle name="RISKrtandbEdge 3 4 6 3 2" xfId="21223" xr:uid="{5BA94D9C-A50D-4BA4-BE6C-B6F78F8B58B9}"/>
    <cellStyle name="RISKrtandbEdge 3 4 6 4" xfId="21224" xr:uid="{BD0815BA-D417-4D3D-A6C9-AB5CF8F1E422}"/>
    <cellStyle name="RISKrtandbEdge 3 4 7" xfId="21225" xr:uid="{50D30FE7-5376-466F-B24E-D8F84AB683F8}"/>
    <cellStyle name="RISKrtandbEdge 3 4 7 2" xfId="21226" xr:uid="{F4125C27-6A14-4D12-9661-5067ECF751BF}"/>
    <cellStyle name="RISKrtandbEdge 3 4 8" xfId="21227" xr:uid="{1B97AFDF-D7CE-4DE4-A53F-6D6FDAE5C829}"/>
    <cellStyle name="RISKrtandbEdge 3 4 8 2" xfId="21228" xr:uid="{BA9EFC42-F613-406C-9979-EF20C6474C23}"/>
    <cellStyle name="RISKrtandbEdge 3 4 9" xfId="21229" xr:uid="{9D903449-98C1-4A7E-88C3-F4583E111AF1}"/>
    <cellStyle name="RISKrtandbEdge 3 4_Balance" xfId="21230" xr:uid="{E41CCFDB-83CF-446F-92BD-DC4D509B3E73}"/>
    <cellStyle name="RISKrtandbEdge 3 5" xfId="21231" xr:uid="{44857F3F-C1C1-445B-98B0-14D73D7759B5}"/>
    <cellStyle name="RISKrtandbEdge 3 5 2" xfId="21232" xr:uid="{987C645E-BF21-4009-861C-B0C8C622A641}"/>
    <cellStyle name="RISKrtandbEdge 3 5 2 2" xfId="21233" xr:uid="{CF579EC7-38F8-4E78-A0D7-C892C4ADB86A}"/>
    <cellStyle name="RISKrtandbEdge 3 5 2 2 2" xfId="21234" xr:uid="{AE051676-51BF-41BC-A25D-2E45D2093B87}"/>
    <cellStyle name="RISKrtandbEdge 3 5 2 3" xfId="21235" xr:uid="{BA35AC35-D9BD-4631-BC94-B808CD65365B}"/>
    <cellStyle name="RISKrtandbEdge 3 5 2 3 2" xfId="21236" xr:uid="{557F4C5B-FBFC-4FD1-97F3-9C416ABEFDFA}"/>
    <cellStyle name="RISKrtandbEdge 3 5 2 4" xfId="21237" xr:uid="{DDC85CAC-5877-44A6-AE89-EBC77E7E8167}"/>
    <cellStyle name="RISKrtandbEdge 3 5 3" xfId="21238" xr:uid="{8025859A-8F84-4C5F-ABB2-8D158A87AA02}"/>
    <cellStyle name="RISKrtandbEdge 3 5 3 2" xfId="21239" xr:uid="{17C4628E-55C4-4D17-8772-0D764C5A8E41}"/>
    <cellStyle name="RISKrtandbEdge 3 5 3 2 2" xfId="21240" xr:uid="{7E0B57A6-A7AC-4A9A-B07A-CEC4150BA563}"/>
    <cellStyle name="RISKrtandbEdge 3 5 3 3" xfId="21241" xr:uid="{5F8D482D-6683-482A-A550-8FDCC1FE572A}"/>
    <cellStyle name="RISKrtandbEdge 3 5 3 3 2" xfId="21242" xr:uid="{BE8B9E68-D7F3-4C61-BFF0-C38F91410899}"/>
    <cellStyle name="RISKrtandbEdge 3 5 3 4" xfId="21243" xr:uid="{BB285B25-AA32-4ECA-A8FA-BC6FA0906426}"/>
    <cellStyle name="RISKrtandbEdge 3 5 4" xfId="21244" xr:uid="{EE0BD08C-A9E5-45F3-8A93-824092BB1E2B}"/>
    <cellStyle name="RISKrtandbEdge 3 5 4 2" xfId="21245" xr:uid="{BBB08C96-9DB4-4BCA-B312-0541EA477A32}"/>
    <cellStyle name="RISKrtandbEdge 3 5 4 2 2" xfId="21246" xr:uid="{8995111D-45C6-4A79-98C5-941F493635EE}"/>
    <cellStyle name="RISKrtandbEdge 3 5 4 3" xfId="21247" xr:uid="{0F78910D-858D-4D1A-AF66-701D36796ABE}"/>
    <cellStyle name="RISKrtandbEdge 3 5 4 3 2" xfId="21248" xr:uid="{0FD307F7-FE98-409C-A50C-A96FB01DBE42}"/>
    <cellStyle name="RISKrtandbEdge 3 5 4 4" xfId="21249" xr:uid="{AE825242-5529-4744-BE2B-86E82C254D27}"/>
    <cellStyle name="RISKrtandbEdge 3 5 5" xfId="21250" xr:uid="{824F5150-2329-469B-A09F-8B55EA204D49}"/>
    <cellStyle name="RISKrtandbEdge 3 5 5 2" xfId="21251" xr:uid="{37773879-19EC-4FB9-BD2F-8D9B37B18252}"/>
    <cellStyle name="RISKrtandbEdge 3 5 5 2 2" xfId="21252" xr:uid="{9FA4DF5F-D200-4535-B5EF-131C510F3A0F}"/>
    <cellStyle name="RISKrtandbEdge 3 5 5 3" xfId="21253" xr:uid="{F0B58008-9F1D-4168-8078-AC9F56829FC9}"/>
    <cellStyle name="RISKrtandbEdge 3 5 5 3 2" xfId="21254" xr:uid="{750F177C-FBA4-44CC-9DB1-8D82BFF11CF4}"/>
    <cellStyle name="RISKrtandbEdge 3 5 5 4" xfId="21255" xr:uid="{C54BC57D-0573-4C0C-A4DF-BBC076D5835E}"/>
    <cellStyle name="RISKrtandbEdge 3 5 6" xfId="21256" xr:uid="{E9ADD264-14DD-449C-AA97-D3E04C816CF3}"/>
    <cellStyle name="RISKrtandbEdge 3 5 6 2" xfId="21257" xr:uid="{8B7A2FC1-579F-4D6F-841F-2CA04DF81963}"/>
    <cellStyle name="RISKrtandbEdge 3 5 7" xfId="21258" xr:uid="{7201EC75-3470-4F48-88ED-3B149CC707C1}"/>
    <cellStyle name="RISKrtandbEdge 3 5 7 2" xfId="21259" xr:uid="{6A8833F5-8BE3-4E53-8A43-146AAD90DED4}"/>
    <cellStyle name="RISKrtandbEdge 3 5 8" xfId="21260" xr:uid="{C1D081D6-CA95-415A-B2A6-846B6D6F5C1B}"/>
    <cellStyle name="RISKrtandbEdge 3 6" xfId="21261" xr:uid="{4BBEF585-61F8-4A6E-83FB-92FAECB54480}"/>
    <cellStyle name="RISKrtandbEdge 3 6 2" xfId="21262" xr:uid="{BEC13C07-4AA9-4BA4-B7E5-587E53251A41}"/>
    <cellStyle name="RISKrtandbEdge 3 6 2 2" xfId="21263" xr:uid="{00451CCF-ADCE-4840-9907-729A130B3157}"/>
    <cellStyle name="RISKrtandbEdge 3 6 2 2 2" xfId="21264" xr:uid="{8AB83BFB-7AB1-4F65-BC15-C9E810A2D042}"/>
    <cellStyle name="RISKrtandbEdge 3 6 2 3" xfId="21265" xr:uid="{02A550E0-34C1-4FFC-9D0D-3BE195FE236A}"/>
    <cellStyle name="RISKrtandbEdge 3 6 2 3 2" xfId="21266" xr:uid="{CC5FA506-279C-477B-8CEB-55DCCBCE65DA}"/>
    <cellStyle name="RISKrtandbEdge 3 6 2 4" xfId="21267" xr:uid="{498142AA-1454-4946-B4C7-77C73A0DD777}"/>
    <cellStyle name="RISKrtandbEdge 3 6 3" xfId="21268" xr:uid="{F1E61124-65B5-4CE3-BDC0-4E1D8F54EA1E}"/>
    <cellStyle name="RISKrtandbEdge 3 6 3 2" xfId="21269" xr:uid="{B9E33CC3-45C3-4054-A3DB-A512905E9E5E}"/>
    <cellStyle name="RISKrtandbEdge 3 6 3 2 2" xfId="21270" xr:uid="{B4B287D2-6638-4154-9A4B-C0ECDD1AE2B1}"/>
    <cellStyle name="RISKrtandbEdge 3 6 3 3" xfId="21271" xr:uid="{7243309D-B9AA-4ABB-A38F-A2B560496EB7}"/>
    <cellStyle name="RISKrtandbEdge 3 6 3 3 2" xfId="21272" xr:uid="{DBC67CCF-505C-4648-B00A-53C7905BB9BF}"/>
    <cellStyle name="RISKrtandbEdge 3 6 3 4" xfId="21273" xr:uid="{61FD28F7-9A26-48CA-82D1-A0900E3D8357}"/>
    <cellStyle name="RISKrtandbEdge 3 6 4" xfId="21274" xr:uid="{C27CB394-3E90-434A-80F2-2F334C414737}"/>
    <cellStyle name="RISKrtandbEdge 3 6 4 2" xfId="21275" xr:uid="{3A8CC474-A09D-45DA-8AC0-093C78C6C55A}"/>
    <cellStyle name="RISKrtandbEdge 3 6 4 2 2" xfId="21276" xr:uid="{4945E163-AC1D-45A7-83A5-6B3366FDC049}"/>
    <cellStyle name="RISKrtandbEdge 3 6 4 3" xfId="21277" xr:uid="{3AF9FBE8-8DE3-4455-AD3B-75BE86287206}"/>
    <cellStyle name="RISKrtandbEdge 3 6 4 3 2" xfId="21278" xr:uid="{040C3AA2-A315-44DB-BB85-3F2C094869F9}"/>
    <cellStyle name="RISKrtandbEdge 3 6 4 4" xfId="21279" xr:uid="{3234E823-274F-4F69-A6A6-4E7DB70D88AE}"/>
    <cellStyle name="RISKrtandbEdge 3 6 5" xfId="21280" xr:uid="{E7E6A38D-2D24-4F0C-B8CD-AB32F1FDCC94}"/>
    <cellStyle name="RISKrtandbEdge 3 6 5 2" xfId="21281" xr:uid="{AEAE7F9B-458F-4884-8716-4EBDB30B163D}"/>
    <cellStyle name="RISKrtandbEdge 3 6 5 2 2" xfId="21282" xr:uid="{E3E1DCBF-71F4-4D14-80A0-10CFDDCE2261}"/>
    <cellStyle name="RISKrtandbEdge 3 6 5 3" xfId="21283" xr:uid="{31EBFA37-3BD5-4704-B682-4BB2107E0292}"/>
    <cellStyle name="RISKrtandbEdge 3 6 5 3 2" xfId="21284" xr:uid="{6795968E-C9F9-4BBC-939A-F0773B421299}"/>
    <cellStyle name="RISKrtandbEdge 3 6 5 4" xfId="21285" xr:uid="{C363536D-1409-4373-927C-21E1E1D5B72D}"/>
    <cellStyle name="RISKrtandbEdge 3 6 6" xfId="21286" xr:uid="{C198A733-EC58-45C7-A5C9-8A10319F9B39}"/>
    <cellStyle name="RISKrtandbEdge 3 6 6 2" xfId="21287" xr:uid="{032E42D8-9D6D-4479-B7BD-449D3E72CB2C}"/>
    <cellStyle name="RISKrtandbEdge 3 6 7" xfId="21288" xr:uid="{7AE576CF-9C02-4486-8134-A214B2AEB04D}"/>
    <cellStyle name="RISKrtandbEdge 3 6 7 2" xfId="21289" xr:uid="{D3FCA674-BDF3-419F-90A3-10116047A850}"/>
    <cellStyle name="RISKrtandbEdge 3 6 8" xfId="21290" xr:uid="{3A238569-CF3D-49DB-BF07-5F1B6E1AD0A1}"/>
    <cellStyle name="RISKrtandbEdge 3 7" xfId="21291" xr:uid="{FEBDF88E-9CD8-4979-BB1B-32FF1197B8FD}"/>
    <cellStyle name="RISKrtandbEdge 3 7 2" xfId="21292" xr:uid="{D105E55C-F90A-41A2-BED0-46B6C1A548C9}"/>
    <cellStyle name="RISKrtandbEdge 3 7 2 2" xfId="21293" xr:uid="{6796D7C3-018A-4D1F-B36E-43C9B02C599D}"/>
    <cellStyle name="RISKrtandbEdge 3 7 3" xfId="21294" xr:uid="{107D6BF4-B60D-42A0-A08D-4B0F157AF4E1}"/>
    <cellStyle name="RISKrtandbEdge 3 7 3 2" xfId="21295" xr:uid="{442E7DE6-332E-4165-8046-6D215E1645AB}"/>
    <cellStyle name="RISKrtandbEdge 3 7 4" xfId="21296" xr:uid="{B9A2ED87-9447-4A15-99FE-EFF013961A1A}"/>
    <cellStyle name="RISKrtandbEdge 3 8" xfId="21297" xr:uid="{FB269D12-D8CF-44D0-9FE6-54F8CB524A51}"/>
    <cellStyle name="RISKrtandbEdge 3 8 2" xfId="21298" xr:uid="{D03A8F0D-FB05-48A1-8AD2-CCFDC9B9FA81}"/>
    <cellStyle name="RISKrtandbEdge 3 8 2 2" xfId="21299" xr:uid="{BB764B7A-24D5-4DCE-B6B6-E85C6605EBFA}"/>
    <cellStyle name="RISKrtandbEdge 3 8 3" xfId="21300" xr:uid="{56A8846D-F411-4091-B1CB-F8BAE01875A9}"/>
    <cellStyle name="RISKrtandbEdge 3 8 3 2" xfId="21301" xr:uid="{2F87347F-D3CF-4055-83A7-4344309D4270}"/>
    <cellStyle name="RISKrtandbEdge 3 8 4" xfId="21302" xr:uid="{69F28F5F-3511-40A1-BA49-BE63C56CFEAB}"/>
    <cellStyle name="RISKrtandbEdge 3 9" xfId="21303" xr:uid="{7BDC274C-B35A-44CC-87A9-0C2E0585984B}"/>
    <cellStyle name="RISKrtandbEdge 3 9 2" xfId="21304" xr:uid="{73FFB884-2D18-46CF-BA97-19817557EDCC}"/>
    <cellStyle name="RISKrtandbEdge 3 9 2 2" xfId="21305" xr:uid="{D6A965B7-21CF-44EA-B81B-D506EF727B78}"/>
    <cellStyle name="RISKrtandbEdge 3 9 3" xfId="21306" xr:uid="{B04B9F20-F1AA-4A25-8A2B-3708436F7E40}"/>
    <cellStyle name="RISKrtandbEdge 3 9 3 2" xfId="21307" xr:uid="{F91E945B-FE2D-4F0F-9E58-A22B4FC5A827}"/>
    <cellStyle name="RISKrtandbEdge 3 9 4" xfId="21308" xr:uid="{F96331C3-FEF6-4CEA-A470-77D73C43F9F9}"/>
    <cellStyle name="RISKrtandbEdge 3_Balance" xfId="21309" xr:uid="{9212990E-AB69-4DBA-8152-A8727DD584A1}"/>
    <cellStyle name="RISKrtandbEdge 4" xfId="21310" xr:uid="{EF1FC60F-0F83-49E0-900D-7018E5DCAB44}"/>
    <cellStyle name="RISKrtandbEdge 4 10" xfId="21311" xr:uid="{B4823766-FB86-486F-823C-6EB3030217AC}"/>
    <cellStyle name="RISKrtandbEdge 4 10 2" xfId="21312" xr:uid="{0AED400F-ECBD-4A8F-85D2-BBA271EBE30D}"/>
    <cellStyle name="RISKrtandbEdge 4 10 2 2" xfId="21313" xr:uid="{66AF6F49-8CB0-498E-9D0E-F9EF8E142CF6}"/>
    <cellStyle name="RISKrtandbEdge 4 10 3" xfId="21314" xr:uid="{033E4340-A4D9-487F-89E8-9D90FB9C0F80}"/>
    <cellStyle name="RISKrtandbEdge 4 10 3 2" xfId="21315" xr:uid="{6DB272D7-3067-4035-854B-C854694217C5}"/>
    <cellStyle name="RISKrtandbEdge 4 10 4" xfId="21316" xr:uid="{187A9767-3AD7-4333-855F-0E28A8A05EC0}"/>
    <cellStyle name="RISKrtandbEdge 4 11" xfId="21317" xr:uid="{742CACA4-B038-47D9-9143-1C3F4615AE87}"/>
    <cellStyle name="RISKrtandbEdge 4 11 2" xfId="21318" xr:uid="{E2210852-0586-444D-9EE4-701ABDE8886C}"/>
    <cellStyle name="RISKrtandbEdge 4 12" xfId="21319" xr:uid="{706EF91A-DD11-4482-A58B-BC88481C64DE}"/>
    <cellStyle name="RISKrtandbEdge 4 12 2" xfId="21320" xr:uid="{05D38637-C59D-4B56-8F1A-9279D29D9DC6}"/>
    <cellStyle name="RISKrtandbEdge 4 13" xfId="21321" xr:uid="{4237DC37-A620-46B0-9E43-C42B2A43044E}"/>
    <cellStyle name="RISKrtandbEdge 4 2" xfId="21322" xr:uid="{4138E876-52BC-4A25-9780-92F60E85FFEA}"/>
    <cellStyle name="RISKrtandbEdge 4 2 2" xfId="21323" xr:uid="{17E0B16D-5039-44E8-8D4A-BD0BC243ED9A}"/>
    <cellStyle name="RISKrtandbEdge 4 2 2 2" xfId="21324" xr:uid="{2EA5DCF9-1572-49D1-A15E-425A2FC1C7C3}"/>
    <cellStyle name="RISKrtandbEdge 4 2 2 2 2" xfId="21325" xr:uid="{0993A783-D32F-4CD8-995F-1FC79A2D8568}"/>
    <cellStyle name="RISKrtandbEdge 4 2 2 2 2 2" xfId="21326" xr:uid="{07A26B62-552C-4359-B189-2F6AF890F120}"/>
    <cellStyle name="RISKrtandbEdge 4 2 2 2 3" xfId="21327" xr:uid="{1AB2C27D-2A27-43B6-9386-E8EEE6945646}"/>
    <cellStyle name="RISKrtandbEdge 4 2 2 2 3 2" xfId="21328" xr:uid="{BEE99867-CECC-47A9-BAFD-2DC25DBAE873}"/>
    <cellStyle name="RISKrtandbEdge 4 2 2 2 4" xfId="21329" xr:uid="{C139FCEC-5184-4CC3-8579-8AD4E575DC27}"/>
    <cellStyle name="RISKrtandbEdge 4 2 2 3" xfId="21330" xr:uid="{024BAB6E-E91D-4418-AC2A-AE70BEF76479}"/>
    <cellStyle name="RISKrtandbEdge 4 2 2 3 2" xfId="21331" xr:uid="{24C9ACE1-7E41-400F-95D4-08B53431D0AF}"/>
    <cellStyle name="RISKrtandbEdge 4 2 2 3 2 2" xfId="21332" xr:uid="{6CD4E873-9792-460D-8884-E3C16D048357}"/>
    <cellStyle name="RISKrtandbEdge 4 2 2 3 3" xfId="21333" xr:uid="{6FB46A31-8743-4357-8D68-46DFFE112644}"/>
    <cellStyle name="RISKrtandbEdge 4 2 2 3 3 2" xfId="21334" xr:uid="{52349389-803E-4920-B403-59D066E332DA}"/>
    <cellStyle name="RISKrtandbEdge 4 2 2 3 4" xfId="21335" xr:uid="{60786E68-8881-4E54-AE13-C8D5B8FAE6F6}"/>
    <cellStyle name="RISKrtandbEdge 4 2 2 4" xfId="21336" xr:uid="{1F1F31E4-EAD3-4AF8-8DAA-F986F35972E3}"/>
    <cellStyle name="RISKrtandbEdge 4 2 2 4 2" xfId="21337" xr:uid="{A8F9F13D-D8A7-44F5-9FA1-C999258F296B}"/>
    <cellStyle name="RISKrtandbEdge 4 2 2 4 2 2" xfId="21338" xr:uid="{C92F5139-F136-4E16-B5A8-E1D65D552CCD}"/>
    <cellStyle name="RISKrtandbEdge 4 2 2 4 3" xfId="21339" xr:uid="{05F3E157-DCF0-4048-8B59-8DA181E683ED}"/>
    <cellStyle name="RISKrtandbEdge 4 2 2 4 3 2" xfId="21340" xr:uid="{CEB4E2BD-0E29-4614-A5D7-48787EDC95F8}"/>
    <cellStyle name="RISKrtandbEdge 4 2 2 4 4" xfId="21341" xr:uid="{459786CB-6EA1-4DAD-AEBF-879E8CD2AED0}"/>
    <cellStyle name="RISKrtandbEdge 4 2 2 5" xfId="21342" xr:uid="{205BAD58-6553-4DFC-8C28-9C02C8E45A48}"/>
    <cellStyle name="RISKrtandbEdge 4 2 2 5 2" xfId="21343" xr:uid="{CA1B46DE-F0AA-43DC-9C51-A51FE086FBAF}"/>
    <cellStyle name="RISKrtandbEdge 4 2 2 5 2 2" xfId="21344" xr:uid="{A11C796B-903E-4185-9F40-8167B10BAF0B}"/>
    <cellStyle name="RISKrtandbEdge 4 2 2 5 3" xfId="21345" xr:uid="{2264071B-E63F-42B7-BD73-7E17B925B22B}"/>
    <cellStyle name="RISKrtandbEdge 4 2 2 5 3 2" xfId="21346" xr:uid="{5C8049FF-E70C-485A-A5AD-B7DD7ED57060}"/>
    <cellStyle name="RISKrtandbEdge 4 2 2 5 4" xfId="21347" xr:uid="{4D61618B-1FB3-49C8-9127-FE328D63BD53}"/>
    <cellStyle name="RISKrtandbEdge 4 2 2 6" xfId="21348" xr:uid="{49A6D095-7E88-4DF0-97D3-BBB80894FB45}"/>
    <cellStyle name="RISKrtandbEdge 4 2 2 6 2" xfId="21349" xr:uid="{96A606A0-8FCD-4901-BED8-6546C070CE7D}"/>
    <cellStyle name="RISKrtandbEdge 4 2 2 7" xfId="21350" xr:uid="{0FE98C2A-2962-40E0-8256-5B2AF00AF47E}"/>
    <cellStyle name="RISKrtandbEdge 4 2 2 7 2" xfId="21351" xr:uid="{C92FABC1-2D70-40EF-B546-DC26549EBE2D}"/>
    <cellStyle name="RISKrtandbEdge 4 2 2 8" xfId="21352" xr:uid="{3557E7B6-1EF2-4EA6-AED2-E3C7CF38014E}"/>
    <cellStyle name="RISKrtandbEdge 4 2 3" xfId="21353" xr:uid="{12B99D53-C15C-4CD2-88F2-ABFF70373587}"/>
    <cellStyle name="RISKrtandbEdge 4 2 3 2" xfId="21354" xr:uid="{FF03C3C7-5B29-442E-A8ED-154F086D6F7E}"/>
    <cellStyle name="RISKrtandbEdge 4 2 3 2 2" xfId="21355" xr:uid="{A4E2042F-504D-495A-9014-55B0408D121A}"/>
    <cellStyle name="RISKrtandbEdge 4 2 3 3" xfId="21356" xr:uid="{0E574136-462D-466F-AF60-1C030201FCB8}"/>
    <cellStyle name="RISKrtandbEdge 4 2 3 3 2" xfId="21357" xr:uid="{C1A181FA-CCF3-4417-ACA6-4D40F0902A5B}"/>
    <cellStyle name="RISKrtandbEdge 4 2 3 4" xfId="21358" xr:uid="{6D254CCB-44FF-439F-A6D1-5EB78C169626}"/>
    <cellStyle name="RISKrtandbEdge 4 2 4" xfId="21359" xr:uid="{8E90463A-1F93-4F1A-A664-88EA3B585AE1}"/>
    <cellStyle name="RISKrtandbEdge 4 2 4 2" xfId="21360" xr:uid="{6BC47DBA-3B2C-4B44-AB26-2F9E5DE2228E}"/>
    <cellStyle name="RISKrtandbEdge 4 2 4 2 2" xfId="21361" xr:uid="{CD485C21-4105-4BAE-B349-F52AF8FF2FDC}"/>
    <cellStyle name="RISKrtandbEdge 4 2 4 3" xfId="21362" xr:uid="{17B70359-F42D-410A-89EA-5CA8F8BA7469}"/>
    <cellStyle name="RISKrtandbEdge 4 2 4 3 2" xfId="21363" xr:uid="{BCDAAD46-1080-4A2B-AB16-BEF22D322BBB}"/>
    <cellStyle name="RISKrtandbEdge 4 2 4 4" xfId="21364" xr:uid="{6AB38246-2705-4AD5-8C4B-C2398B6F8100}"/>
    <cellStyle name="RISKrtandbEdge 4 2 5" xfId="21365" xr:uid="{F06994C3-EBA5-4E56-80D0-59B317441474}"/>
    <cellStyle name="RISKrtandbEdge 4 2 5 2" xfId="21366" xr:uid="{1E4E9B14-9BB9-49BE-AABF-F35E0D110430}"/>
    <cellStyle name="RISKrtandbEdge 4 2 5 2 2" xfId="21367" xr:uid="{6FBDE10E-8A01-4FD1-9474-B1FE873B9FB4}"/>
    <cellStyle name="RISKrtandbEdge 4 2 5 3" xfId="21368" xr:uid="{5570DE40-6E2F-44AC-97EC-0CAC1C02C1FB}"/>
    <cellStyle name="RISKrtandbEdge 4 2 5 3 2" xfId="21369" xr:uid="{11CE626E-A7E3-4782-A03F-FDF7644CD01A}"/>
    <cellStyle name="RISKrtandbEdge 4 2 5 4" xfId="21370" xr:uid="{396B3B72-AD1E-44A3-9083-F44BCBE04945}"/>
    <cellStyle name="RISKrtandbEdge 4 2 6" xfId="21371" xr:uid="{C119E3BD-AFB1-4D7B-9238-482856519022}"/>
    <cellStyle name="RISKrtandbEdge 4 2 6 2" xfId="21372" xr:uid="{882AF80C-26D7-4C9D-B376-747E8BCE73DC}"/>
    <cellStyle name="RISKrtandbEdge 4 2 6 2 2" xfId="21373" xr:uid="{B71CE3F8-74AB-4347-8BD4-DB7892B60003}"/>
    <cellStyle name="RISKrtandbEdge 4 2 6 3" xfId="21374" xr:uid="{58C5B24D-9E47-42D2-9A8C-57003FEF48FF}"/>
    <cellStyle name="RISKrtandbEdge 4 2 6 3 2" xfId="21375" xr:uid="{86A2EE9B-D807-4783-907A-13197E5CC3C4}"/>
    <cellStyle name="RISKrtandbEdge 4 2 6 4" xfId="21376" xr:uid="{8D48FF6D-B379-45D1-B489-310F17748755}"/>
    <cellStyle name="RISKrtandbEdge 4 2 7" xfId="21377" xr:uid="{EA9DCDD5-F0A4-4755-B4C1-20B427A3B04B}"/>
    <cellStyle name="RISKrtandbEdge 4 2 7 2" xfId="21378" xr:uid="{16A6009F-2F90-4C0E-A8BD-7F12CE5BE766}"/>
    <cellStyle name="RISKrtandbEdge 4 2 8" xfId="21379" xr:uid="{CF023487-357C-4D3D-BFAB-80BBF0D55240}"/>
    <cellStyle name="RISKrtandbEdge 4 2 8 2" xfId="21380" xr:uid="{403B1BFA-80CB-4993-9BA3-1CAB1DA4D34B}"/>
    <cellStyle name="RISKrtandbEdge 4 2 9" xfId="21381" xr:uid="{912ED6A6-4346-48F1-92F1-C0681F7624EA}"/>
    <cellStyle name="RISKrtandbEdge 4 2_Balance" xfId="21382" xr:uid="{310310F9-421C-407D-ABE5-12153B40A083}"/>
    <cellStyle name="RISKrtandbEdge 4 3" xfId="21383" xr:uid="{7EC0E272-3842-47C0-BBB9-EAB453648733}"/>
    <cellStyle name="RISKrtandbEdge 4 3 2" xfId="21384" xr:uid="{ED862759-7445-4E6D-ACD3-0F2AEF7ABB3B}"/>
    <cellStyle name="RISKrtandbEdge 4 3 2 2" xfId="21385" xr:uid="{4392F4FE-4420-47D8-AD0F-E0EEC4B1552E}"/>
    <cellStyle name="RISKrtandbEdge 4 3 2 2 2" xfId="21386" xr:uid="{352BC829-C79A-4B0B-BE61-B9551CB9D3D6}"/>
    <cellStyle name="RISKrtandbEdge 4 3 2 2 2 2" xfId="21387" xr:uid="{E4994E55-0693-46BB-9CD5-6C019921054C}"/>
    <cellStyle name="RISKrtandbEdge 4 3 2 2 3" xfId="21388" xr:uid="{A03E2FDE-39EE-4077-8A1E-62F6FC6DB704}"/>
    <cellStyle name="RISKrtandbEdge 4 3 2 2 3 2" xfId="21389" xr:uid="{08781C2F-42C7-4490-ACF4-ECAF9E430A73}"/>
    <cellStyle name="RISKrtandbEdge 4 3 2 2 4" xfId="21390" xr:uid="{56C95DFA-6814-4909-8E9C-3AF8F828C14C}"/>
    <cellStyle name="RISKrtandbEdge 4 3 2 3" xfId="21391" xr:uid="{6467B659-6647-4494-91F7-75E1FE788165}"/>
    <cellStyle name="RISKrtandbEdge 4 3 2 3 2" xfId="21392" xr:uid="{17F4BD7E-8FB3-46A5-8BE2-FFC5CCA36AD9}"/>
    <cellStyle name="RISKrtandbEdge 4 3 2 3 2 2" xfId="21393" xr:uid="{BC589499-861F-4141-A84E-3318A9F3BF8C}"/>
    <cellStyle name="RISKrtandbEdge 4 3 2 3 3" xfId="21394" xr:uid="{A6A7C67F-106D-4AFD-B2D5-3B44F7A48A0B}"/>
    <cellStyle name="RISKrtandbEdge 4 3 2 3 3 2" xfId="21395" xr:uid="{93D0DD67-1DDD-4C3E-B1BD-A6651537E715}"/>
    <cellStyle name="RISKrtandbEdge 4 3 2 3 4" xfId="21396" xr:uid="{91938E26-AB25-419A-BBBD-7E433112A06D}"/>
    <cellStyle name="RISKrtandbEdge 4 3 2 4" xfId="21397" xr:uid="{384E95F8-278E-4FC5-8C10-7666227B46B1}"/>
    <cellStyle name="RISKrtandbEdge 4 3 2 4 2" xfId="21398" xr:uid="{5540E60F-3378-45B1-938E-4903207F930B}"/>
    <cellStyle name="RISKrtandbEdge 4 3 2 4 2 2" xfId="21399" xr:uid="{F6070A91-E6C1-4C50-8C4B-F0D3D6C923BD}"/>
    <cellStyle name="RISKrtandbEdge 4 3 2 4 3" xfId="21400" xr:uid="{3E011052-E1BA-4336-B438-45A12049F753}"/>
    <cellStyle name="RISKrtandbEdge 4 3 2 4 3 2" xfId="21401" xr:uid="{ABD5D67C-D0E1-4CB4-85F6-09190CFEDBFA}"/>
    <cellStyle name="RISKrtandbEdge 4 3 2 4 4" xfId="21402" xr:uid="{7EBDF01D-CE93-4462-9A74-ABAD3F8D9DD8}"/>
    <cellStyle name="RISKrtandbEdge 4 3 2 5" xfId="21403" xr:uid="{3DF28CEA-1162-4955-8215-FC7C1E693303}"/>
    <cellStyle name="RISKrtandbEdge 4 3 2 5 2" xfId="21404" xr:uid="{7A10DC67-2972-446B-85E3-EE2ACA5C5DE3}"/>
    <cellStyle name="RISKrtandbEdge 4 3 2 5 2 2" xfId="21405" xr:uid="{E6D303D0-5892-47B9-AD0E-ECB850DD604E}"/>
    <cellStyle name="RISKrtandbEdge 4 3 2 5 3" xfId="21406" xr:uid="{1540DF8F-BF68-481E-B592-3B3D04F46298}"/>
    <cellStyle name="RISKrtandbEdge 4 3 2 5 3 2" xfId="21407" xr:uid="{20994DE2-5268-4C78-8973-EBF6D5A2DA26}"/>
    <cellStyle name="RISKrtandbEdge 4 3 2 5 4" xfId="21408" xr:uid="{60381A9A-EDB8-45C2-AC59-E44A15906C59}"/>
    <cellStyle name="RISKrtandbEdge 4 3 2 6" xfId="21409" xr:uid="{9A1CF9E1-22DF-474F-B040-1E4031FD2890}"/>
    <cellStyle name="RISKrtandbEdge 4 3 2 6 2" xfId="21410" xr:uid="{4AF2E116-4B8E-48E8-8D6F-89389247A23C}"/>
    <cellStyle name="RISKrtandbEdge 4 3 2 7" xfId="21411" xr:uid="{78E874EB-D406-4C4D-8FF2-E882F5477E68}"/>
    <cellStyle name="RISKrtandbEdge 4 3 2 7 2" xfId="21412" xr:uid="{7BFEE51B-303C-4BD6-8EC6-6A13EA294E6E}"/>
    <cellStyle name="RISKrtandbEdge 4 3 2 8" xfId="21413" xr:uid="{A243386F-08E3-4AA5-9667-F5E6612AF667}"/>
    <cellStyle name="RISKrtandbEdge 4 3 3" xfId="21414" xr:uid="{7D2BD4C0-F3CE-42DA-A2BC-E46BD51062CF}"/>
    <cellStyle name="RISKrtandbEdge 4 3 3 2" xfId="21415" xr:uid="{684F7279-A51F-499D-AF42-044545151789}"/>
    <cellStyle name="RISKrtandbEdge 4 3 3 2 2" xfId="21416" xr:uid="{76B2FD64-7823-41C1-A564-B43088FEE844}"/>
    <cellStyle name="RISKrtandbEdge 4 3 3 3" xfId="21417" xr:uid="{EBF7D65D-DF53-46D6-882B-A2D6E43B8954}"/>
    <cellStyle name="RISKrtandbEdge 4 3 3 3 2" xfId="21418" xr:uid="{93464C39-1B0C-4829-998F-E1BB5E19BBEF}"/>
    <cellStyle name="RISKrtandbEdge 4 3 3 4" xfId="21419" xr:uid="{0C980E74-4136-44DC-A699-4E6595276EEB}"/>
    <cellStyle name="RISKrtandbEdge 4 3 4" xfId="21420" xr:uid="{22B6F417-957A-4F40-BF4E-11BD706341AF}"/>
    <cellStyle name="RISKrtandbEdge 4 3 4 2" xfId="21421" xr:uid="{CE0268C6-DEAB-4F96-8612-488B89765089}"/>
    <cellStyle name="RISKrtandbEdge 4 3 4 2 2" xfId="21422" xr:uid="{AB6DCEBD-236E-455F-9EEC-098F9E568694}"/>
    <cellStyle name="RISKrtandbEdge 4 3 4 3" xfId="21423" xr:uid="{C921C779-E47A-414B-A5AF-35388D39873B}"/>
    <cellStyle name="RISKrtandbEdge 4 3 4 3 2" xfId="21424" xr:uid="{ED5ACD8A-8F03-4223-AE15-A1026966E165}"/>
    <cellStyle name="RISKrtandbEdge 4 3 4 4" xfId="21425" xr:uid="{FD17A6C8-0D93-4419-937C-DF527285DB6B}"/>
    <cellStyle name="RISKrtandbEdge 4 3 5" xfId="21426" xr:uid="{6DA2AE57-2086-4880-8EFC-15065534BAC2}"/>
    <cellStyle name="RISKrtandbEdge 4 3 5 2" xfId="21427" xr:uid="{7EB81FEA-0F1E-472C-9027-5C2F90D6E835}"/>
    <cellStyle name="RISKrtandbEdge 4 3 5 2 2" xfId="21428" xr:uid="{20B4AC86-E650-47B8-BD74-20F5A12D828E}"/>
    <cellStyle name="RISKrtandbEdge 4 3 5 3" xfId="21429" xr:uid="{4AFE33FD-6396-4E3B-A32B-BBF06C621A7E}"/>
    <cellStyle name="RISKrtandbEdge 4 3 5 3 2" xfId="21430" xr:uid="{EACF9337-CA56-4146-99FD-627E9102ED16}"/>
    <cellStyle name="RISKrtandbEdge 4 3 5 4" xfId="21431" xr:uid="{89155BEC-E0E8-4681-A446-A575234A56DB}"/>
    <cellStyle name="RISKrtandbEdge 4 3 6" xfId="21432" xr:uid="{EEDE0C62-4835-404E-94F0-D76F95AC6C91}"/>
    <cellStyle name="RISKrtandbEdge 4 3 6 2" xfId="21433" xr:uid="{A8512009-4C65-4361-A2F5-474A55D074C9}"/>
    <cellStyle name="RISKrtandbEdge 4 3 6 2 2" xfId="21434" xr:uid="{453A7900-F446-4227-8E03-9E2A65FA17EE}"/>
    <cellStyle name="RISKrtandbEdge 4 3 6 3" xfId="21435" xr:uid="{E6D5CD72-3CA9-486D-82D9-898D9F9F0F61}"/>
    <cellStyle name="RISKrtandbEdge 4 3 6 3 2" xfId="21436" xr:uid="{FA1D402A-9956-4A1D-8A85-0E3FEE7AB888}"/>
    <cellStyle name="RISKrtandbEdge 4 3 6 4" xfId="21437" xr:uid="{98CF0D4A-4048-43BA-9A17-06643E283909}"/>
    <cellStyle name="RISKrtandbEdge 4 3 7" xfId="21438" xr:uid="{17A3F834-35CD-4D62-B4EC-BC45DC23AF1D}"/>
    <cellStyle name="RISKrtandbEdge 4 3 7 2" xfId="21439" xr:uid="{158954FC-8156-495D-88D9-E2C36E012B27}"/>
    <cellStyle name="RISKrtandbEdge 4 3 8" xfId="21440" xr:uid="{20D72570-0E6D-4659-A57B-E123C613DE02}"/>
    <cellStyle name="RISKrtandbEdge 4 3 8 2" xfId="21441" xr:uid="{F803B8CC-2894-4E13-AC9A-B316CB12CD31}"/>
    <cellStyle name="RISKrtandbEdge 4 3 9" xfId="21442" xr:uid="{9AB3212B-8873-4AE7-A475-8871C5438DCE}"/>
    <cellStyle name="RISKrtandbEdge 4 3_Balance" xfId="21443" xr:uid="{3A69B728-3C62-4333-A87D-36CA9F02D0F0}"/>
    <cellStyle name="RISKrtandbEdge 4 4" xfId="21444" xr:uid="{A45637D9-3C26-4373-AD1C-48A4086368A2}"/>
    <cellStyle name="RISKrtandbEdge 4 4 2" xfId="21445" xr:uid="{6F2D017F-744E-4BB0-B556-0598A6B1EDFA}"/>
    <cellStyle name="RISKrtandbEdge 4 4 2 2" xfId="21446" xr:uid="{8AB55D80-00B1-46A3-A2AD-C3E501116C7F}"/>
    <cellStyle name="RISKrtandbEdge 4 4 2 2 2" xfId="21447" xr:uid="{DF6C1FEE-431C-4E70-B220-E82A56861A61}"/>
    <cellStyle name="RISKrtandbEdge 4 4 2 2 2 2" xfId="21448" xr:uid="{E146B39B-1817-43F9-9901-6D628816FB18}"/>
    <cellStyle name="RISKrtandbEdge 4 4 2 2 3" xfId="21449" xr:uid="{89A9C4A9-0A39-4810-BB75-28D4538D4168}"/>
    <cellStyle name="RISKrtandbEdge 4 4 2 2 3 2" xfId="21450" xr:uid="{B2D06309-C9EE-4A02-8749-013AF05671CA}"/>
    <cellStyle name="RISKrtandbEdge 4 4 2 2 4" xfId="21451" xr:uid="{C6369262-7F1A-438E-9930-2358FEDF5D2D}"/>
    <cellStyle name="RISKrtandbEdge 4 4 2 3" xfId="21452" xr:uid="{B22FD1A4-FD33-4271-9752-0984841B2F9E}"/>
    <cellStyle name="RISKrtandbEdge 4 4 2 3 2" xfId="21453" xr:uid="{4B1DBFED-081F-4F77-AA7D-CC1A5D518483}"/>
    <cellStyle name="RISKrtandbEdge 4 4 2 3 2 2" xfId="21454" xr:uid="{AC5A1567-A5D9-453F-B042-855834BAC283}"/>
    <cellStyle name="RISKrtandbEdge 4 4 2 3 3" xfId="21455" xr:uid="{0B0F70A8-91B8-4187-A402-984C4E1062EB}"/>
    <cellStyle name="RISKrtandbEdge 4 4 2 3 3 2" xfId="21456" xr:uid="{59FDF3B0-F9AD-467D-AF53-A7A932F1B60A}"/>
    <cellStyle name="RISKrtandbEdge 4 4 2 3 4" xfId="21457" xr:uid="{3F776B64-2583-4987-8152-6E6A359F6142}"/>
    <cellStyle name="RISKrtandbEdge 4 4 2 4" xfId="21458" xr:uid="{A7DF4B13-1CD0-4102-9FD9-121BE67F707D}"/>
    <cellStyle name="RISKrtandbEdge 4 4 2 4 2" xfId="21459" xr:uid="{BE0AFC9F-14D0-47A9-BE7B-E8324559D8F1}"/>
    <cellStyle name="RISKrtandbEdge 4 4 2 4 2 2" xfId="21460" xr:uid="{3F5987F2-C1E7-4AFE-9E99-39C1E2093E6F}"/>
    <cellStyle name="RISKrtandbEdge 4 4 2 4 3" xfId="21461" xr:uid="{343017CF-790B-4579-B920-AEBB90AE6973}"/>
    <cellStyle name="RISKrtandbEdge 4 4 2 4 3 2" xfId="21462" xr:uid="{8C5C7224-ECCB-4F3B-A342-2D04F9D6675C}"/>
    <cellStyle name="RISKrtandbEdge 4 4 2 4 4" xfId="21463" xr:uid="{23C4EC8A-3DAD-4F9C-A2D0-0458FF8F30C3}"/>
    <cellStyle name="RISKrtandbEdge 4 4 2 5" xfId="21464" xr:uid="{2E3537EC-D04B-4AC6-8BC2-AD281E96C39E}"/>
    <cellStyle name="RISKrtandbEdge 4 4 2 5 2" xfId="21465" xr:uid="{9389E3F1-68A8-46D9-A301-577AEDA4B04A}"/>
    <cellStyle name="RISKrtandbEdge 4 4 2 5 2 2" xfId="21466" xr:uid="{B0858FAE-F683-4932-A0A0-5B579C99D377}"/>
    <cellStyle name="RISKrtandbEdge 4 4 2 5 3" xfId="21467" xr:uid="{CE89EB19-F756-4CA3-B420-3262F854322D}"/>
    <cellStyle name="RISKrtandbEdge 4 4 2 5 3 2" xfId="21468" xr:uid="{0494DDE7-2C93-4491-9198-B9A6A6497642}"/>
    <cellStyle name="RISKrtandbEdge 4 4 2 5 4" xfId="21469" xr:uid="{C26E2B84-986F-49EC-91EB-E0D601D733C9}"/>
    <cellStyle name="RISKrtandbEdge 4 4 2 6" xfId="21470" xr:uid="{7451CAE6-431E-48B9-A6FC-DB90BD0BE706}"/>
    <cellStyle name="RISKrtandbEdge 4 4 2 6 2" xfId="21471" xr:uid="{6DD4C47C-2BFA-4736-AD06-1C10FB6BFF8B}"/>
    <cellStyle name="RISKrtandbEdge 4 4 2 7" xfId="21472" xr:uid="{156F86BE-4FC7-4865-A250-94E6F5716918}"/>
    <cellStyle name="RISKrtandbEdge 4 4 2 7 2" xfId="21473" xr:uid="{7B14B5A2-735F-4D02-88CF-9EE685DEDEFB}"/>
    <cellStyle name="RISKrtandbEdge 4 4 2 8" xfId="21474" xr:uid="{41ADCC64-7D1C-4C7A-954F-CA4500451878}"/>
    <cellStyle name="RISKrtandbEdge 4 4 3" xfId="21475" xr:uid="{392C0C4E-D9C4-4ADD-B919-8ED17EB90BD9}"/>
    <cellStyle name="RISKrtandbEdge 4 4 3 2" xfId="21476" xr:uid="{8A7DF30B-364C-46A5-A965-5BDA2A51C472}"/>
    <cellStyle name="RISKrtandbEdge 4 4 3 2 2" xfId="21477" xr:uid="{83B26EB5-D3B0-4DD1-8C62-18F1C5457A7C}"/>
    <cellStyle name="RISKrtandbEdge 4 4 3 3" xfId="21478" xr:uid="{0E8B81C6-2D99-4300-8EB6-CB04B4F2AE18}"/>
    <cellStyle name="RISKrtandbEdge 4 4 3 3 2" xfId="21479" xr:uid="{053DADF2-3FEE-40AB-9ACE-2392097A3EC0}"/>
    <cellStyle name="RISKrtandbEdge 4 4 3 4" xfId="21480" xr:uid="{B17F1B87-51C4-41A7-96F0-294B64061001}"/>
    <cellStyle name="RISKrtandbEdge 4 4 4" xfId="21481" xr:uid="{4A0EEAC5-5E91-40D7-B39F-D11B6FB8D354}"/>
    <cellStyle name="RISKrtandbEdge 4 4 4 2" xfId="21482" xr:uid="{988DF49D-07CB-436C-B9F6-EBA463BF1819}"/>
    <cellStyle name="RISKrtandbEdge 4 4 4 2 2" xfId="21483" xr:uid="{C0958996-33A2-4927-88A8-1712B8E1788C}"/>
    <cellStyle name="RISKrtandbEdge 4 4 4 3" xfId="21484" xr:uid="{93092B4A-CACF-41D2-8E44-9BC240D20E25}"/>
    <cellStyle name="RISKrtandbEdge 4 4 4 3 2" xfId="21485" xr:uid="{0F8DF7B4-EDB0-4A90-8C21-BCFC36C1B5AF}"/>
    <cellStyle name="RISKrtandbEdge 4 4 4 4" xfId="21486" xr:uid="{8DF1E62B-618B-4769-A9BC-856B85400229}"/>
    <cellStyle name="RISKrtandbEdge 4 4 5" xfId="21487" xr:uid="{626D461E-EB06-4EF3-876B-904746961C30}"/>
    <cellStyle name="RISKrtandbEdge 4 4 5 2" xfId="21488" xr:uid="{B3C1A32F-759D-473C-9CB2-1FF5DBA866B9}"/>
    <cellStyle name="RISKrtandbEdge 4 4 5 2 2" xfId="21489" xr:uid="{CAD39B09-C204-48AF-B388-A0ED8CE461A1}"/>
    <cellStyle name="RISKrtandbEdge 4 4 5 3" xfId="21490" xr:uid="{F7759705-B615-4788-A41D-DF71FFD7EF34}"/>
    <cellStyle name="RISKrtandbEdge 4 4 5 3 2" xfId="21491" xr:uid="{2E7694F8-9136-4EE9-BBFD-32BE384485DB}"/>
    <cellStyle name="RISKrtandbEdge 4 4 5 4" xfId="21492" xr:uid="{B5F359AA-0FCD-47C8-8CBE-1BA6BCD2E6C3}"/>
    <cellStyle name="RISKrtandbEdge 4 4 6" xfId="21493" xr:uid="{82B37A66-233E-42DA-9EBC-527FB71A3C59}"/>
    <cellStyle name="RISKrtandbEdge 4 4 6 2" xfId="21494" xr:uid="{9EBF4582-DF5B-4560-842E-79AD8A7F0C00}"/>
    <cellStyle name="RISKrtandbEdge 4 4 6 2 2" xfId="21495" xr:uid="{B3851DD6-6AE3-4BDC-B44F-F69479E97D0B}"/>
    <cellStyle name="RISKrtandbEdge 4 4 6 3" xfId="21496" xr:uid="{591DB992-2E71-4263-AC20-526799381AC4}"/>
    <cellStyle name="RISKrtandbEdge 4 4 6 3 2" xfId="21497" xr:uid="{F491E216-B25E-4663-80A3-CFD775FC3568}"/>
    <cellStyle name="RISKrtandbEdge 4 4 6 4" xfId="21498" xr:uid="{4AE38A5C-2BE4-4A03-B86C-4C438B125E29}"/>
    <cellStyle name="RISKrtandbEdge 4 4 7" xfId="21499" xr:uid="{9219710A-06BF-4C7C-8101-AF031E6DC7C0}"/>
    <cellStyle name="RISKrtandbEdge 4 4 7 2" xfId="21500" xr:uid="{B2EF18E8-3E5C-4A6E-81DA-CA7065A82A52}"/>
    <cellStyle name="RISKrtandbEdge 4 4 8" xfId="21501" xr:uid="{65EDF223-6CEF-4FAC-B34C-BD7157955DB4}"/>
    <cellStyle name="RISKrtandbEdge 4 4 8 2" xfId="21502" xr:uid="{909B31D3-9EAD-46F7-AAE7-494C75B721AB}"/>
    <cellStyle name="RISKrtandbEdge 4 4 9" xfId="21503" xr:uid="{D72A1A76-57A9-4C72-82AD-FA58B7A55616}"/>
    <cellStyle name="RISKrtandbEdge 4 4_Balance" xfId="21504" xr:uid="{11246C43-6C52-4F94-836B-B1AA805FE1E3}"/>
    <cellStyle name="RISKrtandbEdge 4 5" xfId="21505" xr:uid="{32380D8A-9EA4-431A-8346-004776A72DFB}"/>
    <cellStyle name="RISKrtandbEdge 4 5 2" xfId="21506" xr:uid="{485F29FC-A29E-48FC-8786-C34D0728415F}"/>
    <cellStyle name="RISKrtandbEdge 4 5 2 2" xfId="21507" xr:uid="{E1635F43-571A-4EBD-A57D-C2F38A6DA6F9}"/>
    <cellStyle name="RISKrtandbEdge 4 5 2 2 2" xfId="21508" xr:uid="{FBB001FA-866B-47D7-BAC1-4A99C23B4113}"/>
    <cellStyle name="RISKrtandbEdge 4 5 2 3" xfId="21509" xr:uid="{CDEDCD7B-C9C5-4C77-93BC-78E7241C18A2}"/>
    <cellStyle name="RISKrtandbEdge 4 5 2 3 2" xfId="21510" xr:uid="{13011983-B314-4469-9908-0B8177E0E063}"/>
    <cellStyle name="RISKrtandbEdge 4 5 2 4" xfId="21511" xr:uid="{047DCD25-93D7-4F3B-96FB-AE524FCEDDB0}"/>
    <cellStyle name="RISKrtandbEdge 4 5 3" xfId="21512" xr:uid="{F014615C-BE5D-48D4-9FEB-EE57129390C1}"/>
    <cellStyle name="RISKrtandbEdge 4 5 3 2" xfId="21513" xr:uid="{A4E3E5DB-E603-4A48-B3FE-5E062ACC3EFB}"/>
    <cellStyle name="RISKrtandbEdge 4 5 3 2 2" xfId="21514" xr:uid="{CFE14890-99EB-4CCA-8371-FEE112733DD0}"/>
    <cellStyle name="RISKrtandbEdge 4 5 3 3" xfId="21515" xr:uid="{0CBBFCF2-3C37-4EAA-A8E0-ED9AB7664966}"/>
    <cellStyle name="RISKrtandbEdge 4 5 3 3 2" xfId="21516" xr:uid="{203117B5-670E-46E0-A06C-3E4B1F4E45A0}"/>
    <cellStyle name="RISKrtandbEdge 4 5 3 4" xfId="21517" xr:uid="{8EA1F95A-74F8-4C83-95C3-CF307D5AC100}"/>
    <cellStyle name="RISKrtandbEdge 4 5 4" xfId="21518" xr:uid="{8E40E0A8-41DE-43D8-9814-889DDD6BE104}"/>
    <cellStyle name="RISKrtandbEdge 4 5 4 2" xfId="21519" xr:uid="{35C24DF5-6970-4417-84C8-AD9969E16B13}"/>
    <cellStyle name="RISKrtandbEdge 4 5 4 2 2" xfId="21520" xr:uid="{CA5E9422-8A52-4E78-BA3E-8D5D0BCDB71B}"/>
    <cellStyle name="RISKrtandbEdge 4 5 4 3" xfId="21521" xr:uid="{A2917AD5-B58B-4052-BB13-FF3AAFFAC4F4}"/>
    <cellStyle name="RISKrtandbEdge 4 5 4 3 2" xfId="21522" xr:uid="{9E0B64DA-B594-4409-92B3-605EC5DC6FCB}"/>
    <cellStyle name="RISKrtandbEdge 4 5 4 4" xfId="21523" xr:uid="{11A1718A-3BA0-439B-8754-42025832D824}"/>
    <cellStyle name="RISKrtandbEdge 4 5 5" xfId="21524" xr:uid="{FC52B33F-4AE6-415C-916B-FCE630CB0B19}"/>
    <cellStyle name="RISKrtandbEdge 4 5 5 2" xfId="21525" xr:uid="{D97E60EE-94EA-4654-95A9-661C91A6E209}"/>
    <cellStyle name="RISKrtandbEdge 4 5 5 2 2" xfId="21526" xr:uid="{2EE871D0-3CEF-45BF-BC8C-9D2D51163926}"/>
    <cellStyle name="RISKrtandbEdge 4 5 5 3" xfId="21527" xr:uid="{77F4686B-AC85-4C8D-BD27-F39255D53B9E}"/>
    <cellStyle name="RISKrtandbEdge 4 5 5 3 2" xfId="21528" xr:uid="{67B7B570-A3B6-4E66-8F11-8316507BA339}"/>
    <cellStyle name="RISKrtandbEdge 4 5 5 4" xfId="21529" xr:uid="{6F7A2F3B-F0FA-4271-B4BD-8FF0B9AB41FB}"/>
    <cellStyle name="RISKrtandbEdge 4 5 6" xfId="21530" xr:uid="{85B7B35C-5F84-4983-B919-C996FF96007B}"/>
    <cellStyle name="RISKrtandbEdge 4 5 6 2" xfId="21531" xr:uid="{747928D3-1D4A-4B92-9260-C11F4D3C8441}"/>
    <cellStyle name="RISKrtandbEdge 4 5 7" xfId="21532" xr:uid="{F0C82006-CDED-4A6E-8833-18C0FD1CECAD}"/>
    <cellStyle name="RISKrtandbEdge 4 5 7 2" xfId="21533" xr:uid="{412E87CC-1CD2-4762-8BCA-B2987CF4BCFF}"/>
    <cellStyle name="RISKrtandbEdge 4 5 8" xfId="21534" xr:uid="{5A4983B7-4451-4892-BA70-F99B946CE031}"/>
    <cellStyle name="RISKrtandbEdge 4 6" xfId="21535" xr:uid="{FA02B014-84D1-4AD1-817F-8DC2F600AB3E}"/>
    <cellStyle name="RISKrtandbEdge 4 6 2" xfId="21536" xr:uid="{0FD2974C-795B-4945-B284-E966F438009F}"/>
    <cellStyle name="RISKrtandbEdge 4 6 2 2" xfId="21537" xr:uid="{F712F0D0-C203-4193-9966-44773BDE6A2E}"/>
    <cellStyle name="RISKrtandbEdge 4 6 2 2 2" xfId="21538" xr:uid="{CB831E58-0C8F-4476-B7E8-A7CCD1414C2A}"/>
    <cellStyle name="RISKrtandbEdge 4 6 2 3" xfId="21539" xr:uid="{44DE66F7-9146-4621-B38F-941FA7AF9B94}"/>
    <cellStyle name="RISKrtandbEdge 4 6 2 3 2" xfId="21540" xr:uid="{A867BE99-4B17-4A0E-BD76-DED5930A0195}"/>
    <cellStyle name="RISKrtandbEdge 4 6 2 4" xfId="21541" xr:uid="{8B83B270-E4C4-4DCE-BE20-03F41132FC6C}"/>
    <cellStyle name="RISKrtandbEdge 4 6 3" xfId="21542" xr:uid="{554C694D-A81F-4876-83CA-3A76239AC09E}"/>
    <cellStyle name="RISKrtandbEdge 4 6 3 2" xfId="21543" xr:uid="{F8B1AEF9-AF8C-4C34-98A6-B4196AA91945}"/>
    <cellStyle name="RISKrtandbEdge 4 6 3 2 2" xfId="21544" xr:uid="{160AA547-D45B-4A58-A820-BB02EAC27DE2}"/>
    <cellStyle name="RISKrtandbEdge 4 6 3 3" xfId="21545" xr:uid="{6E16D3D7-A13E-4B95-B5C1-E2EBC698A9F4}"/>
    <cellStyle name="RISKrtandbEdge 4 6 3 3 2" xfId="21546" xr:uid="{04AE425D-C02C-406D-85E0-6811DB276527}"/>
    <cellStyle name="RISKrtandbEdge 4 6 3 4" xfId="21547" xr:uid="{7C66DAA0-6B97-4481-A634-F0C04153CA4D}"/>
    <cellStyle name="RISKrtandbEdge 4 6 4" xfId="21548" xr:uid="{481B7FE9-598A-422E-96AE-8B45917AA8D8}"/>
    <cellStyle name="RISKrtandbEdge 4 6 4 2" xfId="21549" xr:uid="{53655067-F0AA-46A1-8271-C6795B262B46}"/>
    <cellStyle name="RISKrtandbEdge 4 6 4 2 2" xfId="21550" xr:uid="{BCD947AD-B14A-4937-A292-4CE667EDCF86}"/>
    <cellStyle name="RISKrtandbEdge 4 6 4 3" xfId="21551" xr:uid="{2484B43C-95D6-4B6E-901E-55FAC40A850C}"/>
    <cellStyle name="RISKrtandbEdge 4 6 4 3 2" xfId="21552" xr:uid="{9B363D6A-756B-4B75-9BF0-C237CB816799}"/>
    <cellStyle name="RISKrtandbEdge 4 6 4 4" xfId="21553" xr:uid="{10FC9CF7-7788-440C-A04D-8FC2159C12A5}"/>
    <cellStyle name="RISKrtandbEdge 4 6 5" xfId="21554" xr:uid="{FAE00726-8674-48DE-A063-4941C871F2CD}"/>
    <cellStyle name="RISKrtandbEdge 4 6 5 2" xfId="21555" xr:uid="{11135364-8880-4624-9BAC-45E170622F05}"/>
    <cellStyle name="RISKrtandbEdge 4 6 5 2 2" xfId="21556" xr:uid="{46ECF983-3A0A-4A9B-B910-9D0E6749E266}"/>
    <cellStyle name="RISKrtandbEdge 4 6 5 3" xfId="21557" xr:uid="{E05E7317-C410-4C80-9433-016CE462B601}"/>
    <cellStyle name="RISKrtandbEdge 4 6 5 3 2" xfId="21558" xr:uid="{C44D187C-68A5-44C7-B367-C84DFC99A7AA}"/>
    <cellStyle name="RISKrtandbEdge 4 6 5 4" xfId="21559" xr:uid="{F875B08A-10CF-4A63-BEAC-A8AB11AE1AFF}"/>
    <cellStyle name="RISKrtandbEdge 4 6 6" xfId="21560" xr:uid="{8A7E27A9-8F7E-4057-A496-0286C327091D}"/>
    <cellStyle name="RISKrtandbEdge 4 6 6 2" xfId="21561" xr:uid="{4DB11EF0-390A-41D4-B764-86E104442C42}"/>
    <cellStyle name="RISKrtandbEdge 4 6 7" xfId="21562" xr:uid="{2B13CE85-8E02-4072-94E3-D2A8BC95F1E4}"/>
    <cellStyle name="RISKrtandbEdge 4 6 7 2" xfId="21563" xr:uid="{2F66AD85-6968-46D1-A688-4F593E96F2F7}"/>
    <cellStyle name="RISKrtandbEdge 4 6 8" xfId="21564" xr:uid="{551C5D8A-05B2-484E-B972-CA7CE0992134}"/>
    <cellStyle name="RISKrtandbEdge 4 7" xfId="21565" xr:uid="{13C38DE9-9FFA-4EAB-87ED-2BEF7E4682B6}"/>
    <cellStyle name="RISKrtandbEdge 4 7 2" xfId="21566" xr:uid="{F6FB326C-8892-4962-B9DA-5D0D31C3E6DA}"/>
    <cellStyle name="RISKrtandbEdge 4 7 2 2" xfId="21567" xr:uid="{0AAD6EFB-6FEF-4A84-8431-CCCE06DBB684}"/>
    <cellStyle name="RISKrtandbEdge 4 7 3" xfId="21568" xr:uid="{ED186432-CEBF-43D4-A951-3AC8F2536A2E}"/>
    <cellStyle name="RISKrtandbEdge 4 7 3 2" xfId="21569" xr:uid="{91C12634-D0AB-4A29-BD2A-D018D29B6FA9}"/>
    <cellStyle name="RISKrtandbEdge 4 7 4" xfId="21570" xr:uid="{4E6DD703-11E4-4CE0-8C29-AAB987792B98}"/>
    <cellStyle name="RISKrtandbEdge 4 8" xfId="21571" xr:uid="{5D6DA02A-1636-4BDE-A44A-2A9E5C8A3E65}"/>
    <cellStyle name="RISKrtandbEdge 4 8 2" xfId="21572" xr:uid="{9ACBF3B3-17FD-41D4-83D7-E9C2E2990F19}"/>
    <cellStyle name="RISKrtandbEdge 4 8 2 2" xfId="21573" xr:uid="{137F96D1-62E2-4306-9770-BBB3DFA33DFA}"/>
    <cellStyle name="RISKrtandbEdge 4 8 3" xfId="21574" xr:uid="{BEA2ADAF-46AD-4AF0-9658-0CE8C44D4A6F}"/>
    <cellStyle name="RISKrtandbEdge 4 8 3 2" xfId="21575" xr:uid="{4F0D04DC-9467-4D3A-9340-9E441C541AC4}"/>
    <cellStyle name="RISKrtandbEdge 4 8 4" xfId="21576" xr:uid="{DDDC4703-541A-4833-9736-4BDB719FE5BF}"/>
    <cellStyle name="RISKrtandbEdge 4 9" xfId="21577" xr:uid="{CF478084-6B81-4967-82A6-16449A0E25C8}"/>
    <cellStyle name="RISKrtandbEdge 4 9 2" xfId="21578" xr:uid="{D7CC8570-0ACA-435E-A1DD-BEFA1841B316}"/>
    <cellStyle name="RISKrtandbEdge 4 9 2 2" xfId="21579" xr:uid="{1EE26663-BA26-4AEA-A096-79D8DAD2E2A4}"/>
    <cellStyle name="RISKrtandbEdge 4 9 3" xfId="21580" xr:uid="{40AA724D-1CD1-4506-8822-F6E4A98D1FB5}"/>
    <cellStyle name="RISKrtandbEdge 4 9 3 2" xfId="21581" xr:uid="{5E890325-BE15-423B-903A-4FE690F21CA0}"/>
    <cellStyle name="RISKrtandbEdge 4 9 4" xfId="21582" xr:uid="{5168F47C-4CBD-4271-AF5D-803341A2ACE5}"/>
    <cellStyle name="RISKrtandbEdge 4_Balance" xfId="21583" xr:uid="{D2EE3C6A-5CE8-42FA-92B9-C4A1E8252AA9}"/>
    <cellStyle name="RISKrtandbEdge 5" xfId="21584" xr:uid="{7D698346-5950-453B-97BD-BFB351D4472C}"/>
    <cellStyle name="RISKrtandbEdge 5 2" xfId="21585" xr:uid="{979EAD5F-761E-45D0-AF90-3CF7188026A7}"/>
    <cellStyle name="RISKrtandbEdge 5 2 2" xfId="21586" xr:uid="{58BC4447-2B78-4DD0-81D7-21164262C1E7}"/>
    <cellStyle name="RISKrtandbEdge 5 2 2 2" xfId="21587" xr:uid="{ACA5D957-A236-4B63-B416-8CFAD506BE8A}"/>
    <cellStyle name="RISKrtandbEdge 5 2 3" xfId="21588" xr:uid="{21006EB1-1E7A-40EA-86AB-C3FB908D85B8}"/>
    <cellStyle name="RISKrtandbEdge 5 2 3 2" xfId="21589" xr:uid="{76395B0B-253A-4A40-B36B-E6B52AD85B60}"/>
    <cellStyle name="RISKrtandbEdge 5 2 4" xfId="21590" xr:uid="{DE1069AA-7179-42D3-B30B-0E86C4BE339D}"/>
    <cellStyle name="RISKrtandbEdge 5 3" xfId="21591" xr:uid="{51693B11-C87A-4955-BBA2-FDBE22EB2E0C}"/>
    <cellStyle name="RISKrtandbEdge 5 3 2" xfId="21592" xr:uid="{651FE453-C42D-42E7-8D99-9DD93D80DBF9}"/>
    <cellStyle name="RISKrtandbEdge 5 3 2 2" xfId="21593" xr:uid="{A07A6B08-865B-49B1-AD9C-7F76E5BBBB0C}"/>
    <cellStyle name="RISKrtandbEdge 5 3 3" xfId="21594" xr:uid="{34EDCAB2-776D-460A-9C03-C6E9277DD893}"/>
    <cellStyle name="RISKrtandbEdge 5 3 3 2" xfId="21595" xr:uid="{914CD75B-BAE0-4C14-BB78-4C69675C71B5}"/>
    <cellStyle name="RISKrtandbEdge 5 3 4" xfId="21596" xr:uid="{01AD3CC1-1BD5-431B-9F6C-DC31DE43D11A}"/>
    <cellStyle name="RISKrtandbEdge 5 4" xfId="21597" xr:uid="{685AF985-E3A9-4422-B384-DF0CD5435E25}"/>
    <cellStyle name="RISKrtandbEdge 5 4 2" xfId="21598" xr:uid="{2B2DDD65-DBB0-4277-B2DF-1B011836EE7B}"/>
    <cellStyle name="RISKrtandbEdge 5 4 2 2" xfId="21599" xr:uid="{0EAD6B39-14E1-4680-A886-7A2BCB1DDF86}"/>
    <cellStyle name="RISKrtandbEdge 5 4 3" xfId="21600" xr:uid="{95C13470-3F34-4AE6-873A-7EED88FE08E6}"/>
    <cellStyle name="RISKrtandbEdge 5 4 3 2" xfId="21601" xr:uid="{357A8B7A-7270-4F60-9697-C5DE1952AE34}"/>
    <cellStyle name="RISKrtandbEdge 5 4 4" xfId="21602" xr:uid="{A3C854E1-B121-41DC-A985-D01EA54A5193}"/>
    <cellStyle name="RISKrtandbEdge 5 5" xfId="21603" xr:uid="{CA5B7DF7-8501-48D7-8DC5-C319CB841909}"/>
    <cellStyle name="RISKrtandbEdge 5 5 2" xfId="21604" xr:uid="{95DED551-F4FB-40C9-AE05-C3B2ACAB390E}"/>
    <cellStyle name="RISKrtandbEdge 5 5 2 2" xfId="21605" xr:uid="{C1B16847-A119-4517-B798-14D9B6946463}"/>
    <cellStyle name="RISKrtandbEdge 5 5 3" xfId="21606" xr:uid="{0FEE770E-EF0B-465F-86DB-8E88F2F5B76B}"/>
    <cellStyle name="RISKrtandbEdge 5 5 3 2" xfId="21607" xr:uid="{20610530-1497-41FA-A7CC-09874491F38E}"/>
    <cellStyle name="RISKrtandbEdge 5 5 4" xfId="21608" xr:uid="{5F9E6276-9EAA-480C-8B24-FFE35D2FBC71}"/>
    <cellStyle name="RISKrtandbEdge 5 6" xfId="21609" xr:uid="{706756F5-F8A3-4FB0-9064-5343E1627CF5}"/>
    <cellStyle name="RISKrtandbEdge 5 6 2" xfId="21610" xr:uid="{5AD5092F-A994-4691-8758-9BAB3771CB2D}"/>
    <cellStyle name="RISKrtandbEdge 5 7" xfId="21611" xr:uid="{567C5487-6E54-47A8-845E-9F5B29029D0A}"/>
    <cellStyle name="RISKrtandbEdge 5 7 2" xfId="21612" xr:uid="{3FA8110F-042A-40DD-ADFB-3B52A276A740}"/>
    <cellStyle name="RISKrtandbEdge 5 8" xfId="21613" xr:uid="{136BD7B7-6682-45EE-8F26-3F3EA4923D79}"/>
    <cellStyle name="RISKrtandbEdge 6" xfId="21614" xr:uid="{A5065519-BBB7-4F5F-B11E-4AF2625F44BA}"/>
    <cellStyle name="RISKrtandbEdge 6 2" xfId="21615" xr:uid="{CB5D7654-7BB1-4636-A11B-E43948A4A8F2}"/>
    <cellStyle name="RISKrtandbEdge 6 2 2" xfId="21616" xr:uid="{23DCFE2E-F788-44A6-9C8C-2FA644DB96FA}"/>
    <cellStyle name="RISKrtandbEdge 6 3" xfId="21617" xr:uid="{0C7196C9-C755-4E7C-B7EE-894FF127C37D}"/>
    <cellStyle name="RISKrtandbEdge 6 3 2" xfId="21618" xr:uid="{9A6DFA1F-5CF2-4547-9750-0177E930DCB7}"/>
    <cellStyle name="RISKrtandbEdge 6 4" xfId="21619" xr:uid="{0C2FDDF9-EE63-4F6D-B49E-62E6FF665921}"/>
    <cellStyle name="RISKrtandbEdge 7" xfId="21620" xr:uid="{77F0F767-CDC4-415D-9E19-2846C3FA9BE1}"/>
    <cellStyle name="RISKrtandbEdge 7 2" xfId="21621" xr:uid="{C9131EBE-1ACB-4B51-B998-553D4A9F0C06}"/>
    <cellStyle name="RISKrtandbEdge 7 2 2" xfId="21622" xr:uid="{6D8C7B8C-362B-4835-BB79-95B7546E271F}"/>
    <cellStyle name="RISKrtandbEdge 7 3" xfId="21623" xr:uid="{9ACE3F60-9CDD-490D-B1AF-D3F2CD93430D}"/>
    <cellStyle name="RISKrtandbEdge 7 3 2" xfId="21624" xr:uid="{467186E9-7919-4433-AEF9-00166CAD7C15}"/>
    <cellStyle name="RISKrtandbEdge 7 4" xfId="21625" xr:uid="{1CA239ED-BF8E-41FF-8CD8-B350DA9575BF}"/>
    <cellStyle name="RISKrtandbEdge 8" xfId="21626" xr:uid="{B938B05E-F489-4DF8-B663-50DB3FB41D0F}"/>
    <cellStyle name="RISKrtandbEdge 8 2" xfId="21627" xr:uid="{6F34CA2D-E28B-4D81-8DA8-9084A2F9C4CE}"/>
    <cellStyle name="RISKrtandbEdge 8 2 2" xfId="21628" xr:uid="{79450E7A-C118-4382-AC99-D2C3167AD102}"/>
    <cellStyle name="RISKrtandbEdge 8 3" xfId="21629" xr:uid="{2EC36E8E-B7E0-4BC7-80A9-DFFC362316C3}"/>
    <cellStyle name="RISKrtandbEdge 8 3 2" xfId="21630" xr:uid="{0BF25464-AD05-4DC3-9B43-26766B342804}"/>
    <cellStyle name="RISKrtandbEdge 8 4" xfId="21631" xr:uid="{CB23AEFF-2D57-4151-8B2E-E987D0C51E7F}"/>
    <cellStyle name="RISKrtandbEdge 9" xfId="21632" xr:uid="{4A7FC2D3-342B-4D5E-9F12-74AB964E1E70}"/>
    <cellStyle name="RISKrtandbEdge 9 2" xfId="21633" xr:uid="{CCF302FA-7CD4-45AD-89BB-0EDDFFFA8E37}"/>
    <cellStyle name="RISKrtandbEdge 9 2 2" xfId="21634" xr:uid="{748C60A7-E77F-4E6F-B3CB-16B93C57F17E}"/>
    <cellStyle name="RISKrtandbEdge 9 3" xfId="21635" xr:uid="{35078BCA-844F-4A59-9692-813091A095F6}"/>
    <cellStyle name="RISKrtandbEdge 9 3 2" xfId="21636" xr:uid="{EE1571F9-9EA9-4B3B-B14B-C44ED0E45F56}"/>
    <cellStyle name="RISKrtandbEdge 9 4" xfId="21637" xr:uid="{220CBCD8-A5FD-47B1-AE0E-78C78F22AC78}"/>
    <cellStyle name="RISKrtandbEdge_Balance" xfId="21638" xr:uid="{B63B628D-41EF-4158-9566-1F4B23435457}"/>
    <cellStyle name="RISKssTime" xfId="21639" xr:uid="{7169ED4F-8E95-43BC-BB6E-7AB5C26812B4}"/>
    <cellStyle name="RISKssTime 2" xfId="21640" xr:uid="{40015456-2D81-4CBA-9639-5F74500DE43D}"/>
    <cellStyle name="RISKssTime 2 10" xfId="21641" xr:uid="{296DEC66-F949-4932-8D68-47B93DF09699}"/>
    <cellStyle name="RISKssTime 2 10 2" xfId="21642" xr:uid="{5A2EBCAF-E360-422F-BE15-E34ACE2ED800}"/>
    <cellStyle name="RISKssTime 2 11" xfId="21643" xr:uid="{EC3EE843-05A6-4107-972D-FD3095BA0B07}"/>
    <cellStyle name="RISKssTime 2 11 2" xfId="21644" xr:uid="{7AC9BFB1-E1CE-4FF5-BBE6-713A2D28D4AD}"/>
    <cellStyle name="RISKssTime 2 12" xfId="21645" xr:uid="{C847EDA8-09B1-435F-B928-97BBA24B63F5}"/>
    <cellStyle name="RISKssTime 2 12 2" xfId="21646" xr:uid="{528AEC74-A95C-45FD-9F27-3B9BF9BC7075}"/>
    <cellStyle name="RISKssTime 2 13" xfId="21647" xr:uid="{F8441EDE-BC11-4C21-87E5-CCEA1BE8F8C0}"/>
    <cellStyle name="RISKssTime 2 2" xfId="21648" xr:uid="{69D87CCE-4140-4EF6-9021-6E44676668CC}"/>
    <cellStyle name="RISKssTime 2 2 2" xfId="21649" xr:uid="{03852B70-4F10-4DBF-89C7-05249A9C07AC}"/>
    <cellStyle name="RISKssTime 2 3" xfId="21650" xr:uid="{1B1A3975-61D9-4AD8-9860-ADFFD6034286}"/>
    <cellStyle name="RISKssTime 2 3 2" xfId="21651" xr:uid="{E31CEF1E-41D7-4750-910C-D3D1695CCE00}"/>
    <cellStyle name="RISKssTime 2 4" xfId="21652" xr:uid="{B0C0836F-3AFE-40EE-A2E5-E618D54CE602}"/>
    <cellStyle name="RISKssTime 2 4 2" xfId="21653" xr:uid="{0F2DAB52-72BB-4049-9FE4-F79227392573}"/>
    <cellStyle name="RISKssTime 2 5" xfId="21654" xr:uid="{B043C6C5-3A9F-402E-8DD7-5B6549AC4114}"/>
    <cellStyle name="RISKssTime 2 5 2" xfId="21655" xr:uid="{3DC79FF3-0AD8-4FCC-B199-FD06571C3C37}"/>
    <cellStyle name="RISKssTime 2 6" xfId="21656" xr:uid="{A108A9F3-F252-4E43-B0B3-E7EC8D161E2F}"/>
    <cellStyle name="RISKssTime 2 6 2" xfId="21657" xr:uid="{FE9EEDAF-B502-4658-AC0D-1B3250D42E1F}"/>
    <cellStyle name="RISKssTime 2 7" xfId="21658" xr:uid="{27E40CC9-ED2D-4A40-8BD9-8C7EBF29EBD0}"/>
    <cellStyle name="RISKssTime 2 7 2" xfId="21659" xr:uid="{A9F6FD4C-05C9-4D7A-867E-E56C0A22A89E}"/>
    <cellStyle name="RISKssTime 2 8" xfId="21660" xr:uid="{E39E3251-B1CE-4D53-87AE-23E9AD7C9E5C}"/>
    <cellStyle name="RISKssTime 2 8 2" xfId="21661" xr:uid="{8D901E77-1542-47F7-857E-96EF6012ECDF}"/>
    <cellStyle name="RISKssTime 2 9" xfId="21662" xr:uid="{8EE75A98-50BF-4475-AD6E-91A738B0A876}"/>
    <cellStyle name="RISKssTime 2 9 2" xfId="21663" xr:uid="{A5A22F5D-7966-443E-A05C-73E04F3E414C}"/>
    <cellStyle name="RISKssTime 3" xfId="21664" xr:uid="{F4312D3B-E738-497A-A005-C1303C7AF44F}"/>
    <cellStyle name="RISKssTime 3 10" xfId="21665" xr:uid="{02E3900A-A2FD-4088-B64F-6A9D56F1C806}"/>
    <cellStyle name="RISKssTime 3 10 2" xfId="21666" xr:uid="{DB91B6B8-5550-4573-AD87-FDD9710747C7}"/>
    <cellStyle name="RISKssTime 3 11" xfId="21667" xr:uid="{75EACDE6-E65F-45AC-A8CF-467459C27B9E}"/>
    <cellStyle name="RISKssTime 3 11 2" xfId="21668" xr:uid="{01115B96-792B-4349-96AD-1939392FAE74}"/>
    <cellStyle name="RISKssTime 3 12" xfId="21669" xr:uid="{0BAB2C41-35A3-4A08-93AA-D11106F856E9}"/>
    <cellStyle name="RISKssTime 3 12 2" xfId="21670" xr:uid="{AD743D8F-B108-4382-BE07-4618E1A89F4F}"/>
    <cellStyle name="RISKssTime 3 13" xfId="21671" xr:uid="{F5599693-FEBF-42CC-9B44-537BA4615C23}"/>
    <cellStyle name="RISKssTime 3 2" xfId="21672" xr:uid="{B2F80B60-6167-4582-ABB4-3DC6ABBE9EF5}"/>
    <cellStyle name="RISKssTime 3 2 2" xfId="21673" xr:uid="{DED61BB9-CEB9-4255-AFED-CFF390811ED2}"/>
    <cellStyle name="RISKssTime 3 3" xfId="21674" xr:uid="{B02061C3-2D18-42DC-BE1D-C973CF8C8B07}"/>
    <cellStyle name="RISKssTime 3 3 2" xfId="21675" xr:uid="{243D7DD4-2F12-4DE1-A56A-D0F618FEF066}"/>
    <cellStyle name="RISKssTime 3 4" xfId="21676" xr:uid="{DCCE69BE-F590-4858-8D3A-A4900FFB2A2A}"/>
    <cellStyle name="RISKssTime 3 4 2" xfId="21677" xr:uid="{29DCEC63-55EF-453E-A5C4-B185160B0A8F}"/>
    <cellStyle name="RISKssTime 3 5" xfId="21678" xr:uid="{3448988C-65DF-49D5-9F93-76D891E3D9BB}"/>
    <cellStyle name="RISKssTime 3 5 2" xfId="21679" xr:uid="{F2B96257-1847-4B58-8E25-7AFDA4501D06}"/>
    <cellStyle name="RISKssTime 3 6" xfId="21680" xr:uid="{9AAD79BD-A0E3-4932-AEEF-AE28F4CF82AB}"/>
    <cellStyle name="RISKssTime 3 6 2" xfId="21681" xr:uid="{B8A053B5-B2ED-43A9-BE32-1CB2FF83B92D}"/>
    <cellStyle name="RISKssTime 3 7" xfId="21682" xr:uid="{D6357D3A-4233-47FD-B433-F69E72248ABE}"/>
    <cellStyle name="RISKssTime 3 7 2" xfId="21683" xr:uid="{902A8188-47A1-46D4-A256-DFDFEC08C58B}"/>
    <cellStyle name="RISKssTime 3 8" xfId="21684" xr:uid="{9DA6F0E3-7F9E-4146-ACC2-8A5F7958BF97}"/>
    <cellStyle name="RISKssTime 3 8 2" xfId="21685" xr:uid="{CAC8ECDC-A0AC-4B8B-9FD9-B7D5F9EEE12F}"/>
    <cellStyle name="RISKssTime 3 9" xfId="21686" xr:uid="{EB27A499-06C3-4FE6-B3CE-8D766DFF017C}"/>
    <cellStyle name="RISKssTime 3 9 2" xfId="21687" xr:uid="{156165EF-11BA-451A-A552-FB2D6E8F5AD9}"/>
    <cellStyle name="RISKssTime 4" xfId="21688" xr:uid="{C21C20BA-5446-41C0-A8EA-36EED3E073FD}"/>
    <cellStyle name="RISKssTime 4 10" xfId="21689" xr:uid="{ABCB02E2-11E7-4792-AA3B-D40778B11324}"/>
    <cellStyle name="RISKssTime 4 10 2" xfId="21690" xr:uid="{C494DEA5-E768-46A6-9DE1-D34D7CAEC4D3}"/>
    <cellStyle name="RISKssTime 4 11" xfId="21691" xr:uid="{E4F42FB1-52E6-48D7-9554-A385F3F3A6B9}"/>
    <cellStyle name="RISKssTime 4 11 2" xfId="21692" xr:uid="{6636B35A-A313-4A20-A261-AC2C818D4059}"/>
    <cellStyle name="RISKssTime 4 12" xfId="21693" xr:uid="{8F2AA92D-7968-4F3D-9CF0-B0CAF55543A2}"/>
    <cellStyle name="RISKssTime 4 12 2" xfId="21694" xr:uid="{DB020BEA-7639-4AB1-ADA2-F88655A02F89}"/>
    <cellStyle name="RISKssTime 4 13" xfId="21695" xr:uid="{5AE05FF1-E1CC-457F-AD1F-F8AD672930EA}"/>
    <cellStyle name="RISKssTime 4 2" xfId="21696" xr:uid="{D9488852-752C-4E34-A216-D22E7ADB4F07}"/>
    <cellStyle name="RISKssTime 4 2 2" xfId="21697" xr:uid="{BE070041-028B-494F-8976-BD0C790C6823}"/>
    <cellStyle name="RISKssTime 4 3" xfId="21698" xr:uid="{8848E3EC-9A09-4698-9A02-51DD0E7B4EDF}"/>
    <cellStyle name="RISKssTime 4 3 2" xfId="21699" xr:uid="{2A04B5DC-AEA7-4E68-B28B-5A5F2B2E9D7B}"/>
    <cellStyle name="RISKssTime 4 4" xfId="21700" xr:uid="{263A7A70-F2FA-434D-8F41-5155D3DC0A20}"/>
    <cellStyle name="RISKssTime 4 4 2" xfId="21701" xr:uid="{5100E68D-77FB-426F-B7C3-10150219EC0F}"/>
    <cellStyle name="RISKssTime 4 5" xfId="21702" xr:uid="{3779DCF6-401E-4133-AA8C-4E8E43E23BA3}"/>
    <cellStyle name="RISKssTime 4 5 2" xfId="21703" xr:uid="{1E640A6B-937C-4E0C-9828-010D27FA922B}"/>
    <cellStyle name="RISKssTime 4 6" xfId="21704" xr:uid="{37693332-982F-4A45-9CE3-56A04674DCFE}"/>
    <cellStyle name="RISKssTime 4 6 2" xfId="21705" xr:uid="{246F38E7-8D7D-4EC9-81C6-CFDF345B054E}"/>
    <cellStyle name="RISKssTime 4 7" xfId="21706" xr:uid="{6A037E19-87E9-4ED4-B799-8F529ACE0233}"/>
    <cellStyle name="RISKssTime 4 7 2" xfId="21707" xr:uid="{D5212E5A-11A5-4290-B231-B08ECD99B762}"/>
    <cellStyle name="RISKssTime 4 8" xfId="21708" xr:uid="{FC516984-63DB-4156-BC45-C2146AA97079}"/>
    <cellStyle name="RISKssTime 4 8 2" xfId="21709" xr:uid="{A1FA59B2-3A92-4A65-A0B3-F9CED2FF1040}"/>
    <cellStyle name="RISKssTime 4 9" xfId="21710" xr:uid="{2DC09ABE-BF5C-4C13-BF16-D1C8B4F8DE49}"/>
    <cellStyle name="RISKssTime 4 9 2" xfId="21711" xr:uid="{1F05CBDC-6D26-4FAE-8143-42ABA670CD9D}"/>
    <cellStyle name="RISKssTime 5" xfId="21712" xr:uid="{BFC35DED-4DAA-44E0-B3D7-854F04FEFED1}"/>
    <cellStyle name="RISKtandbEdge" xfId="21713" xr:uid="{CCFA1D87-D66C-4F62-B67E-D6C14509256D}"/>
    <cellStyle name="RISKtandbEdge 10" xfId="21714" xr:uid="{2B48D007-88E2-444D-A411-34C8321EA658}"/>
    <cellStyle name="RISKtandbEdge 10 2" xfId="21715" xr:uid="{27BBCCC3-8E8C-4EB4-8474-315D74847C9D}"/>
    <cellStyle name="RISKtandbEdge 11" xfId="21716" xr:uid="{2D3C8C5E-DAF1-4CC0-A50A-1A6A4BBCE5C3}"/>
    <cellStyle name="RISKtandbEdge 11 2" xfId="21717" xr:uid="{AB357FA1-4909-4BD9-A894-2724867F8B56}"/>
    <cellStyle name="RISKtandbEdge 12" xfId="21718" xr:uid="{77655F05-074D-4000-A022-7F06CB3E3B5B}"/>
    <cellStyle name="RISKtandbEdge 2" xfId="21719" xr:uid="{698563C4-64C5-406F-AF2F-F8D91F7AF98F}"/>
    <cellStyle name="RISKtandbEdge 2 10" xfId="21720" xr:uid="{57823547-EF80-4D2F-ADEC-C3DFC62D674E}"/>
    <cellStyle name="RISKtandbEdge 2 10 2" xfId="21721" xr:uid="{0C751765-27C7-4669-9293-7A95D48F489C}"/>
    <cellStyle name="RISKtandbEdge 2 10 2 2" xfId="21722" xr:uid="{32794B54-049E-406F-AB2B-409F753924CF}"/>
    <cellStyle name="RISKtandbEdge 2 10 3" xfId="21723" xr:uid="{7EC2D2E0-A596-4A90-BAC5-7E1B636ADB7F}"/>
    <cellStyle name="RISKtandbEdge 2 10 3 2" xfId="21724" xr:uid="{DEBA97E6-44CC-4949-BE15-79A7B92506C3}"/>
    <cellStyle name="RISKtandbEdge 2 10 4" xfId="21725" xr:uid="{8FDD8AAE-D39E-4BFD-83E0-A88B3002CC10}"/>
    <cellStyle name="RISKtandbEdge 2 11" xfId="21726" xr:uid="{6F7F4A87-CDE9-4DCF-A92D-DD79C0C2FE45}"/>
    <cellStyle name="RISKtandbEdge 2 11 2" xfId="21727" xr:uid="{59458C14-603B-4D58-AE82-2CC5FA9F64A1}"/>
    <cellStyle name="RISKtandbEdge 2 12" xfId="21728" xr:uid="{59C79746-F0C4-4055-BFFB-913BB678BE98}"/>
    <cellStyle name="RISKtandbEdge 2 12 2" xfId="21729" xr:uid="{9B5FCFB2-CE06-4538-889C-D89A43AD5B55}"/>
    <cellStyle name="RISKtandbEdge 2 13" xfId="21730" xr:uid="{5AFBD83D-E3BA-4542-AFB0-0E53F3C27D6B}"/>
    <cellStyle name="RISKtandbEdge 2 2" xfId="21731" xr:uid="{C99341E6-29ED-419B-8ABB-AE041A777C91}"/>
    <cellStyle name="RISKtandbEdge 2 2 2" xfId="21732" xr:uid="{80003D94-1BC1-4D54-8682-297B1EC58615}"/>
    <cellStyle name="RISKtandbEdge 2 2 2 2" xfId="21733" xr:uid="{19009DD5-6176-4D13-97C7-781CDE102B13}"/>
    <cellStyle name="RISKtandbEdge 2 2 2 2 2" xfId="21734" xr:uid="{9FEAF690-9FE8-4814-AB12-691A670BEDE1}"/>
    <cellStyle name="RISKtandbEdge 2 2 2 2 2 2" xfId="21735" xr:uid="{97885FFA-08F7-4943-8F1F-B8E23536730A}"/>
    <cellStyle name="RISKtandbEdge 2 2 2 2 3" xfId="21736" xr:uid="{B36C9A9D-954E-4F4A-AADA-BD8486F791CD}"/>
    <cellStyle name="RISKtandbEdge 2 2 2 2 3 2" xfId="21737" xr:uid="{63F93872-8EBC-4169-8E40-58EBB04A4A74}"/>
    <cellStyle name="RISKtandbEdge 2 2 2 2 4" xfId="21738" xr:uid="{0FBCEEA9-EAB6-4286-8582-C70DDE69F2D4}"/>
    <cellStyle name="RISKtandbEdge 2 2 2 3" xfId="21739" xr:uid="{955E298C-BD50-41DB-97DA-7FAD75F407C3}"/>
    <cellStyle name="RISKtandbEdge 2 2 2 3 2" xfId="21740" xr:uid="{DE2C51EB-8CCC-4312-BB00-8572D88EA621}"/>
    <cellStyle name="RISKtandbEdge 2 2 2 3 2 2" xfId="21741" xr:uid="{8E342DCB-00C1-4225-B7EA-11C2C002D28D}"/>
    <cellStyle name="RISKtandbEdge 2 2 2 3 3" xfId="21742" xr:uid="{16E23447-3A59-455F-9557-C7F566C98F69}"/>
    <cellStyle name="RISKtandbEdge 2 2 2 3 3 2" xfId="21743" xr:uid="{811C0F39-6DE1-4199-A4A8-623E2845C0BC}"/>
    <cellStyle name="RISKtandbEdge 2 2 2 3 4" xfId="21744" xr:uid="{C4F2DE0B-D7EE-4C41-A25E-105A718125DD}"/>
    <cellStyle name="RISKtandbEdge 2 2 2 4" xfId="21745" xr:uid="{AFAC1158-D427-4397-ADAF-D89F70A5B9DD}"/>
    <cellStyle name="RISKtandbEdge 2 2 2 4 2" xfId="21746" xr:uid="{8CCCD55A-F8BF-4D64-B4C1-0060E8CD1B82}"/>
    <cellStyle name="RISKtandbEdge 2 2 2 4 2 2" xfId="21747" xr:uid="{95E42A53-774F-4BA9-8FDB-06AFE21A3229}"/>
    <cellStyle name="RISKtandbEdge 2 2 2 4 3" xfId="21748" xr:uid="{3681368B-6D19-494F-A0FE-B3C7E2D44E67}"/>
    <cellStyle name="RISKtandbEdge 2 2 2 4 3 2" xfId="21749" xr:uid="{DCB6E521-770E-4CD9-BC45-2500281FA000}"/>
    <cellStyle name="RISKtandbEdge 2 2 2 4 4" xfId="21750" xr:uid="{7F4D3ED7-0BBE-4FF2-97A4-1B0F3F025151}"/>
    <cellStyle name="RISKtandbEdge 2 2 2 5" xfId="21751" xr:uid="{F2F105AC-AEE4-420F-B571-FBC28ED54B5C}"/>
    <cellStyle name="RISKtandbEdge 2 2 2 5 2" xfId="21752" xr:uid="{DAE96255-DAE6-4EB8-9915-DFAAD8D294AE}"/>
    <cellStyle name="RISKtandbEdge 2 2 2 5 2 2" xfId="21753" xr:uid="{CD6E831E-92F0-4CD2-BC8E-84022FD6561F}"/>
    <cellStyle name="RISKtandbEdge 2 2 2 5 3" xfId="21754" xr:uid="{AA085FDE-5053-45B3-AAA3-ED067655B9B1}"/>
    <cellStyle name="RISKtandbEdge 2 2 2 5 3 2" xfId="21755" xr:uid="{18D75287-2378-48F0-A7A4-9FF1EF88F6BA}"/>
    <cellStyle name="RISKtandbEdge 2 2 2 5 4" xfId="21756" xr:uid="{0C15C7DC-AE0F-4653-8A58-3D3877333DC5}"/>
    <cellStyle name="RISKtandbEdge 2 2 2 6" xfId="21757" xr:uid="{B62F2F58-E57F-4A90-A43F-B811D1A26B5B}"/>
    <cellStyle name="RISKtandbEdge 2 2 2 6 2" xfId="21758" xr:uid="{302DF1B2-BBAE-4457-AFD3-7535863A51E7}"/>
    <cellStyle name="RISKtandbEdge 2 2 2 7" xfId="21759" xr:uid="{F1D0BC0A-35EA-4DBA-AB54-EEA5D7E59B14}"/>
    <cellStyle name="RISKtandbEdge 2 2 2 7 2" xfId="21760" xr:uid="{9BC31244-5EE8-4C66-82CB-082AD97B9C32}"/>
    <cellStyle name="RISKtandbEdge 2 2 2 8" xfId="21761" xr:uid="{B87EEB49-82D9-4F12-BC86-86677D039E41}"/>
    <cellStyle name="RISKtandbEdge 2 2 3" xfId="21762" xr:uid="{3627B2BE-9D97-4E3A-8FC4-98D541C9E208}"/>
    <cellStyle name="RISKtandbEdge 2 2 3 2" xfId="21763" xr:uid="{7A6B0F02-0810-4875-AF89-E9364B2F40E9}"/>
    <cellStyle name="RISKtandbEdge 2 2 3 2 2" xfId="21764" xr:uid="{FCFB1215-6483-4123-9F40-ABCB0A6BF453}"/>
    <cellStyle name="RISKtandbEdge 2 2 3 3" xfId="21765" xr:uid="{71CFD135-486E-4173-B337-88C6A9989906}"/>
    <cellStyle name="RISKtandbEdge 2 2 3 3 2" xfId="21766" xr:uid="{A8DB3CF9-0554-4EF8-B3D3-4ECD8077B6DC}"/>
    <cellStyle name="RISKtandbEdge 2 2 3 4" xfId="21767" xr:uid="{D5949F71-5CD5-4F3A-8C49-144CE8015BB5}"/>
    <cellStyle name="RISKtandbEdge 2 2 4" xfId="21768" xr:uid="{B36C0CB0-2A84-4818-8E20-389EF2829C4E}"/>
    <cellStyle name="RISKtandbEdge 2 2 4 2" xfId="21769" xr:uid="{E8E8BB80-5E8B-484C-99B5-64A948DAD153}"/>
    <cellStyle name="RISKtandbEdge 2 2 4 2 2" xfId="21770" xr:uid="{7D978FDB-5A97-4E71-9C7A-D17F692A97B7}"/>
    <cellStyle name="RISKtandbEdge 2 2 4 3" xfId="21771" xr:uid="{ACD0CFD7-79CD-4030-ABAE-4A21BB601C48}"/>
    <cellStyle name="RISKtandbEdge 2 2 4 3 2" xfId="21772" xr:uid="{3CD5694C-1DED-4B4E-99F6-D92311B34CA6}"/>
    <cellStyle name="RISKtandbEdge 2 2 4 4" xfId="21773" xr:uid="{62B96580-255F-4706-B66C-50A0F89AD7F6}"/>
    <cellStyle name="RISKtandbEdge 2 2 5" xfId="21774" xr:uid="{773E10A0-F999-4313-B8AB-90C574EB24E8}"/>
    <cellStyle name="RISKtandbEdge 2 2 5 2" xfId="21775" xr:uid="{45A35A3D-F0AA-47DA-9699-58619F7E0A75}"/>
    <cellStyle name="RISKtandbEdge 2 2 5 2 2" xfId="21776" xr:uid="{2B89FBD4-F947-4E7B-8DD7-37C50B15A112}"/>
    <cellStyle name="RISKtandbEdge 2 2 5 3" xfId="21777" xr:uid="{5C516322-F8F8-4A92-91AF-B6FC5B09AFA3}"/>
    <cellStyle name="RISKtandbEdge 2 2 5 3 2" xfId="21778" xr:uid="{DB83E405-CB51-4856-A4A2-0A486D8FA4A3}"/>
    <cellStyle name="RISKtandbEdge 2 2 5 4" xfId="21779" xr:uid="{5A74DA56-AE42-475A-93C4-0047E8D70DB7}"/>
    <cellStyle name="RISKtandbEdge 2 2 6" xfId="21780" xr:uid="{AD3FA308-A56D-4A19-8F6B-92E4CCCF5925}"/>
    <cellStyle name="RISKtandbEdge 2 2 6 2" xfId="21781" xr:uid="{DA1F7F9A-56C4-4525-8D82-1CBA5187FFE1}"/>
    <cellStyle name="RISKtandbEdge 2 2 6 2 2" xfId="21782" xr:uid="{94E4623C-3B5A-498C-8C6A-B4689B157F13}"/>
    <cellStyle name="RISKtandbEdge 2 2 6 3" xfId="21783" xr:uid="{8A94F605-D362-4A2B-BD0A-D01BDE6BC77C}"/>
    <cellStyle name="RISKtandbEdge 2 2 6 3 2" xfId="21784" xr:uid="{80E73454-3A76-48BF-B8C9-2412C6FD5463}"/>
    <cellStyle name="RISKtandbEdge 2 2 6 4" xfId="21785" xr:uid="{EFC306EB-F4F4-4847-8B77-81EAF084EC37}"/>
    <cellStyle name="RISKtandbEdge 2 2 7" xfId="21786" xr:uid="{EB36B9D1-17ED-4823-B9B0-4D79F5122627}"/>
    <cellStyle name="RISKtandbEdge 2 2 7 2" xfId="21787" xr:uid="{00A2CE1C-FBEE-4095-823F-55A5A0012456}"/>
    <cellStyle name="RISKtandbEdge 2 2 8" xfId="21788" xr:uid="{9818C419-77C5-475D-8C13-8AE3AAD13AC1}"/>
    <cellStyle name="RISKtandbEdge 2 2 8 2" xfId="21789" xr:uid="{E482D0F1-37D1-45C1-9D5E-259A3668C2D7}"/>
    <cellStyle name="RISKtandbEdge 2 2 9" xfId="21790" xr:uid="{0E7F2657-B29A-4280-B8F9-E4BA8C35B934}"/>
    <cellStyle name="RISKtandbEdge 2 2_Balance" xfId="21791" xr:uid="{F0B86A13-1893-4FF4-A6B5-7084F65BD8F6}"/>
    <cellStyle name="RISKtandbEdge 2 3" xfId="21792" xr:uid="{88E7E395-DC54-4C1F-A009-FF377AF317E3}"/>
    <cellStyle name="RISKtandbEdge 2 3 2" xfId="21793" xr:uid="{44E69A03-1485-4FCE-97F1-800AF96FEF84}"/>
    <cellStyle name="RISKtandbEdge 2 3 2 2" xfId="21794" xr:uid="{CEA526D2-CB51-4A3D-8435-8FBE3B3AD306}"/>
    <cellStyle name="RISKtandbEdge 2 3 2 2 2" xfId="21795" xr:uid="{44F7FEF2-CC6A-4909-A454-99ED75DEEFD3}"/>
    <cellStyle name="RISKtandbEdge 2 3 2 2 2 2" xfId="21796" xr:uid="{BD9EC82B-8E86-4F79-AE8E-245A8F0FDF83}"/>
    <cellStyle name="RISKtandbEdge 2 3 2 2 3" xfId="21797" xr:uid="{F21DBB67-24FE-421D-815C-A3F5291F371B}"/>
    <cellStyle name="RISKtandbEdge 2 3 2 2 3 2" xfId="21798" xr:uid="{1B85A13E-097A-4415-A1F7-4F39DF65D9E7}"/>
    <cellStyle name="RISKtandbEdge 2 3 2 2 4" xfId="21799" xr:uid="{1819531A-D945-472F-8721-2C0FC9DF3304}"/>
    <cellStyle name="RISKtandbEdge 2 3 2 3" xfId="21800" xr:uid="{B1BA015E-DB94-41DE-8EF6-69C45843C0B2}"/>
    <cellStyle name="RISKtandbEdge 2 3 2 3 2" xfId="21801" xr:uid="{47D5AF9D-147B-45EA-B9DB-5B7778F730B9}"/>
    <cellStyle name="RISKtandbEdge 2 3 2 3 2 2" xfId="21802" xr:uid="{9C01F43D-876A-4BB1-87DC-8B843CDBB340}"/>
    <cellStyle name="RISKtandbEdge 2 3 2 3 3" xfId="21803" xr:uid="{7B742865-7495-4394-A0AC-00E8D85EA17C}"/>
    <cellStyle name="RISKtandbEdge 2 3 2 3 3 2" xfId="21804" xr:uid="{24951145-3A99-42D5-8837-5D05EBA5A012}"/>
    <cellStyle name="RISKtandbEdge 2 3 2 3 4" xfId="21805" xr:uid="{F6AEF026-E1D4-4AD4-ABB0-71032350D6B0}"/>
    <cellStyle name="RISKtandbEdge 2 3 2 4" xfId="21806" xr:uid="{1AD757FF-6556-45EC-A086-6F9C3F03FE4D}"/>
    <cellStyle name="RISKtandbEdge 2 3 2 4 2" xfId="21807" xr:uid="{211A212B-C7DC-4E7F-BDAA-E6A19F901451}"/>
    <cellStyle name="RISKtandbEdge 2 3 2 4 2 2" xfId="21808" xr:uid="{764F83AB-993D-4156-8B3F-9E317AE024AF}"/>
    <cellStyle name="RISKtandbEdge 2 3 2 4 3" xfId="21809" xr:uid="{96898D06-4D6F-40E9-A209-B18A095A31CD}"/>
    <cellStyle name="RISKtandbEdge 2 3 2 4 3 2" xfId="21810" xr:uid="{79AC4B07-557C-461A-97C0-B72D63661D8A}"/>
    <cellStyle name="RISKtandbEdge 2 3 2 4 4" xfId="21811" xr:uid="{B7797758-13F2-409E-834C-9F975E48D7B9}"/>
    <cellStyle name="RISKtandbEdge 2 3 2 5" xfId="21812" xr:uid="{5C68EBB6-D04B-43AD-94D1-689270641637}"/>
    <cellStyle name="RISKtandbEdge 2 3 2 5 2" xfId="21813" xr:uid="{3C2160CB-C184-40EF-A063-0515C432AE33}"/>
    <cellStyle name="RISKtandbEdge 2 3 2 5 2 2" xfId="21814" xr:uid="{7977F399-E923-490F-BFA2-E8EC06ED432F}"/>
    <cellStyle name="RISKtandbEdge 2 3 2 5 3" xfId="21815" xr:uid="{41BAF0FD-4AD3-41A5-B90A-2FEE4203758C}"/>
    <cellStyle name="RISKtandbEdge 2 3 2 5 3 2" xfId="21816" xr:uid="{144E9324-EB1D-4DBD-830A-72B8C725291A}"/>
    <cellStyle name="RISKtandbEdge 2 3 2 5 4" xfId="21817" xr:uid="{F2ACC7E6-E945-46DC-A20A-0D19F1201864}"/>
    <cellStyle name="RISKtandbEdge 2 3 2 6" xfId="21818" xr:uid="{B0231E63-BE3C-45D1-B774-134856979B2B}"/>
    <cellStyle name="RISKtandbEdge 2 3 2 6 2" xfId="21819" xr:uid="{9C7E4167-291E-41EB-BD7B-55DAB1D8D453}"/>
    <cellStyle name="RISKtandbEdge 2 3 2 7" xfId="21820" xr:uid="{73F682E9-BE33-4DBE-A26F-DEE39A2C2BAD}"/>
    <cellStyle name="RISKtandbEdge 2 3 2 7 2" xfId="21821" xr:uid="{3C82B44A-26C3-4204-8F72-7FC0051C5521}"/>
    <cellStyle name="RISKtandbEdge 2 3 2 8" xfId="21822" xr:uid="{5CBA6543-4BDC-4EDE-8408-A05994BD3533}"/>
    <cellStyle name="RISKtandbEdge 2 3 3" xfId="21823" xr:uid="{5BC18812-33B0-487B-9D62-E5FECF34D9CB}"/>
    <cellStyle name="RISKtandbEdge 2 3 3 2" xfId="21824" xr:uid="{FB2BEF2A-C9B3-4EF2-8A9F-ED4943EFEC27}"/>
    <cellStyle name="RISKtandbEdge 2 3 3 2 2" xfId="21825" xr:uid="{8A3CE64A-FC5B-40E3-914D-5BF5F5340676}"/>
    <cellStyle name="RISKtandbEdge 2 3 3 3" xfId="21826" xr:uid="{C5DEE06F-203C-4F36-87EF-B464FF345B90}"/>
    <cellStyle name="RISKtandbEdge 2 3 3 3 2" xfId="21827" xr:uid="{D432A5D3-BDD6-4973-A2B7-DCDB7194E3A5}"/>
    <cellStyle name="RISKtandbEdge 2 3 3 4" xfId="21828" xr:uid="{5EFA3FA4-4596-4EA0-8B46-9F1871A9E9DE}"/>
    <cellStyle name="RISKtandbEdge 2 3 4" xfId="21829" xr:uid="{483FB229-6DF0-4669-894C-465DD3BA1D70}"/>
    <cellStyle name="RISKtandbEdge 2 3 4 2" xfId="21830" xr:uid="{C77B5E84-4037-47D1-990E-3B4F9C3206F7}"/>
    <cellStyle name="RISKtandbEdge 2 3 4 2 2" xfId="21831" xr:uid="{19E1932A-39AA-40FE-836C-AB4FBABA31C2}"/>
    <cellStyle name="RISKtandbEdge 2 3 4 3" xfId="21832" xr:uid="{036EEAA2-FA72-4615-B615-25BBF46C8337}"/>
    <cellStyle name="RISKtandbEdge 2 3 4 3 2" xfId="21833" xr:uid="{077E4B50-782C-4E1F-9E6A-5024BB7C6B5D}"/>
    <cellStyle name="RISKtandbEdge 2 3 4 4" xfId="21834" xr:uid="{3B2488DA-C190-4128-BE1C-05B5E486749B}"/>
    <cellStyle name="RISKtandbEdge 2 3 5" xfId="21835" xr:uid="{28DD8DF0-65AF-4505-96DA-8D09C21C5A51}"/>
    <cellStyle name="RISKtandbEdge 2 3 5 2" xfId="21836" xr:uid="{36590DC4-F000-4737-A99B-42F898FBF815}"/>
    <cellStyle name="RISKtandbEdge 2 3 5 2 2" xfId="21837" xr:uid="{8AA06C70-995C-4DA3-88A8-F321ABE61A54}"/>
    <cellStyle name="RISKtandbEdge 2 3 5 3" xfId="21838" xr:uid="{5564ABC9-FA61-4EEF-A612-6A6BDDBFD6B6}"/>
    <cellStyle name="RISKtandbEdge 2 3 5 3 2" xfId="21839" xr:uid="{E73ECE8D-4B12-4D06-B287-8B5B398F9A4C}"/>
    <cellStyle name="RISKtandbEdge 2 3 5 4" xfId="21840" xr:uid="{CCF81038-C5A9-48AA-BC67-F7B310E23B30}"/>
    <cellStyle name="RISKtandbEdge 2 3 6" xfId="21841" xr:uid="{A55305D2-1A15-498A-BCEC-1C44ED9EE4AE}"/>
    <cellStyle name="RISKtandbEdge 2 3 6 2" xfId="21842" xr:uid="{B74A4763-1194-4C07-A295-A5CAFCF605E0}"/>
    <cellStyle name="RISKtandbEdge 2 3 6 2 2" xfId="21843" xr:uid="{E3B265D4-91F5-4C92-8EB5-EE6312791462}"/>
    <cellStyle name="RISKtandbEdge 2 3 6 3" xfId="21844" xr:uid="{844279D9-19AE-4D08-B39A-36AF48FD97C2}"/>
    <cellStyle name="RISKtandbEdge 2 3 6 3 2" xfId="21845" xr:uid="{9F3308CA-8847-4C4D-A67C-74358425527E}"/>
    <cellStyle name="RISKtandbEdge 2 3 6 4" xfId="21846" xr:uid="{9D2F88EE-23EF-48AD-B097-8F860E1DBEA1}"/>
    <cellStyle name="RISKtandbEdge 2 3 7" xfId="21847" xr:uid="{DCE40CA1-8FD2-4D68-BB6E-DEA3E2CE8D07}"/>
    <cellStyle name="RISKtandbEdge 2 3 7 2" xfId="21848" xr:uid="{81D3124E-97CD-4877-B5A3-E0E928B754DA}"/>
    <cellStyle name="RISKtandbEdge 2 3 8" xfId="21849" xr:uid="{E5DEC2FA-C4BE-4816-A736-9EEDE4A85889}"/>
    <cellStyle name="RISKtandbEdge 2 3 8 2" xfId="21850" xr:uid="{B29E90D7-C54B-4AC2-B463-5F380C16DBF0}"/>
    <cellStyle name="RISKtandbEdge 2 3 9" xfId="21851" xr:uid="{9B24F157-CD47-4B44-93A6-8D8FB28F3E1C}"/>
    <cellStyle name="RISKtandbEdge 2 3_Balance" xfId="21852" xr:uid="{DBE6FBF8-FA87-4806-B90C-9615F7C52296}"/>
    <cellStyle name="RISKtandbEdge 2 4" xfId="21853" xr:uid="{D4A7A774-B594-439C-8C36-7C76E06011A9}"/>
    <cellStyle name="RISKtandbEdge 2 4 2" xfId="21854" xr:uid="{EDEF4940-5594-4F37-8AB4-CEB5BC780ACA}"/>
    <cellStyle name="RISKtandbEdge 2 4 2 2" xfId="21855" xr:uid="{97C8C56C-A485-4F20-B21A-03B7A0B5703C}"/>
    <cellStyle name="RISKtandbEdge 2 4 2 2 2" xfId="21856" xr:uid="{FEE36A01-3AED-41F5-926E-C9DDAEFCCDCE}"/>
    <cellStyle name="RISKtandbEdge 2 4 2 2 2 2" xfId="21857" xr:uid="{4B1B22F3-F27D-4D40-A7C8-D7F619A71437}"/>
    <cellStyle name="RISKtandbEdge 2 4 2 2 3" xfId="21858" xr:uid="{0A0B4A48-48BE-4812-A443-F15B2715E004}"/>
    <cellStyle name="RISKtandbEdge 2 4 2 2 3 2" xfId="21859" xr:uid="{10E5BA34-7544-47F7-88D9-E94918CDE1F4}"/>
    <cellStyle name="RISKtandbEdge 2 4 2 2 4" xfId="21860" xr:uid="{09D3EE5F-D036-493D-9E9F-1F936F88313F}"/>
    <cellStyle name="RISKtandbEdge 2 4 2 3" xfId="21861" xr:uid="{FF2F1390-129B-4D25-9EFC-FA0DF4108602}"/>
    <cellStyle name="RISKtandbEdge 2 4 2 3 2" xfId="21862" xr:uid="{6549ACFE-AF29-462C-B384-E142002A7C45}"/>
    <cellStyle name="RISKtandbEdge 2 4 2 3 2 2" xfId="21863" xr:uid="{6169F818-724C-4384-B362-8EEE554136FC}"/>
    <cellStyle name="RISKtandbEdge 2 4 2 3 3" xfId="21864" xr:uid="{F7BBFFCA-BFFC-49AA-8FEB-AE4D1D1EE1FE}"/>
    <cellStyle name="RISKtandbEdge 2 4 2 3 3 2" xfId="21865" xr:uid="{C62A88C7-BEDA-412C-83D3-6B6B68CBE529}"/>
    <cellStyle name="RISKtandbEdge 2 4 2 3 4" xfId="21866" xr:uid="{3A2BCF83-72DC-4247-9E63-1E35A63741F4}"/>
    <cellStyle name="RISKtandbEdge 2 4 2 4" xfId="21867" xr:uid="{7F2CF76D-CD32-4419-8218-EAAD6A2B1491}"/>
    <cellStyle name="RISKtandbEdge 2 4 2 4 2" xfId="21868" xr:uid="{57B89D91-B721-467F-94F4-43245AA01948}"/>
    <cellStyle name="RISKtandbEdge 2 4 2 4 2 2" xfId="21869" xr:uid="{B7727C18-DAD7-4E4A-ACA8-F71E244B3A24}"/>
    <cellStyle name="RISKtandbEdge 2 4 2 4 3" xfId="21870" xr:uid="{4CDB1456-BEDF-4EF1-AA4A-DB0E0DC8AAB4}"/>
    <cellStyle name="RISKtandbEdge 2 4 2 4 3 2" xfId="21871" xr:uid="{A406970C-E317-47BE-8072-387BA92B54A0}"/>
    <cellStyle name="RISKtandbEdge 2 4 2 4 4" xfId="21872" xr:uid="{834C36A9-8077-4DFA-AEAC-F650888312D7}"/>
    <cellStyle name="RISKtandbEdge 2 4 2 5" xfId="21873" xr:uid="{3BCB5EAB-DA15-4D6C-859A-252B4D24303A}"/>
    <cellStyle name="RISKtandbEdge 2 4 2 5 2" xfId="21874" xr:uid="{C7E3F2BB-6524-4339-8AD7-BF87FC7DD0B6}"/>
    <cellStyle name="RISKtandbEdge 2 4 2 5 2 2" xfId="21875" xr:uid="{16E4DFCB-1F0B-48B4-9EDD-B4606FECEFFC}"/>
    <cellStyle name="RISKtandbEdge 2 4 2 5 3" xfId="21876" xr:uid="{FCAFA318-4CD0-45F4-905D-11E1C4821690}"/>
    <cellStyle name="RISKtandbEdge 2 4 2 5 3 2" xfId="21877" xr:uid="{BBC6ABBB-52AC-49E3-8808-4CFFDED0780B}"/>
    <cellStyle name="RISKtandbEdge 2 4 2 5 4" xfId="21878" xr:uid="{91B789CD-DCC1-4D17-85D7-E3B12EC953BF}"/>
    <cellStyle name="RISKtandbEdge 2 4 2 6" xfId="21879" xr:uid="{C64AEE48-DE16-475E-8412-BBF038A6E408}"/>
    <cellStyle name="RISKtandbEdge 2 4 2 6 2" xfId="21880" xr:uid="{ECB1C043-0D1C-4B4D-AFAA-1A4B1FE465E5}"/>
    <cellStyle name="RISKtandbEdge 2 4 2 7" xfId="21881" xr:uid="{6C92B280-24E8-4999-8748-FAC3DB28C6C9}"/>
    <cellStyle name="RISKtandbEdge 2 4 2 7 2" xfId="21882" xr:uid="{1C3C3D59-1BAF-4A03-911A-BF3BA0D0EB88}"/>
    <cellStyle name="RISKtandbEdge 2 4 2 8" xfId="21883" xr:uid="{918FB61B-08E9-49C0-8A45-CEA7519F9DCA}"/>
    <cellStyle name="RISKtandbEdge 2 4 3" xfId="21884" xr:uid="{6A267C9F-9994-4A32-AE1B-65345F54F233}"/>
    <cellStyle name="RISKtandbEdge 2 4 3 2" xfId="21885" xr:uid="{3DB7D0BF-F8AE-42BD-AD3D-76821AE5DF26}"/>
    <cellStyle name="RISKtandbEdge 2 4 3 2 2" xfId="21886" xr:uid="{6D9D2CCB-C6B5-4D16-85D6-345C1E5436DC}"/>
    <cellStyle name="RISKtandbEdge 2 4 3 3" xfId="21887" xr:uid="{0BCCDC66-66BD-44E1-BBC9-5F6C97B42E13}"/>
    <cellStyle name="RISKtandbEdge 2 4 3 3 2" xfId="21888" xr:uid="{1D3D2ACB-BEAE-4293-9142-9837A9E25762}"/>
    <cellStyle name="RISKtandbEdge 2 4 3 4" xfId="21889" xr:uid="{B7DB032A-E18D-45A0-9C2A-571A722F0A01}"/>
    <cellStyle name="RISKtandbEdge 2 4 4" xfId="21890" xr:uid="{4E5DE546-9F98-4E05-BB32-1DF990D8D059}"/>
    <cellStyle name="RISKtandbEdge 2 4 4 2" xfId="21891" xr:uid="{F8332695-9A4C-4C16-966D-0C034246E1FB}"/>
    <cellStyle name="RISKtandbEdge 2 4 4 2 2" xfId="21892" xr:uid="{900441B7-ADB0-4B26-BE6E-FE0F9D027B80}"/>
    <cellStyle name="RISKtandbEdge 2 4 4 3" xfId="21893" xr:uid="{20A4E91E-D7A4-4E50-86DA-2BB75BF906A8}"/>
    <cellStyle name="RISKtandbEdge 2 4 4 3 2" xfId="21894" xr:uid="{E68405B6-74FF-449B-A93A-B0F4F0276927}"/>
    <cellStyle name="RISKtandbEdge 2 4 4 4" xfId="21895" xr:uid="{A20D7647-F4B3-4CF0-8F95-AF862697C38A}"/>
    <cellStyle name="RISKtandbEdge 2 4 5" xfId="21896" xr:uid="{ED887E92-510D-4165-B1EE-D4B386975107}"/>
    <cellStyle name="RISKtandbEdge 2 4 5 2" xfId="21897" xr:uid="{1A408A13-0C91-4CC9-871B-8AC2BDE26462}"/>
    <cellStyle name="RISKtandbEdge 2 4 5 2 2" xfId="21898" xr:uid="{5114C533-3DBD-4C63-A87E-35A9CF841C1A}"/>
    <cellStyle name="RISKtandbEdge 2 4 5 3" xfId="21899" xr:uid="{77DC5F28-72B5-4B25-80A9-4CD22482AB83}"/>
    <cellStyle name="RISKtandbEdge 2 4 5 3 2" xfId="21900" xr:uid="{1FD44785-9F7A-41C8-AB4D-7F540DDE5D88}"/>
    <cellStyle name="RISKtandbEdge 2 4 5 4" xfId="21901" xr:uid="{A37563FF-1C9E-4062-8B29-9D65EAB1A472}"/>
    <cellStyle name="RISKtandbEdge 2 4 6" xfId="21902" xr:uid="{B1BD339C-994E-4CB3-ABE9-CCBB30EA8190}"/>
    <cellStyle name="RISKtandbEdge 2 4 6 2" xfId="21903" xr:uid="{D993D020-86A3-4FA6-8EDB-0B4404F5C71F}"/>
    <cellStyle name="RISKtandbEdge 2 4 6 2 2" xfId="21904" xr:uid="{96422E98-E2CB-4AAE-A56D-BA25C99F141A}"/>
    <cellStyle name="RISKtandbEdge 2 4 6 3" xfId="21905" xr:uid="{12ABB6EA-2CCB-4A32-B396-BC676A5820CD}"/>
    <cellStyle name="RISKtandbEdge 2 4 6 3 2" xfId="21906" xr:uid="{7C0B5853-C46B-464A-AB4C-2F48E900F984}"/>
    <cellStyle name="RISKtandbEdge 2 4 6 4" xfId="21907" xr:uid="{E9A5D038-11EC-4207-9349-6E0EBB23318F}"/>
    <cellStyle name="RISKtandbEdge 2 4 7" xfId="21908" xr:uid="{84C4AEA6-A9FF-42C5-BDB9-59F9244DEF7B}"/>
    <cellStyle name="RISKtandbEdge 2 4 7 2" xfId="21909" xr:uid="{A8E8A783-DDB7-4D2E-B70C-B5FB42F6B086}"/>
    <cellStyle name="RISKtandbEdge 2 4 8" xfId="21910" xr:uid="{BF10C420-6C83-447E-86C1-D3B07CF5258E}"/>
    <cellStyle name="RISKtandbEdge 2 4 8 2" xfId="21911" xr:uid="{8E3C124C-2290-42DC-B1B0-4BAE1ACD4D7C}"/>
    <cellStyle name="RISKtandbEdge 2 4 9" xfId="21912" xr:uid="{552E3904-CF91-4ACA-A30D-D522B04454BC}"/>
    <cellStyle name="RISKtandbEdge 2 4_Balance" xfId="21913" xr:uid="{968AFA88-3E68-4ADA-B0F8-4BA937586CF3}"/>
    <cellStyle name="RISKtandbEdge 2 5" xfId="21914" xr:uid="{32C73084-6D7A-42C3-87A8-5248F9F936DC}"/>
    <cellStyle name="RISKtandbEdge 2 5 2" xfId="21915" xr:uid="{915E7185-BD65-4E35-83B0-BF6166B12F68}"/>
    <cellStyle name="RISKtandbEdge 2 5 2 2" xfId="21916" xr:uid="{F76D3EC3-629F-4BA9-9C4F-0237118595A4}"/>
    <cellStyle name="RISKtandbEdge 2 5 2 2 2" xfId="21917" xr:uid="{9C13E58A-CF24-4084-8624-9BDF13600E62}"/>
    <cellStyle name="RISKtandbEdge 2 5 2 3" xfId="21918" xr:uid="{F4AB14CB-8E98-42B0-8619-AB65BEDF3D0C}"/>
    <cellStyle name="RISKtandbEdge 2 5 2 3 2" xfId="21919" xr:uid="{2A63840F-D7CA-439A-89CB-6493C70AB893}"/>
    <cellStyle name="RISKtandbEdge 2 5 2 4" xfId="21920" xr:uid="{46CAD8E2-C05A-4D70-968C-A4DB04EC5D79}"/>
    <cellStyle name="RISKtandbEdge 2 5 3" xfId="21921" xr:uid="{10EDB118-A26B-4B08-A18A-EC008E2D4F29}"/>
    <cellStyle name="RISKtandbEdge 2 5 3 2" xfId="21922" xr:uid="{CBBF9BF5-C8C5-47A8-A072-8D5F40967DC7}"/>
    <cellStyle name="RISKtandbEdge 2 5 3 2 2" xfId="21923" xr:uid="{7BFF828E-4637-4D19-A3F8-EB04F7825A95}"/>
    <cellStyle name="RISKtandbEdge 2 5 3 3" xfId="21924" xr:uid="{3C22AD36-F270-40C7-8753-418EC0D9B09E}"/>
    <cellStyle name="RISKtandbEdge 2 5 3 3 2" xfId="21925" xr:uid="{B108D531-98ED-42FE-B544-0E5BF9327BA4}"/>
    <cellStyle name="RISKtandbEdge 2 5 3 4" xfId="21926" xr:uid="{5F56ACC3-DCBB-419E-9EA7-1E816A974949}"/>
    <cellStyle name="RISKtandbEdge 2 5 4" xfId="21927" xr:uid="{2828BB64-A9E3-4055-B59F-5505D46DD202}"/>
    <cellStyle name="RISKtandbEdge 2 5 4 2" xfId="21928" xr:uid="{D4B541A4-CB1E-4903-B48A-870D69E2B196}"/>
    <cellStyle name="RISKtandbEdge 2 5 4 2 2" xfId="21929" xr:uid="{93124927-CF81-42A7-8DD0-66387EED1E56}"/>
    <cellStyle name="RISKtandbEdge 2 5 4 3" xfId="21930" xr:uid="{CD222756-997F-4C63-9AE0-09398AB59062}"/>
    <cellStyle name="RISKtandbEdge 2 5 4 3 2" xfId="21931" xr:uid="{FD7A1123-863A-46B1-8934-1C5EDCBBCE78}"/>
    <cellStyle name="RISKtandbEdge 2 5 4 4" xfId="21932" xr:uid="{202B7D0E-61CB-48FB-B98C-E743C3BCA016}"/>
    <cellStyle name="RISKtandbEdge 2 5 5" xfId="21933" xr:uid="{9472E7B9-2A6B-434E-A3BB-EA318FECC057}"/>
    <cellStyle name="RISKtandbEdge 2 5 5 2" xfId="21934" xr:uid="{87A54F54-4C0A-4C6E-8A96-6BF4CA3D8453}"/>
    <cellStyle name="RISKtandbEdge 2 5 5 2 2" xfId="21935" xr:uid="{EFA24DD6-77D1-4EDD-9533-DF814D79BF9C}"/>
    <cellStyle name="RISKtandbEdge 2 5 5 3" xfId="21936" xr:uid="{83A7554B-C20C-477E-9304-1B8340076B4C}"/>
    <cellStyle name="RISKtandbEdge 2 5 5 3 2" xfId="21937" xr:uid="{559A824B-BB06-429F-8909-911A311999BD}"/>
    <cellStyle name="RISKtandbEdge 2 5 5 4" xfId="21938" xr:uid="{D3A4A664-C499-4234-9330-DFA75450FC3B}"/>
    <cellStyle name="RISKtandbEdge 2 5 6" xfId="21939" xr:uid="{146A0846-B0F9-47B6-B37D-F1620935D49E}"/>
    <cellStyle name="RISKtandbEdge 2 5 6 2" xfId="21940" xr:uid="{206A23CC-D0AA-4B4C-907E-588E7BBE378B}"/>
    <cellStyle name="RISKtandbEdge 2 5 7" xfId="21941" xr:uid="{B9C1788E-C4A4-4148-A86C-C367D19D05FC}"/>
    <cellStyle name="RISKtandbEdge 2 5 7 2" xfId="21942" xr:uid="{92150540-CC98-47B9-BB2C-96A04F70FFEC}"/>
    <cellStyle name="RISKtandbEdge 2 5 8" xfId="21943" xr:uid="{C74A4F0A-813E-4B19-BBB4-FE3C5FF49839}"/>
    <cellStyle name="RISKtandbEdge 2 6" xfId="21944" xr:uid="{80D920BF-2560-442F-B6F1-4D69BFCBB52F}"/>
    <cellStyle name="RISKtandbEdge 2 6 2" xfId="21945" xr:uid="{707A2103-DE1D-4006-BDA3-6E772A37E050}"/>
    <cellStyle name="RISKtandbEdge 2 6 2 2" xfId="21946" xr:uid="{1B3AAA44-8110-45B9-B910-CEAB40698EBC}"/>
    <cellStyle name="RISKtandbEdge 2 6 2 2 2" xfId="21947" xr:uid="{354FA828-F469-4189-8405-E306724D46EB}"/>
    <cellStyle name="RISKtandbEdge 2 6 2 3" xfId="21948" xr:uid="{FC89901D-6507-4936-95A8-D65812FEC54B}"/>
    <cellStyle name="RISKtandbEdge 2 6 2 3 2" xfId="21949" xr:uid="{1B9F9384-9E8E-4B82-8871-964FDA53A87B}"/>
    <cellStyle name="RISKtandbEdge 2 6 2 4" xfId="21950" xr:uid="{A9BF4C0B-8CEA-46F9-ACDC-DAE0802B5C87}"/>
    <cellStyle name="RISKtandbEdge 2 6 3" xfId="21951" xr:uid="{EC77570A-FBEF-488D-9AC1-799464ABFDCE}"/>
    <cellStyle name="RISKtandbEdge 2 6 3 2" xfId="21952" xr:uid="{250A1941-6AF9-4240-B200-179702375885}"/>
    <cellStyle name="RISKtandbEdge 2 6 3 2 2" xfId="21953" xr:uid="{D9423E9F-ACEA-45A7-B884-E28E04E30790}"/>
    <cellStyle name="RISKtandbEdge 2 6 3 3" xfId="21954" xr:uid="{2D83F614-3544-4E98-BB88-4AB523CC804F}"/>
    <cellStyle name="RISKtandbEdge 2 6 3 3 2" xfId="21955" xr:uid="{690496D7-5DE8-420C-B850-5057EF5D644E}"/>
    <cellStyle name="RISKtandbEdge 2 6 3 4" xfId="21956" xr:uid="{CB5C4364-F1BC-4997-BAF1-24FAF4B22C62}"/>
    <cellStyle name="RISKtandbEdge 2 6 4" xfId="21957" xr:uid="{34938DF0-A550-416C-9B6C-356490E35E6F}"/>
    <cellStyle name="RISKtandbEdge 2 6 4 2" xfId="21958" xr:uid="{BA375A5D-813A-49B7-B558-98458FA2A5D0}"/>
    <cellStyle name="RISKtandbEdge 2 6 4 2 2" xfId="21959" xr:uid="{8D3124D5-8A4C-4979-B418-A80B301F30F5}"/>
    <cellStyle name="RISKtandbEdge 2 6 4 3" xfId="21960" xr:uid="{EF4950A7-D70F-4724-8912-D3EAB7F71DFF}"/>
    <cellStyle name="RISKtandbEdge 2 6 4 3 2" xfId="21961" xr:uid="{C23F8A7D-4181-408F-8072-7D4152789F8C}"/>
    <cellStyle name="RISKtandbEdge 2 6 4 4" xfId="21962" xr:uid="{DD2E5841-B0AA-43AF-809E-103E537B28AA}"/>
    <cellStyle name="RISKtandbEdge 2 6 5" xfId="21963" xr:uid="{56DE669F-6240-49E0-B76C-B99ADB567014}"/>
    <cellStyle name="RISKtandbEdge 2 6 5 2" xfId="21964" xr:uid="{7A9E3CB7-8EBE-4522-BDEC-C441CE3FBE4A}"/>
    <cellStyle name="RISKtandbEdge 2 6 5 2 2" xfId="21965" xr:uid="{CF2CE909-B112-40BC-8C59-858603EE6220}"/>
    <cellStyle name="RISKtandbEdge 2 6 5 3" xfId="21966" xr:uid="{E9D16906-7D27-456A-B71E-E0B2CA560EBF}"/>
    <cellStyle name="RISKtandbEdge 2 6 5 3 2" xfId="21967" xr:uid="{6EB32C00-EE1B-4C5F-BA7D-EF84E2C39A73}"/>
    <cellStyle name="RISKtandbEdge 2 6 5 4" xfId="21968" xr:uid="{52B0CF32-44EE-4EF1-AB96-EBACF412D414}"/>
    <cellStyle name="RISKtandbEdge 2 6 6" xfId="21969" xr:uid="{4AEB3B4E-C551-4B51-B544-FC5526AECAAA}"/>
    <cellStyle name="RISKtandbEdge 2 6 6 2" xfId="21970" xr:uid="{6152A776-7F81-44F5-B3EB-4B3B967EC202}"/>
    <cellStyle name="RISKtandbEdge 2 6 7" xfId="21971" xr:uid="{0B462182-DF63-4BCE-9E2E-CC2C4D7DCD2C}"/>
    <cellStyle name="RISKtandbEdge 2 6 7 2" xfId="21972" xr:uid="{5C367B9B-5872-4B8C-94D0-E9932BECE70C}"/>
    <cellStyle name="RISKtandbEdge 2 6 8" xfId="21973" xr:uid="{118F55EB-0AA8-4EBF-83F3-E2E606ABF94D}"/>
    <cellStyle name="RISKtandbEdge 2 7" xfId="21974" xr:uid="{36496138-258B-4AF8-A3CF-A4A30A3D9BD1}"/>
    <cellStyle name="RISKtandbEdge 2 7 2" xfId="21975" xr:uid="{10C0CB8F-3EA8-4BDB-B611-46983A2587E7}"/>
    <cellStyle name="RISKtandbEdge 2 7 2 2" xfId="21976" xr:uid="{DED5AA54-879E-4AAB-A520-28FAA56B8893}"/>
    <cellStyle name="RISKtandbEdge 2 7 3" xfId="21977" xr:uid="{48ECFAFC-46C8-4BCD-944F-914F861C0BBA}"/>
    <cellStyle name="RISKtandbEdge 2 7 3 2" xfId="21978" xr:uid="{AE213141-B0B6-4703-98DF-AEE7B65B3F07}"/>
    <cellStyle name="RISKtandbEdge 2 7 4" xfId="21979" xr:uid="{60315E83-C812-46A5-B0CE-8DFAC89F3817}"/>
    <cellStyle name="RISKtandbEdge 2 8" xfId="21980" xr:uid="{950F298E-10F6-43DC-8E30-DD8D51A56C4B}"/>
    <cellStyle name="RISKtandbEdge 2 8 2" xfId="21981" xr:uid="{52B7052A-6C3C-4E7E-BCE0-2B9F6D6645F8}"/>
    <cellStyle name="RISKtandbEdge 2 8 2 2" xfId="21982" xr:uid="{A301817B-1E6C-4150-BF58-7A397F204D58}"/>
    <cellStyle name="RISKtandbEdge 2 8 3" xfId="21983" xr:uid="{2DF41469-6B1D-45AE-8C88-AC1B7BEF7C62}"/>
    <cellStyle name="RISKtandbEdge 2 8 3 2" xfId="21984" xr:uid="{B48B383E-E39F-4C98-A093-3B8A25847AA8}"/>
    <cellStyle name="RISKtandbEdge 2 8 4" xfId="21985" xr:uid="{BC20F239-C9EB-4BC7-951D-01715BD17969}"/>
    <cellStyle name="RISKtandbEdge 2 9" xfId="21986" xr:uid="{E29C6F20-BBAE-42A7-A3F5-0D249BE2E7B8}"/>
    <cellStyle name="RISKtandbEdge 2 9 2" xfId="21987" xr:uid="{2C78CE6B-103D-4AF0-A29B-149B54A6D0C5}"/>
    <cellStyle name="RISKtandbEdge 2 9 2 2" xfId="21988" xr:uid="{C94F0086-D0AA-4F08-A3C5-BD8AC772B4BA}"/>
    <cellStyle name="RISKtandbEdge 2 9 3" xfId="21989" xr:uid="{EBF0E152-2ABF-42A4-B6AE-FADDE5938240}"/>
    <cellStyle name="RISKtandbEdge 2 9 3 2" xfId="21990" xr:uid="{398A3D67-D79D-46C9-B7DD-1C0EEC2A6F7D}"/>
    <cellStyle name="RISKtandbEdge 2 9 4" xfId="21991" xr:uid="{81A1A2DD-DEB3-4C6D-8470-077583689797}"/>
    <cellStyle name="RISKtandbEdge 2_Balance" xfId="21992" xr:uid="{581ED4FD-97A5-4DD2-AADB-D2330CAB82F2}"/>
    <cellStyle name="RISKtandbEdge 3" xfId="21993" xr:uid="{46391218-7E7D-457B-BDD8-41759C458243}"/>
    <cellStyle name="RISKtandbEdge 3 10" xfId="21994" xr:uid="{7AA34B1D-6E18-44D8-AB97-B2A0218AF013}"/>
    <cellStyle name="RISKtandbEdge 3 10 2" xfId="21995" xr:uid="{8F003289-1E23-4141-BDEA-113769F8FAD7}"/>
    <cellStyle name="RISKtandbEdge 3 10 2 2" xfId="21996" xr:uid="{54893A49-DB09-4BE9-8766-E74F2DACA464}"/>
    <cellStyle name="RISKtandbEdge 3 10 3" xfId="21997" xr:uid="{9CF96CA6-C03B-44FD-8D6B-118071008B56}"/>
    <cellStyle name="RISKtandbEdge 3 10 3 2" xfId="21998" xr:uid="{DF19BD9C-E2B7-40A9-A1EA-85EE98B21554}"/>
    <cellStyle name="RISKtandbEdge 3 10 4" xfId="21999" xr:uid="{A17EE997-DEFA-40B9-807B-D92880DCB40C}"/>
    <cellStyle name="RISKtandbEdge 3 11" xfId="22000" xr:uid="{A787BFAC-4B5C-4A39-8FA3-CED873FD2625}"/>
    <cellStyle name="RISKtandbEdge 3 11 2" xfId="22001" xr:uid="{36BD2760-439A-4EC7-8847-AC904F498D06}"/>
    <cellStyle name="RISKtandbEdge 3 12" xfId="22002" xr:uid="{DE25E544-CB0B-4B57-867C-624772BEB5FC}"/>
    <cellStyle name="RISKtandbEdge 3 12 2" xfId="22003" xr:uid="{1F96020B-9582-4AC9-9C6C-B7A204EA430D}"/>
    <cellStyle name="RISKtandbEdge 3 13" xfId="22004" xr:uid="{097120D4-DD42-4624-B48A-D9C112741BC9}"/>
    <cellStyle name="RISKtandbEdge 3 2" xfId="22005" xr:uid="{2D773A09-510F-4091-9D81-52785E1D52F3}"/>
    <cellStyle name="RISKtandbEdge 3 2 2" xfId="22006" xr:uid="{A0F23F56-41B4-4880-B4E8-DC6C666A97C2}"/>
    <cellStyle name="RISKtandbEdge 3 2 2 2" xfId="22007" xr:uid="{AB543370-A9E1-4F2D-AFD8-2CA5F20569A7}"/>
    <cellStyle name="RISKtandbEdge 3 2 2 2 2" xfId="22008" xr:uid="{922D656E-B73E-42B3-AA98-8BAFB1DE30B7}"/>
    <cellStyle name="RISKtandbEdge 3 2 2 2 2 2" xfId="22009" xr:uid="{3D668A7D-7247-4298-A99E-5BF5F189D424}"/>
    <cellStyle name="RISKtandbEdge 3 2 2 2 3" xfId="22010" xr:uid="{A456FAD8-5066-47F5-9B9E-28953994F11E}"/>
    <cellStyle name="RISKtandbEdge 3 2 2 2 3 2" xfId="22011" xr:uid="{833A6B22-597B-48F4-8025-30BF763C1AA1}"/>
    <cellStyle name="RISKtandbEdge 3 2 2 2 4" xfId="22012" xr:uid="{184EAE66-C492-4E4F-9D41-592755B38792}"/>
    <cellStyle name="RISKtandbEdge 3 2 2 3" xfId="22013" xr:uid="{D51F51DD-69E1-46D3-B05E-E2185468FD84}"/>
    <cellStyle name="RISKtandbEdge 3 2 2 3 2" xfId="22014" xr:uid="{74036CE0-0C1C-42C1-91C7-3E4DE25DEC86}"/>
    <cellStyle name="RISKtandbEdge 3 2 2 3 2 2" xfId="22015" xr:uid="{2085613A-30B3-45CE-A83D-BFC003BB4A64}"/>
    <cellStyle name="RISKtandbEdge 3 2 2 3 3" xfId="22016" xr:uid="{F234B9EB-749B-4303-A793-494C7FBD4213}"/>
    <cellStyle name="RISKtandbEdge 3 2 2 3 3 2" xfId="22017" xr:uid="{ECACB108-6101-42D5-BFCA-F3752B20B6C9}"/>
    <cellStyle name="RISKtandbEdge 3 2 2 3 4" xfId="22018" xr:uid="{AD5DD131-E7F8-4416-836E-51C57607C489}"/>
    <cellStyle name="RISKtandbEdge 3 2 2 4" xfId="22019" xr:uid="{A142098A-3B35-42C0-922C-5EABE21D70F1}"/>
    <cellStyle name="RISKtandbEdge 3 2 2 4 2" xfId="22020" xr:uid="{3BAF0955-EFF6-40F7-B937-B3EF7F8A7D31}"/>
    <cellStyle name="RISKtandbEdge 3 2 2 4 2 2" xfId="22021" xr:uid="{0B85449B-E0C8-4344-B739-B194CC17701E}"/>
    <cellStyle name="RISKtandbEdge 3 2 2 4 3" xfId="22022" xr:uid="{2B77C2D9-E7EB-4BAA-B9A8-33A65E10B0D2}"/>
    <cellStyle name="RISKtandbEdge 3 2 2 4 3 2" xfId="22023" xr:uid="{5DD476C9-4463-495E-82B4-3A89EB0CA79E}"/>
    <cellStyle name="RISKtandbEdge 3 2 2 4 4" xfId="22024" xr:uid="{3D473F3C-30BA-4662-852D-36E507B0EF4C}"/>
    <cellStyle name="RISKtandbEdge 3 2 2 5" xfId="22025" xr:uid="{533236D2-70B4-48A3-ACDE-D3E97BA3DC90}"/>
    <cellStyle name="RISKtandbEdge 3 2 2 5 2" xfId="22026" xr:uid="{A16E80E2-A8B9-4FEF-BA57-A706CAC0D4C0}"/>
    <cellStyle name="RISKtandbEdge 3 2 2 5 2 2" xfId="22027" xr:uid="{813A1652-80C9-420B-9B2F-7D66CD547014}"/>
    <cellStyle name="RISKtandbEdge 3 2 2 5 3" xfId="22028" xr:uid="{8A00710D-416C-4CDE-83C3-944DC174A4A0}"/>
    <cellStyle name="RISKtandbEdge 3 2 2 5 3 2" xfId="22029" xr:uid="{C4E444DF-434E-43BB-95D7-E89B9BE52273}"/>
    <cellStyle name="RISKtandbEdge 3 2 2 5 4" xfId="22030" xr:uid="{D9F01B09-5E79-4CB5-B3DD-B61CFA9674DA}"/>
    <cellStyle name="RISKtandbEdge 3 2 2 6" xfId="22031" xr:uid="{7FC8949B-A53F-4F13-89D7-BC25B850A63A}"/>
    <cellStyle name="RISKtandbEdge 3 2 2 6 2" xfId="22032" xr:uid="{0EACCCC3-AABA-4A96-82D8-B8E893DA5D44}"/>
    <cellStyle name="RISKtandbEdge 3 2 2 7" xfId="22033" xr:uid="{9D7768BB-F00C-4A04-8746-BA4332843795}"/>
    <cellStyle name="RISKtandbEdge 3 2 2 7 2" xfId="22034" xr:uid="{1DB9402A-800A-4B74-908D-FE836959567D}"/>
    <cellStyle name="RISKtandbEdge 3 2 2 8" xfId="22035" xr:uid="{03A302C4-AE23-48EE-A39B-5EBA318DE936}"/>
    <cellStyle name="RISKtandbEdge 3 2 3" xfId="22036" xr:uid="{24C536A9-E589-4641-8266-19D34D44031D}"/>
    <cellStyle name="RISKtandbEdge 3 2 3 2" xfId="22037" xr:uid="{9375BD4D-F853-4E54-9BB5-05A4B7EA6C9E}"/>
    <cellStyle name="RISKtandbEdge 3 2 3 2 2" xfId="22038" xr:uid="{F1C743E9-0DCF-4AD4-8572-B7874D4CD7ED}"/>
    <cellStyle name="RISKtandbEdge 3 2 3 3" xfId="22039" xr:uid="{593105A0-AA5E-47EA-BE98-125284A4FD44}"/>
    <cellStyle name="RISKtandbEdge 3 2 3 3 2" xfId="22040" xr:uid="{8BC96C31-10D4-433D-8D00-EA43D06CCE65}"/>
    <cellStyle name="RISKtandbEdge 3 2 3 4" xfId="22041" xr:uid="{1FA04465-1109-471E-BB01-9E41F717B61B}"/>
    <cellStyle name="RISKtandbEdge 3 2 4" xfId="22042" xr:uid="{4EE56199-915E-4421-8B97-F72BD5F19588}"/>
    <cellStyle name="RISKtandbEdge 3 2 4 2" xfId="22043" xr:uid="{34B88BD5-1FB6-47BA-8A9B-8BE3329B407B}"/>
    <cellStyle name="RISKtandbEdge 3 2 4 2 2" xfId="22044" xr:uid="{EA7357E8-4E30-4803-A740-872948B54DB3}"/>
    <cellStyle name="RISKtandbEdge 3 2 4 3" xfId="22045" xr:uid="{89D404E6-F7F9-4C15-82EA-31D74AC7ED13}"/>
    <cellStyle name="RISKtandbEdge 3 2 4 3 2" xfId="22046" xr:uid="{C7654DE4-9704-4DE3-A3ED-916481195D27}"/>
    <cellStyle name="RISKtandbEdge 3 2 4 4" xfId="22047" xr:uid="{10A6D2AF-CD7D-40DE-9EF7-ED8B175ED588}"/>
    <cellStyle name="RISKtandbEdge 3 2 5" xfId="22048" xr:uid="{B5FCEB3E-371E-401D-8F3C-1FF8B925E077}"/>
    <cellStyle name="RISKtandbEdge 3 2 5 2" xfId="22049" xr:uid="{1C1645ED-DC6C-4BF0-8F6F-988924229674}"/>
    <cellStyle name="RISKtandbEdge 3 2 5 2 2" xfId="22050" xr:uid="{D369B88E-92E6-494B-9052-D02DB7874E00}"/>
    <cellStyle name="RISKtandbEdge 3 2 5 3" xfId="22051" xr:uid="{BC6B26F2-9660-445C-996E-B6AF3E3A7C7C}"/>
    <cellStyle name="RISKtandbEdge 3 2 5 3 2" xfId="22052" xr:uid="{B15A5B46-00E6-416F-AC20-17E7078953F8}"/>
    <cellStyle name="RISKtandbEdge 3 2 5 4" xfId="22053" xr:uid="{12CE57E2-8E35-4E23-A87B-2E448FC3DE57}"/>
    <cellStyle name="RISKtandbEdge 3 2 6" xfId="22054" xr:uid="{13206471-258F-416B-9EE9-6A2693879549}"/>
    <cellStyle name="RISKtandbEdge 3 2 6 2" xfId="22055" xr:uid="{8240AEE4-8378-4AA6-887A-670D707BE788}"/>
    <cellStyle name="RISKtandbEdge 3 2 6 2 2" xfId="22056" xr:uid="{A58C275C-343D-440E-80C1-0771F297D590}"/>
    <cellStyle name="RISKtandbEdge 3 2 6 3" xfId="22057" xr:uid="{6C66C53F-2FC2-41F9-8FE9-B04CCF15BFA3}"/>
    <cellStyle name="RISKtandbEdge 3 2 6 3 2" xfId="22058" xr:uid="{4F85BAC0-AE7A-41A3-98BD-4AB89F996716}"/>
    <cellStyle name="RISKtandbEdge 3 2 6 4" xfId="22059" xr:uid="{5DEA6178-8BF8-4DDC-BA46-5A7FE37C1C4A}"/>
    <cellStyle name="RISKtandbEdge 3 2 7" xfId="22060" xr:uid="{6BD301AF-AE45-4743-A6BC-F1EE60262357}"/>
    <cellStyle name="RISKtandbEdge 3 2 7 2" xfId="22061" xr:uid="{0B0279C2-426E-4DE1-922F-8CAB263779A2}"/>
    <cellStyle name="RISKtandbEdge 3 2 8" xfId="22062" xr:uid="{6C8D33E4-B1EF-44BF-A62F-12DFC05CE592}"/>
    <cellStyle name="RISKtandbEdge 3 2 8 2" xfId="22063" xr:uid="{37B7AA72-B8A4-4077-8AF0-188C63397A9E}"/>
    <cellStyle name="RISKtandbEdge 3 2 9" xfId="22064" xr:uid="{F4F8E2D2-B89A-49CA-AE33-F91400017104}"/>
    <cellStyle name="RISKtandbEdge 3 2_Balance" xfId="22065" xr:uid="{E2EF7ED6-50B6-47A8-9BD3-867CFCE891AC}"/>
    <cellStyle name="RISKtandbEdge 3 3" xfId="22066" xr:uid="{03FF4413-5FCE-4092-A1D0-A1EC064B8376}"/>
    <cellStyle name="RISKtandbEdge 3 3 2" xfId="22067" xr:uid="{F610A040-55DF-46B0-983F-1DC604312F07}"/>
    <cellStyle name="RISKtandbEdge 3 3 2 2" xfId="22068" xr:uid="{10E50DA6-BAB9-4476-A170-75761684ED31}"/>
    <cellStyle name="RISKtandbEdge 3 3 2 2 2" xfId="22069" xr:uid="{DAF2115A-7CB0-4A27-9F5D-6FACA09AD64C}"/>
    <cellStyle name="RISKtandbEdge 3 3 2 2 2 2" xfId="22070" xr:uid="{2F8907DB-7F26-44AB-9A9C-77C2EF56655E}"/>
    <cellStyle name="RISKtandbEdge 3 3 2 2 3" xfId="22071" xr:uid="{75337222-9617-4AEC-90E5-56C69BD1929E}"/>
    <cellStyle name="RISKtandbEdge 3 3 2 2 3 2" xfId="22072" xr:uid="{7E993BD8-BF80-4012-B853-445EF3CDBB83}"/>
    <cellStyle name="RISKtandbEdge 3 3 2 2 4" xfId="22073" xr:uid="{FE303DE5-7649-4DA1-9D24-E526B26C9CFE}"/>
    <cellStyle name="RISKtandbEdge 3 3 2 3" xfId="22074" xr:uid="{83190EF5-055D-4055-841C-662955DD63BE}"/>
    <cellStyle name="RISKtandbEdge 3 3 2 3 2" xfId="22075" xr:uid="{6D8CEC17-17D2-43F4-8B2B-4CECE584FF43}"/>
    <cellStyle name="RISKtandbEdge 3 3 2 3 2 2" xfId="22076" xr:uid="{663E5CC3-A00A-472F-9E38-38B0493A661F}"/>
    <cellStyle name="RISKtandbEdge 3 3 2 3 3" xfId="22077" xr:uid="{6F476083-0D01-480B-9C2C-97D9DE03BBEA}"/>
    <cellStyle name="RISKtandbEdge 3 3 2 3 3 2" xfId="22078" xr:uid="{2EBA1BBB-2B16-4673-BF92-168B133B57FA}"/>
    <cellStyle name="RISKtandbEdge 3 3 2 3 4" xfId="22079" xr:uid="{F044A326-258A-4778-A62B-D1D55D33066B}"/>
    <cellStyle name="RISKtandbEdge 3 3 2 4" xfId="22080" xr:uid="{A90207A5-4CBD-4911-A3E1-ED99C0E6640F}"/>
    <cellStyle name="RISKtandbEdge 3 3 2 4 2" xfId="22081" xr:uid="{1AC9BAE5-4827-40E1-996B-D38A1735C768}"/>
    <cellStyle name="RISKtandbEdge 3 3 2 4 2 2" xfId="22082" xr:uid="{19CE2FC3-19C9-40FC-973A-EFC91F5F8A19}"/>
    <cellStyle name="RISKtandbEdge 3 3 2 4 3" xfId="22083" xr:uid="{70A2B5F9-E4BC-4C14-919C-F4DE162FA949}"/>
    <cellStyle name="RISKtandbEdge 3 3 2 4 3 2" xfId="22084" xr:uid="{DC4714F2-19EE-4168-A6AC-6C6B772C5C92}"/>
    <cellStyle name="RISKtandbEdge 3 3 2 4 4" xfId="22085" xr:uid="{78CFC3EF-EB69-4A22-ACE8-BE102BE40B2A}"/>
    <cellStyle name="RISKtandbEdge 3 3 2 5" xfId="22086" xr:uid="{10E700D3-E1A1-49F1-A6A5-322D17B0B28F}"/>
    <cellStyle name="RISKtandbEdge 3 3 2 5 2" xfId="22087" xr:uid="{ADA9583C-751C-4715-8DA7-AFE7EC60D066}"/>
    <cellStyle name="RISKtandbEdge 3 3 2 5 2 2" xfId="22088" xr:uid="{74A64EDF-A20F-4980-96F4-534F494E4AEB}"/>
    <cellStyle name="RISKtandbEdge 3 3 2 5 3" xfId="22089" xr:uid="{2EC909B8-0042-4D2E-928C-A9976F8905D1}"/>
    <cellStyle name="RISKtandbEdge 3 3 2 5 3 2" xfId="22090" xr:uid="{35E6F4CF-F62C-4364-BD4B-A246D659AD1C}"/>
    <cellStyle name="RISKtandbEdge 3 3 2 5 4" xfId="22091" xr:uid="{8FF5B6BF-F41E-442D-801C-E007CD484E76}"/>
    <cellStyle name="RISKtandbEdge 3 3 2 6" xfId="22092" xr:uid="{10C8A0BD-0701-45B9-9456-CE07E433AEDB}"/>
    <cellStyle name="RISKtandbEdge 3 3 2 6 2" xfId="22093" xr:uid="{66A7DC87-EF94-49D6-945A-F9B8632C0280}"/>
    <cellStyle name="RISKtandbEdge 3 3 2 7" xfId="22094" xr:uid="{3C171BCB-17F0-4575-8BFC-FC58FDCECB2B}"/>
    <cellStyle name="RISKtandbEdge 3 3 2 7 2" xfId="22095" xr:uid="{A38EB493-794E-4BC8-966B-4799DF136D4C}"/>
    <cellStyle name="RISKtandbEdge 3 3 2 8" xfId="22096" xr:uid="{AA28C493-B862-4095-BAFF-81F85D284F84}"/>
    <cellStyle name="RISKtandbEdge 3 3 3" xfId="22097" xr:uid="{D56B83AF-3F5D-43D9-8961-4E9108E818B1}"/>
    <cellStyle name="RISKtandbEdge 3 3 3 2" xfId="22098" xr:uid="{B6BEEA81-F653-455D-AFCC-0A669C98EA90}"/>
    <cellStyle name="RISKtandbEdge 3 3 3 2 2" xfId="22099" xr:uid="{1ADBA7A1-3658-4EC8-A96A-FEEB8BAB462D}"/>
    <cellStyle name="RISKtandbEdge 3 3 3 3" xfId="22100" xr:uid="{0BED2798-9E9E-4127-A6A8-FF04B8C3687F}"/>
    <cellStyle name="RISKtandbEdge 3 3 3 3 2" xfId="22101" xr:uid="{88DC11B1-0CE0-4872-BFFA-F0A5EB88EA23}"/>
    <cellStyle name="RISKtandbEdge 3 3 3 4" xfId="22102" xr:uid="{8A0F0359-00F8-48C4-B899-0E06A98ED868}"/>
    <cellStyle name="RISKtandbEdge 3 3 4" xfId="22103" xr:uid="{56ED5F5C-39DC-4AD6-9A9A-052F55BD6EC9}"/>
    <cellStyle name="RISKtandbEdge 3 3 4 2" xfId="22104" xr:uid="{FB87F8B6-9440-4FBB-B949-0582C80D4DED}"/>
    <cellStyle name="RISKtandbEdge 3 3 4 2 2" xfId="22105" xr:uid="{B593830B-431C-445B-AB0C-AA47B2A2BDBA}"/>
    <cellStyle name="RISKtandbEdge 3 3 4 3" xfId="22106" xr:uid="{D628DD16-65CB-416E-A0B6-A56E23B08C07}"/>
    <cellStyle name="RISKtandbEdge 3 3 4 3 2" xfId="22107" xr:uid="{D68E83DB-48EE-44EC-A0E7-E7477AAB76B7}"/>
    <cellStyle name="RISKtandbEdge 3 3 4 4" xfId="22108" xr:uid="{C3608274-2147-4A3E-9A9C-82DB7C3D2F3B}"/>
    <cellStyle name="RISKtandbEdge 3 3 5" xfId="22109" xr:uid="{60766305-143D-45DE-839A-4253A1C34D04}"/>
    <cellStyle name="RISKtandbEdge 3 3 5 2" xfId="22110" xr:uid="{CBAA3E9D-D2F8-40B0-972A-4C0F55B36335}"/>
    <cellStyle name="RISKtandbEdge 3 3 5 2 2" xfId="22111" xr:uid="{211EAA2E-380C-4C4E-9BD8-47B07C8451E8}"/>
    <cellStyle name="RISKtandbEdge 3 3 5 3" xfId="22112" xr:uid="{1E7C4B29-510D-4023-8F57-5C2C5017605E}"/>
    <cellStyle name="RISKtandbEdge 3 3 5 3 2" xfId="22113" xr:uid="{5E1DF16A-368D-44E2-85F1-3DC0D728EF30}"/>
    <cellStyle name="RISKtandbEdge 3 3 5 4" xfId="22114" xr:uid="{9EC96FB2-59EA-44DE-9132-63F229F46D4B}"/>
    <cellStyle name="RISKtandbEdge 3 3 6" xfId="22115" xr:uid="{A6C485F7-3AA6-4A42-9F5E-1AF0DDA7A8F0}"/>
    <cellStyle name="RISKtandbEdge 3 3 6 2" xfId="22116" xr:uid="{15B6A8BA-E2F8-4508-B754-A9A65CFF44D9}"/>
    <cellStyle name="RISKtandbEdge 3 3 6 2 2" xfId="22117" xr:uid="{FA55E7CB-40BD-4F68-BC79-6E4F77E190F4}"/>
    <cellStyle name="RISKtandbEdge 3 3 6 3" xfId="22118" xr:uid="{EEA1A6D7-F0D6-4EA6-81BD-8C7DC74F6151}"/>
    <cellStyle name="RISKtandbEdge 3 3 6 3 2" xfId="22119" xr:uid="{82B8B55C-C63F-45FC-BF9B-14A581DCB8CB}"/>
    <cellStyle name="RISKtandbEdge 3 3 6 4" xfId="22120" xr:uid="{F5B06E59-5872-462D-A3AE-E3F0557CEED4}"/>
    <cellStyle name="RISKtandbEdge 3 3 7" xfId="22121" xr:uid="{B7A0AC2B-1C10-43A9-8850-5560807F0085}"/>
    <cellStyle name="RISKtandbEdge 3 3 7 2" xfId="22122" xr:uid="{4BBD8552-03E2-40A2-A945-87889CAD8CF7}"/>
    <cellStyle name="RISKtandbEdge 3 3 8" xfId="22123" xr:uid="{3B16A2C9-78AE-48FC-A718-FDC595570CE8}"/>
    <cellStyle name="RISKtandbEdge 3 3 8 2" xfId="22124" xr:uid="{64204F1E-FFF9-4925-8298-09F9360BC4AA}"/>
    <cellStyle name="RISKtandbEdge 3 3 9" xfId="22125" xr:uid="{4EA69F7D-462E-46BA-9BD7-7407E6B6AFF0}"/>
    <cellStyle name="RISKtandbEdge 3 3_Balance" xfId="22126" xr:uid="{18A09AE3-1764-4480-8533-6178D756A904}"/>
    <cellStyle name="RISKtandbEdge 3 4" xfId="22127" xr:uid="{452ED09F-AA82-4F73-BEB4-787CB5F5230D}"/>
    <cellStyle name="RISKtandbEdge 3 4 2" xfId="22128" xr:uid="{8DCC1FE2-F9B3-4076-9FDF-B9B4918FD195}"/>
    <cellStyle name="RISKtandbEdge 3 4 2 2" xfId="22129" xr:uid="{C4FA7683-5E77-4E9B-BA03-10120FFE6095}"/>
    <cellStyle name="RISKtandbEdge 3 4 2 2 2" xfId="22130" xr:uid="{3412CA1F-3069-4730-ABC8-D5E4D23E59C5}"/>
    <cellStyle name="RISKtandbEdge 3 4 2 2 2 2" xfId="22131" xr:uid="{2B0E702D-29AF-44E8-9A8F-48348A3076E6}"/>
    <cellStyle name="RISKtandbEdge 3 4 2 2 3" xfId="22132" xr:uid="{63DCE63F-17EB-4922-9B3B-B055B80B45E2}"/>
    <cellStyle name="RISKtandbEdge 3 4 2 2 3 2" xfId="22133" xr:uid="{FD8085BB-7D4F-423F-A801-C47B2683D819}"/>
    <cellStyle name="RISKtandbEdge 3 4 2 2 4" xfId="22134" xr:uid="{EA8189AF-6F1B-4E02-AF35-92B7E743409E}"/>
    <cellStyle name="RISKtandbEdge 3 4 2 3" xfId="22135" xr:uid="{054AF97C-294B-40E5-B797-464993D4A486}"/>
    <cellStyle name="RISKtandbEdge 3 4 2 3 2" xfId="22136" xr:uid="{71EABE5B-377E-4D68-A0D2-A40A6B5655A0}"/>
    <cellStyle name="RISKtandbEdge 3 4 2 3 2 2" xfId="22137" xr:uid="{E03C3B62-9023-4650-84B3-26C3B8814E65}"/>
    <cellStyle name="RISKtandbEdge 3 4 2 3 3" xfId="22138" xr:uid="{AEDE6152-CDE7-4DB5-8E35-19D1B232E40A}"/>
    <cellStyle name="RISKtandbEdge 3 4 2 3 3 2" xfId="22139" xr:uid="{20ED3C7E-B4A5-4E6E-B4BE-500D3D2D84A5}"/>
    <cellStyle name="RISKtandbEdge 3 4 2 3 4" xfId="22140" xr:uid="{3D1C852D-AF1D-42B2-B614-AF514CD20642}"/>
    <cellStyle name="RISKtandbEdge 3 4 2 4" xfId="22141" xr:uid="{6738159F-324D-4091-B94B-932BCB7F57A0}"/>
    <cellStyle name="RISKtandbEdge 3 4 2 4 2" xfId="22142" xr:uid="{43F255F9-EC7A-43B9-8454-091412E1FA97}"/>
    <cellStyle name="RISKtandbEdge 3 4 2 4 2 2" xfId="22143" xr:uid="{5814C67A-A2C7-44B3-B6F3-DBCCE7612B6A}"/>
    <cellStyle name="RISKtandbEdge 3 4 2 4 3" xfId="22144" xr:uid="{55F54081-70DC-478A-9049-353183C7850D}"/>
    <cellStyle name="RISKtandbEdge 3 4 2 4 3 2" xfId="22145" xr:uid="{C78A9962-F282-4E9F-B481-DA086B24EA2D}"/>
    <cellStyle name="RISKtandbEdge 3 4 2 4 4" xfId="22146" xr:uid="{2C1B51E0-410D-485D-8A9B-31BBD89A78DD}"/>
    <cellStyle name="RISKtandbEdge 3 4 2 5" xfId="22147" xr:uid="{B28461FC-8BE9-45E4-80A1-92C81D93977F}"/>
    <cellStyle name="RISKtandbEdge 3 4 2 5 2" xfId="22148" xr:uid="{8ABA1291-2B58-4F4A-B722-79E5F6E72E6F}"/>
    <cellStyle name="RISKtandbEdge 3 4 2 5 2 2" xfId="22149" xr:uid="{E660990E-5765-44B1-8AB7-4D15DC7CABB0}"/>
    <cellStyle name="RISKtandbEdge 3 4 2 5 3" xfId="22150" xr:uid="{C35E2053-27F5-42BA-9FF9-8AEB252BDCBD}"/>
    <cellStyle name="RISKtandbEdge 3 4 2 5 3 2" xfId="22151" xr:uid="{72748D5A-59D3-478E-A233-7165B96F3F62}"/>
    <cellStyle name="RISKtandbEdge 3 4 2 5 4" xfId="22152" xr:uid="{F6B15053-900D-4040-8F25-4B7E22B9494B}"/>
    <cellStyle name="RISKtandbEdge 3 4 2 6" xfId="22153" xr:uid="{715A2B13-38B0-411F-BF07-76A03D902823}"/>
    <cellStyle name="RISKtandbEdge 3 4 2 6 2" xfId="22154" xr:uid="{31A84895-061B-450F-86CB-99D65DCDBABD}"/>
    <cellStyle name="RISKtandbEdge 3 4 2 7" xfId="22155" xr:uid="{64E173D4-2D61-4DDC-9E73-CB9072709DF8}"/>
    <cellStyle name="RISKtandbEdge 3 4 2 7 2" xfId="22156" xr:uid="{320A5D69-7179-4711-A274-DFED45150060}"/>
    <cellStyle name="RISKtandbEdge 3 4 2 8" xfId="22157" xr:uid="{E8714AC7-EB5A-4AE0-99B1-EB467FFC67EE}"/>
    <cellStyle name="RISKtandbEdge 3 4 3" xfId="22158" xr:uid="{F26AC1A6-00A1-43A5-B05D-53E22BCD569C}"/>
    <cellStyle name="RISKtandbEdge 3 4 3 2" xfId="22159" xr:uid="{9A3365CA-0150-4046-A42C-14EF2B8E2050}"/>
    <cellStyle name="RISKtandbEdge 3 4 3 2 2" xfId="22160" xr:uid="{80AC7E6A-DB8F-49C3-ACDA-E69ACE2CE590}"/>
    <cellStyle name="RISKtandbEdge 3 4 3 3" xfId="22161" xr:uid="{6D4BF714-189D-4FC1-9A0F-B40CD5402427}"/>
    <cellStyle name="RISKtandbEdge 3 4 3 3 2" xfId="22162" xr:uid="{A330C5E2-CFCA-4B5A-B502-D7F2DE5CF488}"/>
    <cellStyle name="RISKtandbEdge 3 4 3 4" xfId="22163" xr:uid="{BA02E54D-356D-49B0-BF41-B20D2A2912DF}"/>
    <cellStyle name="RISKtandbEdge 3 4 4" xfId="22164" xr:uid="{35163F0F-96D0-40A2-A102-DD798B0778FD}"/>
    <cellStyle name="RISKtandbEdge 3 4 4 2" xfId="22165" xr:uid="{890C24FE-78D9-4F34-B9F9-8DFD388773BD}"/>
    <cellStyle name="RISKtandbEdge 3 4 4 2 2" xfId="22166" xr:uid="{95D06955-3579-4167-BA12-DD6589FCEA55}"/>
    <cellStyle name="RISKtandbEdge 3 4 4 3" xfId="22167" xr:uid="{7DE671E3-347C-4962-8E9F-14075DB7F833}"/>
    <cellStyle name="RISKtandbEdge 3 4 4 3 2" xfId="22168" xr:uid="{D1618D7A-9E1D-4E34-A7CC-527EA1112AF7}"/>
    <cellStyle name="RISKtandbEdge 3 4 4 4" xfId="22169" xr:uid="{14749D21-AB1A-490C-87DB-EDFAC8CB3F8B}"/>
    <cellStyle name="RISKtandbEdge 3 4 5" xfId="22170" xr:uid="{10013E10-59BB-45D8-9900-8CC9C5C8FCC8}"/>
    <cellStyle name="RISKtandbEdge 3 4 5 2" xfId="22171" xr:uid="{98360C8B-3BFF-4677-8235-8EA1C7707872}"/>
    <cellStyle name="RISKtandbEdge 3 4 5 2 2" xfId="22172" xr:uid="{F11343C4-C49F-49BF-965F-ED9D962FFAE6}"/>
    <cellStyle name="RISKtandbEdge 3 4 5 3" xfId="22173" xr:uid="{C2518C0C-CAC8-4FF3-A876-27FD7178C9BF}"/>
    <cellStyle name="RISKtandbEdge 3 4 5 3 2" xfId="22174" xr:uid="{A44D4BE1-4BED-4F26-88C1-FB485CE88E8A}"/>
    <cellStyle name="RISKtandbEdge 3 4 5 4" xfId="22175" xr:uid="{3ED1E304-2B3D-4285-B9B1-F913E0F5A7DC}"/>
    <cellStyle name="RISKtandbEdge 3 4 6" xfId="22176" xr:uid="{E12A0926-5620-4CB3-ADAE-53B58218E926}"/>
    <cellStyle name="RISKtandbEdge 3 4 6 2" xfId="22177" xr:uid="{186B0AF0-C422-45F3-843E-846FF3FA6563}"/>
    <cellStyle name="RISKtandbEdge 3 4 6 2 2" xfId="22178" xr:uid="{C635BECD-5132-40F2-83B4-523D1AE01B04}"/>
    <cellStyle name="RISKtandbEdge 3 4 6 3" xfId="22179" xr:uid="{E3531FF4-028D-4EAA-8C16-F29376AF81F5}"/>
    <cellStyle name="RISKtandbEdge 3 4 6 3 2" xfId="22180" xr:uid="{F33FA719-281A-4B73-9321-99FFC7981511}"/>
    <cellStyle name="RISKtandbEdge 3 4 6 4" xfId="22181" xr:uid="{3AFE623D-9E1E-4101-AF5B-849F125709BB}"/>
    <cellStyle name="RISKtandbEdge 3 4 7" xfId="22182" xr:uid="{B68435C0-786E-4B91-B6AD-D1F51433445C}"/>
    <cellStyle name="RISKtandbEdge 3 4 7 2" xfId="22183" xr:uid="{82DB2182-F3CB-4797-A9FA-73A21EE6E392}"/>
    <cellStyle name="RISKtandbEdge 3 4 8" xfId="22184" xr:uid="{E7C65D25-C2FB-4892-AC6A-443BF731C010}"/>
    <cellStyle name="RISKtandbEdge 3 4 8 2" xfId="22185" xr:uid="{0EF10B55-415A-4B8A-8CD9-A67C1547F2BA}"/>
    <cellStyle name="RISKtandbEdge 3 4 9" xfId="22186" xr:uid="{51AF2B16-480D-46D4-84F4-E01694B709E6}"/>
    <cellStyle name="RISKtandbEdge 3 4_Balance" xfId="22187" xr:uid="{9D742C70-850D-4B58-9A2D-3BC7B4947542}"/>
    <cellStyle name="RISKtandbEdge 3 5" xfId="22188" xr:uid="{E7D7561C-0958-446F-B951-9F2F50BD8AA9}"/>
    <cellStyle name="RISKtandbEdge 3 5 2" xfId="22189" xr:uid="{1C021281-691E-46FF-BEA7-1889E0595D6A}"/>
    <cellStyle name="RISKtandbEdge 3 5 2 2" xfId="22190" xr:uid="{7C147F07-16A3-4B2C-9546-9C0506285B90}"/>
    <cellStyle name="RISKtandbEdge 3 5 2 2 2" xfId="22191" xr:uid="{1FA3589D-31DC-44C2-9D65-D8C2D4BEC082}"/>
    <cellStyle name="RISKtandbEdge 3 5 2 3" xfId="22192" xr:uid="{C305F45F-8C2A-4BAE-8806-940E241035F8}"/>
    <cellStyle name="RISKtandbEdge 3 5 2 3 2" xfId="22193" xr:uid="{EFF64A8B-A529-44DF-8456-0F4B18788A22}"/>
    <cellStyle name="RISKtandbEdge 3 5 2 4" xfId="22194" xr:uid="{D90883DC-606D-44C5-B9EF-4EF58257A338}"/>
    <cellStyle name="RISKtandbEdge 3 5 3" xfId="22195" xr:uid="{62F50083-735C-4D83-B645-289F57458BB7}"/>
    <cellStyle name="RISKtandbEdge 3 5 3 2" xfId="22196" xr:uid="{468F9185-E7AD-4EA1-8297-B96D29A69018}"/>
    <cellStyle name="RISKtandbEdge 3 5 3 2 2" xfId="22197" xr:uid="{D2AA08E5-2B73-469E-BF33-1DA0E36306BA}"/>
    <cellStyle name="RISKtandbEdge 3 5 3 3" xfId="22198" xr:uid="{064202B0-54EB-4EA3-A695-2782823CF735}"/>
    <cellStyle name="RISKtandbEdge 3 5 3 3 2" xfId="22199" xr:uid="{E8C18ED4-5D8F-4C1A-A4E8-5852EC4857FD}"/>
    <cellStyle name="RISKtandbEdge 3 5 3 4" xfId="22200" xr:uid="{7D7C6FDC-0035-40C5-BBB9-DC7F8BC481D7}"/>
    <cellStyle name="RISKtandbEdge 3 5 4" xfId="22201" xr:uid="{FF340377-CEA8-477C-9291-142A059DBB0A}"/>
    <cellStyle name="RISKtandbEdge 3 5 4 2" xfId="22202" xr:uid="{EF20B36B-CAE9-4621-8803-F5BE16CF3237}"/>
    <cellStyle name="RISKtandbEdge 3 5 4 2 2" xfId="22203" xr:uid="{107CF7D9-5CC7-4EA1-A6D6-2C5CE05D1253}"/>
    <cellStyle name="RISKtandbEdge 3 5 4 3" xfId="22204" xr:uid="{BE2C40C8-BCDD-4DB5-B91D-5CD15FDDB657}"/>
    <cellStyle name="RISKtandbEdge 3 5 4 3 2" xfId="22205" xr:uid="{99292C03-7BE4-4ECF-B073-F3E7BD324C20}"/>
    <cellStyle name="RISKtandbEdge 3 5 4 4" xfId="22206" xr:uid="{64F1EE94-881E-4AB4-9F51-CC81AE887097}"/>
    <cellStyle name="RISKtandbEdge 3 5 5" xfId="22207" xr:uid="{1ACCBBF2-20DE-495F-8A8E-7036B32A7196}"/>
    <cellStyle name="RISKtandbEdge 3 5 5 2" xfId="22208" xr:uid="{033C6F7C-31BB-4B51-AD75-E8FED1743BD4}"/>
    <cellStyle name="RISKtandbEdge 3 5 5 2 2" xfId="22209" xr:uid="{5D5EB8CD-D0FA-4C19-9704-08D3E5272533}"/>
    <cellStyle name="RISKtandbEdge 3 5 5 3" xfId="22210" xr:uid="{D5CF03C1-02BE-4AEE-9CEB-115E6235D651}"/>
    <cellStyle name="RISKtandbEdge 3 5 5 3 2" xfId="22211" xr:uid="{941BF207-45AB-461E-A2FC-21D25CB80AAE}"/>
    <cellStyle name="RISKtandbEdge 3 5 5 4" xfId="22212" xr:uid="{253CFCE8-064E-4B32-A547-CFFCB8DD7D62}"/>
    <cellStyle name="RISKtandbEdge 3 5 6" xfId="22213" xr:uid="{C5354ADB-5C1F-4B87-B861-6DFFEC623BF9}"/>
    <cellStyle name="RISKtandbEdge 3 5 6 2" xfId="22214" xr:uid="{DAF24056-1B93-4984-AB66-5136C778B02D}"/>
    <cellStyle name="RISKtandbEdge 3 5 7" xfId="22215" xr:uid="{44A8051D-F7AD-4CDD-8FC0-7D5B0D0F6F4A}"/>
    <cellStyle name="RISKtandbEdge 3 5 7 2" xfId="22216" xr:uid="{03C60EF0-45FC-4791-B730-C3D80E577F21}"/>
    <cellStyle name="RISKtandbEdge 3 5 8" xfId="22217" xr:uid="{9923C036-D302-4B77-B073-EF9A9B868B79}"/>
    <cellStyle name="RISKtandbEdge 3 6" xfId="22218" xr:uid="{3067A61E-5BCA-4C51-A058-AE2212B59D80}"/>
    <cellStyle name="RISKtandbEdge 3 6 2" xfId="22219" xr:uid="{2DBCF047-94C3-4108-82DA-EF5F13C91166}"/>
    <cellStyle name="RISKtandbEdge 3 6 2 2" xfId="22220" xr:uid="{7EB9E4DA-A7AA-400E-BB09-EB264F2ED381}"/>
    <cellStyle name="RISKtandbEdge 3 6 2 2 2" xfId="22221" xr:uid="{44EDFD89-004F-42A0-9EF6-352B0486FEB9}"/>
    <cellStyle name="RISKtandbEdge 3 6 2 3" xfId="22222" xr:uid="{6C524778-4861-4271-9702-EF5BE0852E4D}"/>
    <cellStyle name="RISKtandbEdge 3 6 2 3 2" xfId="22223" xr:uid="{7CA36D8E-7021-4297-8129-CCE57DF27003}"/>
    <cellStyle name="RISKtandbEdge 3 6 2 4" xfId="22224" xr:uid="{4991D85A-8E43-4316-B6E2-0156B1380BE7}"/>
    <cellStyle name="RISKtandbEdge 3 6 3" xfId="22225" xr:uid="{4F935039-1CB4-46B6-881E-C8FAA6013B50}"/>
    <cellStyle name="RISKtandbEdge 3 6 3 2" xfId="22226" xr:uid="{88836511-A330-4EB7-A4A7-F8EC8DF1F710}"/>
    <cellStyle name="RISKtandbEdge 3 6 3 2 2" xfId="22227" xr:uid="{9DB4CE3B-F248-4495-971B-ADBAF24019B9}"/>
    <cellStyle name="RISKtandbEdge 3 6 3 3" xfId="22228" xr:uid="{E88D750D-B494-457D-8014-8B744A2CDF14}"/>
    <cellStyle name="RISKtandbEdge 3 6 3 3 2" xfId="22229" xr:uid="{363ECAF6-1ADB-4715-A881-EE9593E09BC0}"/>
    <cellStyle name="RISKtandbEdge 3 6 3 4" xfId="22230" xr:uid="{A6ED1DCB-828C-4D58-ADAB-EE5FAA2E6841}"/>
    <cellStyle name="RISKtandbEdge 3 6 4" xfId="22231" xr:uid="{5F04BE15-F7BD-4FF9-B7F4-68D8CFA29162}"/>
    <cellStyle name="RISKtandbEdge 3 6 4 2" xfId="22232" xr:uid="{D7C594ED-B1EC-448B-A307-F1343F2D2008}"/>
    <cellStyle name="RISKtandbEdge 3 6 4 2 2" xfId="22233" xr:uid="{6DA4E1AA-746C-454A-8088-D10EAC8E7241}"/>
    <cellStyle name="RISKtandbEdge 3 6 4 3" xfId="22234" xr:uid="{A6422F91-BD58-471D-87F6-A57ACB35E2FC}"/>
    <cellStyle name="RISKtandbEdge 3 6 4 3 2" xfId="22235" xr:uid="{71AE31E3-8156-4082-91EA-533490C33772}"/>
    <cellStyle name="RISKtandbEdge 3 6 4 4" xfId="22236" xr:uid="{2D0C28E4-EBF2-412A-8AFE-5B07B4FC9823}"/>
    <cellStyle name="RISKtandbEdge 3 6 5" xfId="22237" xr:uid="{44CBBA1C-17DC-449D-8010-B34D43388E06}"/>
    <cellStyle name="RISKtandbEdge 3 6 5 2" xfId="22238" xr:uid="{8404A627-9A23-48EA-AE5C-2AC03C50B2B1}"/>
    <cellStyle name="RISKtandbEdge 3 6 5 2 2" xfId="22239" xr:uid="{93571228-4AC0-44D2-A6DE-23694A23F546}"/>
    <cellStyle name="RISKtandbEdge 3 6 5 3" xfId="22240" xr:uid="{B9B9016F-572F-43E7-9B1C-0459E9B4B96F}"/>
    <cellStyle name="RISKtandbEdge 3 6 5 3 2" xfId="22241" xr:uid="{7D659AD1-F448-4570-938D-DC217C1F1AA6}"/>
    <cellStyle name="RISKtandbEdge 3 6 5 4" xfId="22242" xr:uid="{097E5FCC-C9C3-49A7-8E8E-DA9AAA3CC425}"/>
    <cellStyle name="RISKtandbEdge 3 6 6" xfId="22243" xr:uid="{44E66533-D39F-4D55-9BF1-3873A629CF3F}"/>
    <cellStyle name="RISKtandbEdge 3 6 6 2" xfId="22244" xr:uid="{52920CE0-5A59-4A8E-82F9-16346DDFADD9}"/>
    <cellStyle name="RISKtandbEdge 3 6 7" xfId="22245" xr:uid="{35D78C63-08C1-44D9-B6DF-CBD9AF80BE9F}"/>
    <cellStyle name="RISKtandbEdge 3 6 7 2" xfId="22246" xr:uid="{E20E1D34-F6DB-4E4A-8179-45C91CFCFA71}"/>
    <cellStyle name="RISKtandbEdge 3 6 8" xfId="22247" xr:uid="{E9B4BBD6-0443-48BF-AA95-21A2FF6EB140}"/>
    <cellStyle name="RISKtandbEdge 3 7" xfId="22248" xr:uid="{EE21DDCC-0FF7-4146-9F8F-0736EF6EB993}"/>
    <cellStyle name="RISKtandbEdge 3 7 2" xfId="22249" xr:uid="{4D1B5166-DBA8-4FED-8FEE-73355A6F95B7}"/>
    <cellStyle name="RISKtandbEdge 3 7 2 2" xfId="22250" xr:uid="{47C958C8-A141-4FDF-9711-5846AC05BEAA}"/>
    <cellStyle name="RISKtandbEdge 3 7 3" xfId="22251" xr:uid="{9D2BFB06-8621-46C8-8BE8-FC3F747A4171}"/>
    <cellStyle name="RISKtandbEdge 3 7 3 2" xfId="22252" xr:uid="{B23FD539-B815-4A0C-94A8-1C5E19CFAF77}"/>
    <cellStyle name="RISKtandbEdge 3 7 4" xfId="22253" xr:uid="{F6C3BE9B-2126-46AF-AFDC-F4323A779900}"/>
    <cellStyle name="RISKtandbEdge 3 8" xfId="22254" xr:uid="{A8084AC2-5833-4868-BA9C-1898CCBAAF64}"/>
    <cellStyle name="RISKtandbEdge 3 8 2" xfId="22255" xr:uid="{91CC3314-D6F5-4A26-B288-E6946662DFA4}"/>
    <cellStyle name="RISKtandbEdge 3 8 2 2" xfId="22256" xr:uid="{568A5779-02CC-4F9D-AEDB-DC6447781752}"/>
    <cellStyle name="RISKtandbEdge 3 8 3" xfId="22257" xr:uid="{AA566DC5-E3EB-4A25-8260-8D9737C6A71C}"/>
    <cellStyle name="RISKtandbEdge 3 8 3 2" xfId="22258" xr:uid="{CF74B1F8-2C3C-4099-9E05-EEA95D5037CD}"/>
    <cellStyle name="RISKtandbEdge 3 8 4" xfId="22259" xr:uid="{AE2DA8F0-70EB-4596-B1F5-395F8885EBB3}"/>
    <cellStyle name="RISKtandbEdge 3 9" xfId="22260" xr:uid="{9A69EECA-1794-435B-9887-DDDBE6E307AB}"/>
    <cellStyle name="RISKtandbEdge 3 9 2" xfId="22261" xr:uid="{DE4A8F67-7F56-4D3A-8644-CA8861780929}"/>
    <cellStyle name="RISKtandbEdge 3 9 2 2" xfId="22262" xr:uid="{01C92735-F047-4ADD-B4CC-41E5C800F53A}"/>
    <cellStyle name="RISKtandbEdge 3 9 3" xfId="22263" xr:uid="{A7A1B6E5-3117-4CC3-ABB9-9A66FF3A0998}"/>
    <cellStyle name="RISKtandbEdge 3 9 3 2" xfId="22264" xr:uid="{677B81D6-2BFB-4994-B9D1-43B8D8A5EE5D}"/>
    <cellStyle name="RISKtandbEdge 3 9 4" xfId="22265" xr:uid="{D0424516-5D04-47E4-A939-6949CEDE42BA}"/>
    <cellStyle name="RISKtandbEdge 3_Balance" xfId="22266" xr:uid="{F176FFEA-8116-4C3E-B206-EA672CB056FC}"/>
    <cellStyle name="RISKtandbEdge 4" xfId="22267" xr:uid="{D370F1A6-E501-4056-AD7B-EF41E90917BF}"/>
    <cellStyle name="RISKtandbEdge 4 10" xfId="22268" xr:uid="{4CC517A8-A710-4BD9-A9ED-E4F4E34AB1E2}"/>
    <cellStyle name="RISKtandbEdge 4 10 2" xfId="22269" xr:uid="{741F923A-A8A7-4702-AA33-D790048A8B32}"/>
    <cellStyle name="RISKtandbEdge 4 10 2 2" xfId="22270" xr:uid="{47D15D59-D1B6-4554-A871-E68263F1E077}"/>
    <cellStyle name="RISKtandbEdge 4 10 3" xfId="22271" xr:uid="{78D94AC6-7839-4D00-81C1-487043756DB3}"/>
    <cellStyle name="RISKtandbEdge 4 10 3 2" xfId="22272" xr:uid="{79A5956C-1966-4CEE-9F0A-38731F222C0E}"/>
    <cellStyle name="RISKtandbEdge 4 10 4" xfId="22273" xr:uid="{9640FCCE-F385-41B7-828C-B6A77B0DEE5A}"/>
    <cellStyle name="RISKtandbEdge 4 11" xfId="22274" xr:uid="{E5336BE6-10EC-4056-AB2E-FF3B04317E2F}"/>
    <cellStyle name="RISKtandbEdge 4 11 2" xfId="22275" xr:uid="{BACD9A46-D5F4-4F01-BAAC-316DCDC71AAA}"/>
    <cellStyle name="RISKtandbEdge 4 12" xfId="22276" xr:uid="{8F0567FB-21E8-4F64-87CE-F1FFDFDA4295}"/>
    <cellStyle name="RISKtandbEdge 4 12 2" xfId="22277" xr:uid="{9BC4E6BF-E641-4CC0-A97D-76EA9F45566B}"/>
    <cellStyle name="RISKtandbEdge 4 13" xfId="22278" xr:uid="{4F5EFCC4-0399-455F-87FA-EEF5855A4BAE}"/>
    <cellStyle name="RISKtandbEdge 4 2" xfId="22279" xr:uid="{D7365859-16B5-4E7F-B91B-FA3FBC100833}"/>
    <cellStyle name="RISKtandbEdge 4 2 2" xfId="22280" xr:uid="{F96F1284-3504-42A6-A284-2A381EDF0D2A}"/>
    <cellStyle name="RISKtandbEdge 4 2 2 2" xfId="22281" xr:uid="{CD0F67F3-6C19-4A7E-A97A-78002A629983}"/>
    <cellStyle name="RISKtandbEdge 4 2 2 2 2" xfId="22282" xr:uid="{1898DDCD-1D43-4803-A635-E66AB72D23EF}"/>
    <cellStyle name="RISKtandbEdge 4 2 2 2 2 2" xfId="22283" xr:uid="{2FD6F284-E8B2-4C1A-A485-42A63C50B2F7}"/>
    <cellStyle name="RISKtandbEdge 4 2 2 2 3" xfId="22284" xr:uid="{D1A2C896-71EA-46F9-BD83-883290839EE0}"/>
    <cellStyle name="RISKtandbEdge 4 2 2 2 3 2" xfId="22285" xr:uid="{683C14CF-F6F3-486D-ACBC-6CC370AB2EB6}"/>
    <cellStyle name="RISKtandbEdge 4 2 2 2 4" xfId="22286" xr:uid="{6FDCC086-F302-40F3-A8AB-54FED7385139}"/>
    <cellStyle name="RISKtandbEdge 4 2 2 3" xfId="22287" xr:uid="{E32F2D0D-E9AA-4512-9C9D-FBCD04A8ADC6}"/>
    <cellStyle name="RISKtandbEdge 4 2 2 3 2" xfId="22288" xr:uid="{ED7D7EAF-45E6-41DD-8D44-0F1D96B85268}"/>
    <cellStyle name="RISKtandbEdge 4 2 2 3 2 2" xfId="22289" xr:uid="{98D5574A-3178-46A6-9111-E73342543157}"/>
    <cellStyle name="RISKtandbEdge 4 2 2 3 3" xfId="22290" xr:uid="{03A1A64C-7429-4E02-97D4-0D3A34C51B8A}"/>
    <cellStyle name="RISKtandbEdge 4 2 2 3 3 2" xfId="22291" xr:uid="{0B45B419-D371-4A01-87EF-3612F3FA0487}"/>
    <cellStyle name="RISKtandbEdge 4 2 2 3 4" xfId="22292" xr:uid="{467FE0EB-A375-4E8A-B08E-5E1B0359B1C2}"/>
    <cellStyle name="RISKtandbEdge 4 2 2 4" xfId="22293" xr:uid="{7D51C30E-E4AA-47C6-B08F-BA02C184C326}"/>
    <cellStyle name="RISKtandbEdge 4 2 2 4 2" xfId="22294" xr:uid="{4120D82B-3072-446C-8BD6-015BCD5E4CA8}"/>
    <cellStyle name="RISKtandbEdge 4 2 2 4 2 2" xfId="22295" xr:uid="{9D70F80A-E9C1-4948-A805-809910AA3256}"/>
    <cellStyle name="RISKtandbEdge 4 2 2 4 3" xfId="22296" xr:uid="{44ADC4C4-4C2B-4967-97E7-024FBC64D350}"/>
    <cellStyle name="RISKtandbEdge 4 2 2 4 3 2" xfId="22297" xr:uid="{A6DA49DE-F1B6-47F9-A3C9-46498143F3FB}"/>
    <cellStyle name="RISKtandbEdge 4 2 2 4 4" xfId="22298" xr:uid="{A788BEBB-62CC-409E-AF60-DF9A38135951}"/>
    <cellStyle name="RISKtandbEdge 4 2 2 5" xfId="22299" xr:uid="{EB74965C-07D3-44B0-AEBC-55FB09788963}"/>
    <cellStyle name="RISKtandbEdge 4 2 2 5 2" xfId="22300" xr:uid="{AA176934-80ED-4689-93BD-63B04398CBDD}"/>
    <cellStyle name="RISKtandbEdge 4 2 2 5 2 2" xfId="22301" xr:uid="{1B717B8C-0870-4EE9-992D-1EDF5BB76F05}"/>
    <cellStyle name="RISKtandbEdge 4 2 2 5 3" xfId="22302" xr:uid="{C2CD75B8-9A89-4D73-9689-57E0D70A044F}"/>
    <cellStyle name="RISKtandbEdge 4 2 2 5 3 2" xfId="22303" xr:uid="{BF34FB60-0D3D-49F7-A04B-77C1DF9E5370}"/>
    <cellStyle name="RISKtandbEdge 4 2 2 5 4" xfId="22304" xr:uid="{9397F3C8-05D2-4C9A-BE4E-42B84B66C212}"/>
    <cellStyle name="RISKtandbEdge 4 2 2 6" xfId="22305" xr:uid="{580F8580-448E-477A-9952-92C157022C6E}"/>
    <cellStyle name="RISKtandbEdge 4 2 2 6 2" xfId="22306" xr:uid="{70C85D08-52F8-434A-8CAE-B5FC06D123A7}"/>
    <cellStyle name="RISKtandbEdge 4 2 2 7" xfId="22307" xr:uid="{1BCBD2EE-A4F8-4804-8721-DA1D7731CF5E}"/>
    <cellStyle name="RISKtandbEdge 4 2 2 7 2" xfId="22308" xr:uid="{1D2394BA-88AA-47F2-A5FC-D1BA12105A84}"/>
    <cellStyle name="RISKtandbEdge 4 2 2 8" xfId="22309" xr:uid="{36248B11-42FB-4E45-BDFB-54875BACD289}"/>
    <cellStyle name="RISKtandbEdge 4 2 3" xfId="22310" xr:uid="{5A8A5494-5208-481B-ACC4-F2793BA6832F}"/>
    <cellStyle name="RISKtandbEdge 4 2 3 2" xfId="22311" xr:uid="{EB28AA3F-A676-4338-9DFC-DAE152726C96}"/>
    <cellStyle name="RISKtandbEdge 4 2 3 2 2" xfId="22312" xr:uid="{8E4FB7CC-577F-4055-A634-C686133151A8}"/>
    <cellStyle name="RISKtandbEdge 4 2 3 3" xfId="22313" xr:uid="{AD91DE15-8BAC-40D9-9BA3-C1477A99DE6B}"/>
    <cellStyle name="RISKtandbEdge 4 2 3 3 2" xfId="22314" xr:uid="{97FFA66A-A05A-4966-B2D9-3CA6DCEDBFAB}"/>
    <cellStyle name="RISKtandbEdge 4 2 3 4" xfId="22315" xr:uid="{8512D232-A3C6-421F-B772-5FDA9E0CFAF4}"/>
    <cellStyle name="RISKtandbEdge 4 2 4" xfId="22316" xr:uid="{C563E888-5740-47BD-BA49-50C295064D3B}"/>
    <cellStyle name="RISKtandbEdge 4 2 4 2" xfId="22317" xr:uid="{168C7AC0-32AC-4E67-AFBD-12BE0835EBFB}"/>
    <cellStyle name="RISKtandbEdge 4 2 4 2 2" xfId="22318" xr:uid="{8AF765F1-B2E6-4BDF-B0A8-D5414DD38909}"/>
    <cellStyle name="RISKtandbEdge 4 2 4 3" xfId="22319" xr:uid="{A2245555-5945-4682-8597-9A59F3BA3FA5}"/>
    <cellStyle name="RISKtandbEdge 4 2 4 3 2" xfId="22320" xr:uid="{965C099F-1716-4570-9342-CB02C75C5A19}"/>
    <cellStyle name="RISKtandbEdge 4 2 4 4" xfId="22321" xr:uid="{3EEA6DA4-A063-4A6B-8CEF-0AC240854FAE}"/>
    <cellStyle name="RISKtandbEdge 4 2 5" xfId="22322" xr:uid="{E756A26F-28A2-474C-821D-8A008E8CBF0C}"/>
    <cellStyle name="RISKtandbEdge 4 2 5 2" xfId="22323" xr:uid="{288E8C74-4792-48BC-A6B3-B19FE6AE47B1}"/>
    <cellStyle name="RISKtandbEdge 4 2 5 2 2" xfId="22324" xr:uid="{FDE75767-DE9E-43C9-AFBF-D2326153096C}"/>
    <cellStyle name="RISKtandbEdge 4 2 5 3" xfId="22325" xr:uid="{22486ADC-40E8-4FB8-AA63-52CA2333B607}"/>
    <cellStyle name="RISKtandbEdge 4 2 5 3 2" xfId="22326" xr:uid="{E45E5D94-F12E-42D5-99AD-EA5413EBFBDF}"/>
    <cellStyle name="RISKtandbEdge 4 2 5 4" xfId="22327" xr:uid="{A6E29BE4-89D8-40D2-B002-485EEA7EBCBA}"/>
    <cellStyle name="RISKtandbEdge 4 2 6" xfId="22328" xr:uid="{0C0B8D33-76C8-4820-B2A4-261F345DEF28}"/>
    <cellStyle name="RISKtandbEdge 4 2 6 2" xfId="22329" xr:uid="{81CDD9A7-380F-474E-9704-C8020BB9163A}"/>
    <cellStyle name="RISKtandbEdge 4 2 6 2 2" xfId="22330" xr:uid="{05BA20C6-E31E-467A-9EB5-5B65F45D9C7A}"/>
    <cellStyle name="RISKtandbEdge 4 2 6 3" xfId="22331" xr:uid="{39024D88-C608-496C-A688-BB27A663D397}"/>
    <cellStyle name="RISKtandbEdge 4 2 6 3 2" xfId="22332" xr:uid="{EFE19EBB-E521-4DD4-A7EA-6EA667741C0C}"/>
    <cellStyle name="RISKtandbEdge 4 2 6 4" xfId="22333" xr:uid="{8B22DCBD-AAB1-4454-A0D1-3FAEE9D12B78}"/>
    <cellStyle name="RISKtandbEdge 4 2 7" xfId="22334" xr:uid="{7032870C-8E79-484C-9502-B0B8372CC284}"/>
    <cellStyle name="RISKtandbEdge 4 2 7 2" xfId="22335" xr:uid="{EBE370E5-C8B4-4FC9-A69F-F01A2D7ADC93}"/>
    <cellStyle name="RISKtandbEdge 4 2 8" xfId="22336" xr:uid="{5B237F9B-146C-466A-9128-72A04A191D44}"/>
    <cellStyle name="RISKtandbEdge 4 2 8 2" xfId="22337" xr:uid="{1445F0A9-28DB-403C-829F-E8CD0E40725F}"/>
    <cellStyle name="RISKtandbEdge 4 2 9" xfId="22338" xr:uid="{A601C21E-ADA6-4C42-9F57-2182F47A1FBF}"/>
    <cellStyle name="RISKtandbEdge 4 2_Balance" xfId="22339" xr:uid="{7383CABC-1602-44DC-A45E-E2357F5D9613}"/>
    <cellStyle name="RISKtandbEdge 4 3" xfId="22340" xr:uid="{19FF0EAB-B5D7-4D0A-A5C0-A6F674BF2973}"/>
    <cellStyle name="RISKtandbEdge 4 3 2" xfId="22341" xr:uid="{CB1BB699-539C-4BD0-BA30-D4DA177F681D}"/>
    <cellStyle name="RISKtandbEdge 4 3 2 2" xfId="22342" xr:uid="{F9C1D484-7C86-4BC1-9156-20C4E3B7DF17}"/>
    <cellStyle name="RISKtandbEdge 4 3 2 2 2" xfId="22343" xr:uid="{6F73654E-E9C9-4880-9C5F-15812787A4FB}"/>
    <cellStyle name="RISKtandbEdge 4 3 2 2 2 2" xfId="22344" xr:uid="{DAE41881-8BE6-4A31-941B-45124495D8D2}"/>
    <cellStyle name="RISKtandbEdge 4 3 2 2 3" xfId="22345" xr:uid="{149B41C4-1467-4295-8CB6-D21413DE38F6}"/>
    <cellStyle name="RISKtandbEdge 4 3 2 2 3 2" xfId="22346" xr:uid="{B6487CFA-D2C2-4A06-9012-06F3CF06A366}"/>
    <cellStyle name="RISKtandbEdge 4 3 2 2 4" xfId="22347" xr:uid="{37DFB789-9AE6-41DC-8D4C-7996CACFD3A8}"/>
    <cellStyle name="RISKtandbEdge 4 3 2 3" xfId="22348" xr:uid="{EA1E9D58-2964-44EA-8F85-84C8337E6BD8}"/>
    <cellStyle name="RISKtandbEdge 4 3 2 3 2" xfId="22349" xr:uid="{4D9259F7-6444-4670-9E32-AF4E4C4477E8}"/>
    <cellStyle name="RISKtandbEdge 4 3 2 3 2 2" xfId="22350" xr:uid="{5B68370A-FBA8-4D79-85C8-E85F0BE93164}"/>
    <cellStyle name="RISKtandbEdge 4 3 2 3 3" xfId="22351" xr:uid="{382E25B9-7DCB-43E8-BEF3-7EB1D56361D1}"/>
    <cellStyle name="RISKtandbEdge 4 3 2 3 3 2" xfId="22352" xr:uid="{D4607D66-1B36-426E-9BC7-52AD8AFBC3A3}"/>
    <cellStyle name="RISKtandbEdge 4 3 2 3 4" xfId="22353" xr:uid="{8E3A3370-0F15-474B-94C1-3DC67397C5EC}"/>
    <cellStyle name="RISKtandbEdge 4 3 2 4" xfId="22354" xr:uid="{6C627B4C-DD2E-4464-BEC5-0F08664D5483}"/>
    <cellStyle name="RISKtandbEdge 4 3 2 4 2" xfId="22355" xr:uid="{ABDC48C1-2100-4CA7-98B9-619F6ABB7AE9}"/>
    <cellStyle name="RISKtandbEdge 4 3 2 4 2 2" xfId="22356" xr:uid="{0142FA26-C514-458F-94F0-9045825C7E98}"/>
    <cellStyle name="RISKtandbEdge 4 3 2 4 3" xfId="22357" xr:uid="{C2E04296-D1C7-4FB8-9A77-5B62FAA4B6BC}"/>
    <cellStyle name="RISKtandbEdge 4 3 2 4 3 2" xfId="22358" xr:uid="{7612FD85-CDE3-4B74-8A5D-D49A07C6634D}"/>
    <cellStyle name="RISKtandbEdge 4 3 2 4 4" xfId="22359" xr:uid="{D63B101E-626A-4EEA-A74E-9FB044C19F2B}"/>
    <cellStyle name="RISKtandbEdge 4 3 2 5" xfId="22360" xr:uid="{DDC00C93-C458-4470-A706-6679703A4E5F}"/>
    <cellStyle name="RISKtandbEdge 4 3 2 5 2" xfId="22361" xr:uid="{DF4419AA-AF9D-4E2D-A700-137BB2C694B5}"/>
    <cellStyle name="RISKtandbEdge 4 3 2 5 2 2" xfId="22362" xr:uid="{999759D1-4A7E-4348-95F5-B716DF0D9373}"/>
    <cellStyle name="RISKtandbEdge 4 3 2 5 3" xfId="22363" xr:uid="{2194657A-DA38-4C72-BB07-13FDB9C60EB9}"/>
    <cellStyle name="RISKtandbEdge 4 3 2 5 3 2" xfId="22364" xr:uid="{103665CF-E593-4D2E-877C-3712C7E725B7}"/>
    <cellStyle name="RISKtandbEdge 4 3 2 5 4" xfId="22365" xr:uid="{FF4E0574-B1D3-4847-B612-8CDF2BEE94D5}"/>
    <cellStyle name="RISKtandbEdge 4 3 2 6" xfId="22366" xr:uid="{3D843CCF-5F4E-47B3-894F-150EFBCEDFFF}"/>
    <cellStyle name="RISKtandbEdge 4 3 2 6 2" xfId="22367" xr:uid="{E1DF48F2-D4D9-48FD-830B-CCA816BF8AE1}"/>
    <cellStyle name="RISKtandbEdge 4 3 2 7" xfId="22368" xr:uid="{2D954117-83CA-4058-B601-1861C0F0C636}"/>
    <cellStyle name="RISKtandbEdge 4 3 2 7 2" xfId="22369" xr:uid="{FEE2C26C-20ED-443F-BC43-ED10D35249DF}"/>
    <cellStyle name="RISKtandbEdge 4 3 2 8" xfId="22370" xr:uid="{D4880765-8A86-4A40-9331-979F6A27D0EC}"/>
    <cellStyle name="RISKtandbEdge 4 3 3" xfId="22371" xr:uid="{12252FDE-3E98-48DE-A620-F0D1795A4318}"/>
    <cellStyle name="RISKtandbEdge 4 3 3 2" xfId="22372" xr:uid="{39EFB664-7185-4957-A1B0-0607C0D80BC6}"/>
    <cellStyle name="RISKtandbEdge 4 3 3 2 2" xfId="22373" xr:uid="{2D267D04-BE75-4694-A5E5-025523CA1332}"/>
    <cellStyle name="RISKtandbEdge 4 3 3 3" xfId="22374" xr:uid="{8FA383EC-C5B6-4B7D-AAF1-77BACFFEDFA7}"/>
    <cellStyle name="RISKtandbEdge 4 3 3 3 2" xfId="22375" xr:uid="{C08D155A-25B1-443C-B74C-7D7B2601B5CB}"/>
    <cellStyle name="RISKtandbEdge 4 3 3 4" xfId="22376" xr:uid="{1A9C8249-DA7A-4941-979F-8C6A35186F4C}"/>
    <cellStyle name="RISKtandbEdge 4 3 4" xfId="22377" xr:uid="{7AC21D19-61FE-4FE4-BED2-A771BA753E40}"/>
    <cellStyle name="RISKtandbEdge 4 3 4 2" xfId="22378" xr:uid="{C357F7CE-27B8-4E8E-A42F-CFA654283A64}"/>
    <cellStyle name="RISKtandbEdge 4 3 4 2 2" xfId="22379" xr:uid="{269DCDAB-5971-4985-9984-849D866D53CB}"/>
    <cellStyle name="RISKtandbEdge 4 3 4 3" xfId="22380" xr:uid="{7BD241CB-4B51-4E66-BF68-2B011CE19428}"/>
    <cellStyle name="RISKtandbEdge 4 3 4 3 2" xfId="22381" xr:uid="{CDE422AB-510E-440E-A8E9-1F0070E25FDC}"/>
    <cellStyle name="RISKtandbEdge 4 3 4 4" xfId="22382" xr:uid="{060866F3-7F60-458B-9FE1-51963C6583CD}"/>
    <cellStyle name="RISKtandbEdge 4 3 5" xfId="22383" xr:uid="{19A686F1-7EC1-4704-B820-48E2B32F6559}"/>
    <cellStyle name="RISKtandbEdge 4 3 5 2" xfId="22384" xr:uid="{6F1EC830-847C-4235-A6CB-174A84FE1D01}"/>
    <cellStyle name="RISKtandbEdge 4 3 5 2 2" xfId="22385" xr:uid="{7244E143-55DB-4108-9B39-664D758C4DE2}"/>
    <cellStyle name="RISKtandbEdge 4 3 5 3" xfId="22386" xr:uid="{DC2251B6-3228-450B-9011-10CD30899602}"/>
    <cellStyle name="RISKtandbEdge 4 3 5 3 2" xfId="22387" xr:uid="{7AE52309-2673-427D-ADAF-5264D2F35863}"/>
    <cellStyle name="RISKtandbEdge 4 3 5 4" xfId="22388" xr:uid="{3635E5D1-D64F-4EEF-A142-22C13D43378E}"/>
    <cellStyle name="RISKtandbEdge 4 3 6" xfId="22389" xr:uid="{CE87EB16-DD1C-4023-B7CA-3658C1155C44}"/>
    <cellStyle name="RISKtandbEdge 4 3 6 2" xfId="22390" xr:uid="{24781EC0-2797-475B-81FD-FB0CC4C0A31B}"/>
    <cellStyle name="RISKtandbEdge 4 3 6 2 2" xfId="22391" xr:uid="{C40BD6D2-0F6A-4DBC-A314-B94676EAA418}"/>
    <cellStyle name="RISKtandbEdge 4 3 6 3" xfId="22392" xr:uid="{F1923624-E3DA-4A35-A2EF-FFCB9690587C}"/>
    <cellStyle name="RISKtandbEdge 4 3 6 3 2" xfId="22393" xr:uid="{444CB413-DB51-4A11-83D5-B68CFBE58938}"/>
    <cellStyle name="RISKtandbEdge 4 3 6 4" xfId="22394" xr:uid="{945EDDE0-63FB-4402-843F-FBD0DA4FD15B}"/>
    <cellStyle name="RISKtandbEdge 4 3 7" xfId="22395" xr:uid="{45DB2719-049C-4B61-9DE8-31506D2E247F}"/>
    <cellStyle name="RISKtandbEdge 4 3 7 2" xfId="22396" xr:uid="{E53264A7-7890-4455-A90F-CFAB922C5A80}"/>
    <cellStyle name="RISKtandbEdge 4 3 8" xfId="22397" xr:uid="{03974039-58AB-418F-8E00-5F4D26DAC7E0}"/>
    <cellStyle name="RISKtandbEdge 4 3 8 2" xfId="22398" xr:uid="{BDB932F4-2665-4D49-AE3C-89D3F85E4510}"/>
    <cellStyle name="RISKtandbEdge 4 3 9" xfId="22399" xr:uid="{833B523C-17CB-4703-9E74-2C4F3E4D6C5D}"/>
    <cellStyle name="RISKtandbEdge 4 3_Balance" xfId="22400" xr:uid="{92337E2B-4A76-4311-8565-D2F2E87E0EC5}"/>
    <cellStyle name="RISKtandbEdge 4 4" xfId="22401" xr:uid="{AF5B98AB-01EE-4A3D-8ACE-B7541295434C}"/>
    <cellStyle name="RISKtandbEdge 4 4 2" xfId="22402" xr:uid="{0F4F6F35-76A5-49A8-ADA5-A3E462331038}"/>
    <cellStyle name="RISKtandbEdge 4 4 2 2" xfId="22403" xr:uid="{AAB44FB5-677C-45A3-AA81-3FB67E8B9631}"/>
    <cellStyle name="RISKtandbEdge 4 4 2 2 2" xfId="22404" xr:uid="{94194D55-7831-4C08-B394-5296DD6337BB}"/>
    <cellStyle name="RISKtandbEdge 4 4 2 2 2 2" xfId="22405" xr:uid="{7B8496CD-22E6-4AAD-9F0D-9CFADA9AA414}"/>
    <cellStyle name="RISKtandbEdge 4 4 2 2 3" xfId="22406" xr:uid="{80EEE9E4-C0ED-4568-AAAC-3D718A9693AC}"/>
    <cellStyle name="RISKtandbEdge 4 4 2 2 3 2" xfId="22407" xr:uid="{D55A2ED0-6DEA-40A3-884E-D049015C3ED6}"/>
    <cellStyle name="RISKtandbEdge 4 4 2 2 4" xfId="22408" xr:uid="{896AA8AB-F0FD-4244-B5F3-E0DA3AEF3231}"/>
    <cellStyle name="RISKtandbEdge 4 4 2 3" xfId="22409" xr:uid="{1CF999CB-838E-4609-A53B-AF246B4FECD3}"/>
    <cellStyle name="RISKtandbEdge 4 4 2 3 2" xfId="22410" xr:uid="{3E157668-05AA-4B51-9439-B9C3DB3AB972}"/>
    <cellStyle name="RISKtandbEdge 4 4 2 3 2 2" xfId="22411" xr:uid="{33270CC9-5BA3-4D95-AD18-A065407D739C}"/>
    <cellStyle name="RISKtandbEdge 4 4 2 3 3" xfId="22412" xr:uid="{C6EE8A4D-7CA7-4D5C-99DD-7D02AD9F03BC}"/>
    <cellStyle name="RISKtandbEdge 4 4 2 3 3 2" xfId="22413" xr:uid="{4CF4D9D2-BBB6-4558-BEE8-215EBA2E60AE}"/>
    <cellStyle name="RISKtandbEdge 4 4 2 3 4" xfId="22414" xr:uid="{F6795291-8F36-4A21-B1C8-B6192C964101}"/>
    <cellStyle name="RISKtandbEdge 4 4 2 4" xfId="22415" xr:uid="{F877E081-C1EE-4B8D-876E-905A6EE7510D}"/>
    <cellStyle name="RISKtandbEdge 4 4 2 4 2" xfId="22416" xr:uid="{F3726563-8AC0-48EE-993A-430A4DFF6899}"/>
    <cellStyle name="RISKtandbEdge 4 4 2 4 2 2" xfId="22417" xr:uid="{C5BE2049-6DED-44F5-BAC5-B6EA882A11BB}"/>
    <cellStyle name="RISKtandbEdge 4 4 2 4 3" xfId="22418" xr:uid="{A33AAB38-1FDF-485A-AE47-3D681F3FADA5}"/>
    <cellStyle name="RISKtandbEdge 4 4 2 4 3 2" xfId="22419" xr:uid="{8AD62BE2-D08B-4B89-90D8-897EE9D4C340}"/>
    <cellStyle name="RISKtandbEdge 4 4 2 4 4" xfId="22420" xr:uid="{50FEB693-90F7-4C19-8584-A578C188E2F3}"/>
    <cellStyle name="RISKtandbEdge 4 4 2 5" xfId="22421" xr:uid="{D9856A04-BD24-4A79-B72A-50E88BF31445}"/>
    <cellStyle name="RISKtandbEdge 4 4 2 5 2" xfId="22422" xr:uid="{0834BF14-B944-4AF0-8D07-B6FBFD4E7E66}"/>
    <cellStyle name="RISKtandbEdge 4 4 2 5 2 2" xfId="22423" xr:uid="{3741EB26-B52A-405F-A7B7-AC34CC049E77}"/>
    <cellStyle name="RISKtandbEdge 4 4 2 5 3" xfId="22424" xr:uid="{B7E85903-3D39-44B0-870F-9608D2CE5064}"/>
    <cellStyle name="RISKtandbEdge 4 4 2 5 3 2" xfId="22425" xr:uid="{B6A90B03-81EE-4D50-AD9B-106ECEC1827C}"/>
    <cellStyle name="RISKtandbEdge 4 4 2 5 4" xfId="22426" xr:uid="{9329E562-979B-43A5-8632-67C517EBDF1B}"/>
    <cellStyle name="RISKtandbEdge 4 4 2 6" xfId="22427" xr:uid="{45490365-1C23-4468-949C-DD3E5CEA8FAB}"/>
    <cellStyle name="RISKtandbEdge 4 4 2 6 2" xfId="22428" xr:uid="{0D06AF85-DBB5-4C74-914D-94E037D24793}"/>
    <cellStyle name="RISKtandbEdge 4 4 2 7" xfId="22429" xr:uid="{F1638CF2-1B2C-4317-9D51-AC802DBEEB06}"/>
    <cellStyle name="RISKtandbEdge 4 4 2 7 2" xfId="22430" xr:uid="{307EF5E6-5A3B-45E5-A059-E030BD0DACEF}"/>
    <cellStyle name="RISKtandbEdge 4 4 2 8" xfId="22431" xr:uid="{3494C121-EA41-4F2D-BDAC-5EFBB3A2B7BD}"/>
    <cellStyle name="RISKtandbEdge 4 4 3" xfId="22432" xr:uid="{7ADA543C-78BA-46FE-A188-A708027FF333}"/>
    <cellStyle name="RISKtandbEdge 4 4 3 2" xfId="22433" xr:uid="{4E223D81-775F-43A0-89AF-2A3DD41A0311}"/>
    <cellStyle name="RISKtandbEdge 4 4 3 2 2" xfId="22434" xr:uid="{98E331F7-1CAA-4B09-8AFF-59FA37600752}"/>
    <cellStyle name="RISKtandbEdge 4 4 3 3" xfId="22435" xr:uid="{0DC245E1-CD57-4AC8-8575-5197ADBBCB62}"/>
    <cellStyle name="RISKtandbEdge 4 4 3 3 2" xfId="22436" xr:uid="{DB18AB61-B3C1-438B-8901-F6CB6CE1F06C}"/>
    <cellStyle name="RISKtandbEdge 4 4 3 4" xfId="22437" xr:uid="{7F73FA65-DD82-4EA0-A6B4-BDE6E0985FDE}"/>
    <cellStyle name="RISKtandbEdge 4 4 4" xfId="22438" xr:uid="{F4BBCE43-5156-4DD8-A956-5D438D87275D}"/>
    <cellStyle name="RISKtandbEdge 4 4 4 2" xfId="22439" xr:uid="{92AA5DC1-C188-4A7B-9C36-5A59AFE3F757}"/>
    <cellStyle name="RISKtandbEdge 4 4 4 2 2" xfId="22440" xr:uid="{43DAE7D5-B286-4D50-9029-B67E3936281F}"/>
    <cellStyle name="RISKtandbEdge 4 4 4 3" xfId="22441" xr:uid="{2047DC20-E1D0-4AF6-896B-4380B5769F08}"/>
    <cellStyle name="RISKtandbEdge 4 4 4 3 2" xfId="22442" xr:uid="{9E7E5274-03D5-49B3-B821-5BE30AF8F82D}"/>
    <cellStyle name="RISKtandbEdge 4 4 4 4" xfId="22443" xr:uid="{FBE7657B-A114-46FE-8CEC-B3EDC732DA30}"/>
    <cellStyle name="RISKtandbEdge 4 4 5" xfId="22444" xr:uid="{8E6A304C-F218-40E5-9508-B7737C63CFA3}"/>
    <cellStyle name="RISKtandbEdge 4 4 5 2" xfId="22445" xr:uid="{35EBC323-073D-4557-8278-D30024281D9F}"/>
    <cellStyle name="RISKtandbEdge 4 4 5 2 2" xfId="22446" xr:uid="{7B8D1B35-8506-472F-A16B-0B24C6723018}"/>
    <cellStyle name="RISKtandbEdge 4 4 5 3" xfId="22447" xr:uid="{78ED8B3B-859E-4C2E-AC49-DCC4FBF3C2A9}"/>
    <cellStyle name="RISKtandbEdge 4 4 5 3 2" xfId="22448" xr:uid="{A94FA35F-3F2A-44A5-89B1-663E4A3F3614}"/>
    <cellStyle name="RISKtandbEdge 4 4 5 4" xfId="22449" xr:uid="{876601F4-BD8B-4CC4-8EED-28210B86AFBD}"/>
    <cellStyle name="RISKtandbEdge 4 4 6" xfId="22450" xr:uid="{A8C34692-65D0-493E-BABD-276D499EE7F0}"/>
    <cellStyle name="RISKtandbEdge 4 4 6 2" xfId="22451" xr:uid="{831DFBB8-7236-4129-8DD8-9D463037B6CC}"/>
    <cellStyle name="RISKtandbEdge 4 4 6 2 2" xfId="22452" xr:uid="{1B2BB25F-B144-4A70-8DD9-758099A8C9B1}"/>
    <cellStyle name="RISKtandbEdge 4 4 6 3" xfId="22453" xr:uid="{83062A84-1A9A-4C85-90A2-6FE1011C453A}"/>
    <cellStyle name="RISKtandbEdge 4 4 6 3 2" xfId="22454" xr:uid="{54413B2D-AEC6-4CDD-9000-A99B8832706E}"/>
    <cellStyle name="RISKtandbEdge 4 4 6 4" xfId="22455" xr:uid="{941CCCD3-A888-4A8A-A253-002F8351F603}"/>
    <cellStyle name="RISKtandbEdge 4 4 7" xfId="22456" xr:uid="{228972AA-98E0-4691-A178-1E016BEDDBDC}"/>
    <cellStyle name="RISKtandbEdge 4 4 7 2" xfId="22457" xr:uid="{591AC05E-F34C-4EC8-AD03-94B553C2D448}"/>
    <cellStyle name="RISKtandbEdge 4 4 8" xfId="22458" xr:uid="{AACCE9F2-FD17-4791-809B-C62ADD4E730A}"/>
    <cellStyle name="RISKtandbEdge 4 4 8 2" xfId="22459" xr:uid="{10C5DF5F-06CD-4201-B26A-A4ABD463F187}"/>
    <cellStyle name="RISKtandbEdge 4 4 9" xfId="22460" xr:uid="{C5055114-E520-43DF-A171-10FEE76C6578}"/>
    <cellStyle name="RISKtandbEdge 4 4_Balance" xfId="22461" xr:uid="{6805079E-2292-441C-A0F1-888890466510}"/>
    <cellStyle name="RISKtandbEdge 4 5" xfId="22462" xr:uid="{FF4592E3-48F8-4E0C-A4AA-FB375DE92284}"/>
    <cellStyle name="RISKtandbEdge 4 5 2" xfId="22463" xr:uid="{D6881A82-B661-4CFA-950F-1C9D2B304C84}"/>
    <cellStyle name="RISKtandbEdge 4 5 2 2" xfId="22464" xr:uid="{C4CD6D01-3D8E-4901-87ED-FB0EA4D29693}"/>
    <cellStyle name="RISKtandbEdge 4 5 2 2 2" xfId="22465" xr:uid="{F722F2AE-E623-46F3-89FB-2BE5F12D67BE}"/>
    <cellStyle name="RISKtandbEdge 4 5 2 3" xfId="22466" xr:uid="{81490728-CD10-454C-BCC1-44761CAF4CCF}"/>
    <cellStyle name="RISKtandbEdge 4 5 2 3 2" xfId="22467" xr:uid="{E659BF4B-0F24-4EE3-AD7B-F5EC6D0B81B4}"/>
    <cellStyle name="RISKtandbEdge 4 5 2 4" xfId="22468" xr:uid="{681433CF-B771-41CA-BF86-A11EB4321A4A}"/>
    <cellStyle name="RISKtandbEdge 4 5 3" xfId="22469" xr:uid="{70D7F72F-587E-4B2D-ABB4-3B92765223B1}"/>
    <cellStyle name="RISKtandbEdge 4 5 3 2" xfId="22470" xr:uid="{FC3417CD-B765-47EE-9C2A-A3D6BECE4B68}"/>
    <cellStyle name="RISKtandbEdge 4 5 3 2 2" xfId="22471" xr:uid="{62CC7593-7060-4BA0-9652-0C648983C8A4}"/>
    <cellStyle name="RISKtandbEdge 4 5 3 3" xfId="22472" xr:uid="{5280E846-4A1D-412B-9ED2-164978B49EDE}"/>
    <cellStyle name="RISKtandbEdge 4 5 3 3 2" xfId="22473" xr:uid="{241B108A-624B-4E3B-AC4F-BF54101FC0B4}"/>
    <cellStyle name="RISKtandbEdge 4 5 3 4" xfId="22474" xr:uid="{0F399806-AFB0-4C2C-9D8C-99C35CC54344}"/>
    <cellStyle name="RISKtandbEdge 4 5 4" xfId="22475" xr:uid="{07BDAE7B-3A9A-45BC-96DF-CF807CB5796F}"/>
    <cellStyle name="RISKtandbEdge 4 5 4 2" xfId="22476" xr:uid="{E8BE08ED-8612-4BF9-8442-89BE44501FED}"/>
    <cellStyle name="RISKtandbEdge 4 5 4 2 2" xfId="22477" xr:uid="{EE8127E2-AC01-4956-9D6E-4D0B52F7FF0C}"/>
    <cellStyle name="RISKtandbEdge 4 5 4 3" xfId="22478" xr:uid="{C01C6C4F-F23A-4A99-BC5A-1E3B0F67A383}"/>
    <cellStyle name="RISKtandbEdge 4 5 4 3 2" xfId="22479" xr:uid="{47816ABC-BAC8-4B9B-B7D4-270B908ECCB2}"/>
    <cellStyle name="RISKtandbEdge 4 5 4 4" xfId="22480" xr:uid="{0C0DE256-9CB5-4BED-B30B-D308E8B254BC}"/>
    <cellStyle name="RISKtandbEdge 4 5 5" xfId="22481" xr:uid="{ABE03AF2-D62C-4773-9B0A-07186F99AE9C}"/>
    <cellStyle name="RISKtandbEdge 4 5 5 2" xfId="22482" xr:uid="{1EA3E044-DA87-431D-9D63-29278B37D856}"/>
    <cellStyle name="RISKtandbEdge 4 5 5 2 2" xfId="22483" xr:uid="{645558ED-CCE6-46D4-8540-D6A607C3F9ED}"/>
    <cellStyle name="RISKtandbEdge 4 5 5 3" xfId="22484" xr:uid="{9680B2D1-6760-4E19-9D0A-8AADA3F74E11}"/>
    <cellStyle name="RISKtandbEdge 4 5 5 3 2" xfId="22485" xr:uid="{11DA5853-A8B4-4489-8600-FD17E0DAD73C}"/>
    <cellStyle name="RISKtandbEdge 4 5 5 4" xfId="22486" xr:uid="{DDC146F0-AA55-4882-9AD4-C35B2797A9A8}"/>
    <cellStyle name="RISKtandbEdge 4 5 6" xfId="22487" xr:uid="{1933DB07-8CFB-4B15-9279-1DB5A69B8394}"/>
    <cellStyle name="RISKtandbEdge 4 5 6 2" xfId="22488" xr:uid="{12A38388-FD3C-4A91-8C93-C6F7B0B446C5}"/>
    <cellStyle name="RISKtandbEdge 4 5 7" xfId="22489" xr:uid="{3DD4F7E0-1878-4040-B7F2-6AD808394D87}"/>
    <cellStyle name="RISKtandbEdge 4 5 7 2" xfId="22490" xr:uid="{80C6D5DF-35C8-4947-ADAA-F66BDE06A29D}"/>
    <cellStyle name="RISKtandbEdge 4 5 8" xfId="22491" xr:uid="{D28B5CE2-BAFF-4FB9-A9B6-0A23D76E473D}"/>
    <cellStyle name="RISKtandbEdge 4 6" xfId="22492" xr:uid="{D74FE30A-6113-4B5B-B1B7-D92045076F06}"/>
    <cellStyle name="RISKtandbEdge 4 6 2" xfId="22493" xr:uid="{F75B89A0-A1B5-4483-9A2B-A997F58D5576}"/>
    <cellStyle name="RISKtandbEdge 4 6 2 2" xfId="22494" xr:uid="{2248C4AA-D607-49AE-8277-B054637346AB}"/>
    <cellStyle name="RISKtandbEdge 4 6 2 2 2" xfId="22495" xr:uid="{794B118C-247D-41BA-8ED8-BFF4E13967B5}"/>
    <cellStyle name="RISKtandbEdge 4 6 2 3" xfId="22496" xr:uid="{851B8F2B-2A0D-4D10-8126-0466731C4B8F}"/>
    <cellStyle name="RISKtandbEdge 4 6 2 3 2" xfId="22497" xr:uid="{4DF41C33-7B83-4F55-BC89-F46746679791}"/>
    <cellStyle name="RISKtandbEdge 4 6 2 4" xfId="22498" xr:uid="{2A1547AB-4EFA-43A9-9C98-C8235CA29701}"/>
    <cellStyle name="RISKtandbEdge 4 6 3" xfId="22499" xr:uid="{8624B7C4-3EE8-45AF-9C42-43CD00239F45}"/>
    <cellStyle name="RISKtandbEdge 4 6 3 2" xfId="22500" xr:uid="{EF6DDE2C-0276-44AF-968A-26E7202DDEBC}"/>
    <cellStyle name="RISKtandbEdge 4 6 3 2 2" xfId="22501" xr:uid="{EBF2C294-FCF0-46A1-9BD9-5E337F13A100}"/>
    <cellStyle name="RISKtandbEdge 4 6 3 3" xfId="22502" xr:uid="{0A967B93-52AA-4AEB-BD39-D46B824E9592}"/>
    <cellStyle name="RISKtandbEdge 4 6 3 3 2" xfId="22503" xr:uid="{1334C51A-8C97-4EDA-87BF-1BD1BD5B7861}"/>
    <cellStyle name="RISKtandbEdge 4 6 3 4" xfId="22504" xr:uid="{2479A56C-17FA-46DB-AA28-338F41FEAF4A}"/>
    <cellStyle name="RISKtandbEdge 4 6 4" xfId="22505" xr:uid="{6832C74E-8E2D-43D1-964A-29C373AC4CAA}"/>
    <cellStyle name="RISKtandbEdge 4 6 4 2" xfId="22506" xr:uid="{DA0AB800-6C7C-43CA-9498-3BCC0DC997DF}"/>
    <cellStyle name="RISKtandbEdge 4 6 4 2 2" xfId="22507" xr:uid="{EBA01279-8348-4920-A75F-30F06A57E357}"/>
    <cellStyle name="RISKtandbEdge 4 6 4 3" xfId="22508" xr:uid="{A15F7A64-6D04-4F2C-A5E4-47EAF8905022}"/>
    <cellStyle name="RISKtandbEdge 4 6 4 3 2" xfId="22509" xr:uid="{FDD1CF13-C0B2-45B9-ACCF-B5B4056C1153}"/>
    <cellStyle name="RISKtandbEdge 4 6 4 4" xfId="22510" xr:uid="{AA322D55-0291-4A4E-BD68-4895FBA40626}"/>
    <cellStyle name="RISKtandbEdge 4 6 5" xfId="22511" xr:uid="{FF97D1FB-D005-4B7D-9AB2-DE2F88B261ED}"/>
    <cellStyle name="RISKtandbEdge 4 6 5 2" xfId="22512" xr:uid="{D93E4D7A-1987-4CEB-AB20-BF6FDF9D361A}"/>
    <cellStyle name="RISKtandbEdge 4 6 5 2 2" xfId="22513" xr:uid="{87F5D8BF-D086-47F1-A3B0-24B53456A5ED}"/>
    <cellStyle name="RISKtandbEdge 4 6 5 3" xfId="22514" xr:uid="{D25E1225-271A-4B1D-98D5-9555E21E1C80}"/>
    <cellStyle name="RISKtandbEdge 4 6 5 3 2" xfId="22515" xr:uid="{4330EB31-41E0-4554-8321-AF3979A92C8B}"/>
    <cellStyle name="RISKtandbEdge 4 6 5 4" xfId="22516" xr:uid="{A84E6692-0FE4-43D4-8899-7B889F771C63}"/>
    <cellStyle name="RISKtandbEdge 4 6 6" xfId="22517" xr:uid="{C35E0A63-2C6A-4D12-B494-54EC3616AE55}"/>
    <cellStyle name="RISKtandbEdge 4 6 6 2" xfId="22518" xr:uid="{637C50FE-387C-49D3-AB46-3BBB47E539E3}"/>
    <cellStyle name="RISKtandbEdge 4 6 7" xfId="22519" xr:uid="{76FCAFBE-3FB6-4BAB-8D56-2D88F2521E5F}"/>
    <cellStyle name="RISKtandbEdge 4 6 7 2" xfId="22520" xr:uid="{987471D9-12B6-47A5-8707-50F252135B15}"/>
    <cellStyle name="RISKtandbEdge 4 6 8" xfId="22521" xr:uid="{85AA0623-A5B8-458C-AC7C-212EA0430E6C}"/>
    <cellStyle name="RISKtandbEdge 4 7" xfId="22522" xr:uid="{E5488BC0-4DBC-42A6-A126-C59DC59C3666}"/>
    <cellStyle name="RISKtandbEdge 4 7 2" xfId="22523" xr:uid="{007FEF6B-A9D4-4F11-9631-3DC8B7A72D1E}"/>
    <cellStyle name="RISKtandbEdge 4 7 2 2" xfId="22524" xr:uid="{18452A91-11C1-4E94-8947-990C4BB0F6D6}"/>
    <cellStyle name="RISKtandbEdge 4 7 3" xfId="22525" xr:uid="{08D86CDB-5FEA-4BF3-8666-B6A0D264C42A}"/>
    <cellStyle name="RISKtandbEdge 4 7 3 2" xfId="22526" xr:uid="{DC711E7E-26F2-4DAD-9224-A48C1C311208}"/>
    <cellStyle name="RISKtandbEdge 4 7 4" xfId="22527" xr:uid="{F788A6CA-3DD2-4EF2-A871-F349D16A6248}"/>
    <cellStyle name="RISKtandbEdge 4 8" xfId="22528" xr:uid="{A3AF215D-A2D3-47E1-B4D4-02C6A048F245}"/>
    <cellStyle name="RISKtandbEdge 4 8 2" xfId="22529" xr:uid="{0E379CAE-6D94-462B-B677-37D9BD991283}"/>
    <cellStyle name="RISKtandbEdge 4 8 2 2" xfId="22530" xr:uid="{582F3756-8202-410D-8877-6D934FE5FD2E}"/>
    <cellStyle name="RISKtandbEdge 4 8 3" xfId="22531" xr:uid="{CD4845DE-1C92-4353-9B4E-BCB50FED9065}"/>
    <cellStyle name="RISKtandbEdge 4 8 3 2" xfId="22532" xr:uid="{B68BC806-BD28-442E-85EB-CF2FFAB965C6}"/>
    <cellStyle name="RISKtandbEdge 4 8 4" xfId="22533" xr:uid="{39BBADA6-14C0-4882-A993-9839E646953C}"/>
    <cellStyle name="RISKtandbEdge 4 9" xfId="22534" xr:uid="{81946694-18C7-4C18-AB65-68B482FC0D52}"/>
    <cellStyle name="RISKtandbEdge 4 9 2" xfId="22535" xr:uid="{38305059-B662-422F-91BD-CF6E7D0ABB43}"/>
    <cellStyle name="RISKtandbEdge 4 9 2 2" xfId="22536" xr:uid="{7E33CD83-D5ED-4AE2-8A89-526A79D5DA2A}"/>
    <cellStyle name="RISKtandbEdge 4 9 3" xfId="22537" xr:uid="{B994292E-63E9-4E30-BE7D-75CBCC685271}"/>
    <cellStyle name="RISKtandbEdge 4 9 3 2" xfId="22538" xr:uid="{8E5D4EFA-93AE-448B-A0FC-E940E159CDC5}"/>
    <cellStyle name="RISKtandbEdge 4 9 4" xfId="22539" xr:uid="{3BAD9C06-FE3A-4EDC-85AA-B223E35AD638}"/>
    <cellStyle name="RISKtandbEdge 4_Balance" xfId="22540" xr:uid="{DF0A11B7-1B8B-4951-85D9-1DFFB5F5EF30}"/>
    <cellStyle name="RISKtandbEdge 5" xfId="22541" xr:uid="{C96051D0-585D-4DB5-A1A7-AE0B8D8BC755}"/>
    <cellStyle name="RISKtandbEdge 5 2" xfId="22542" xr:uid="{51AA1901-A0E5-4DFE-872E-B1B8743B4676}"/>
    <cellStyle name="RISKtandbEdge 5 2 2" xfId="22543" xr:uid="{277E5423-820F-498D-A245-A963B8DA5519}"/>
    <cellStyle name="RISKtandbEdge 5 2 2 2" xfId="22544" xr:uid="{4FCBB2DC-5180-481F-983A-E060237295DD}"/>
    <cellStyle name="RISKtandbEdge 5 2 3" xfId="22545" xr:uid="{7155CB9B-42CB-43CA-8412-C09D01F8B90D}"/>
    <cellStyle name="RISKtandbEdge 5 2 3 2" xfId="22546" xr:uid="{5B0E502D-848C-48ED-AA4E-F8C3A612EE70}"/>
    <cellStyle name="RISKtandbEdge 5 2 4" xfId="22547" xr:uid="{C13FE41B-36B8-4CBD-B8C7-2663E6F99679}"/>
    <cellStyle name="RISKtandbEdge 5 3" xfId="22548" xr:uid="{520133B9-1C2E-44E6-B910-EBC153EC9DF4}"/>
    <cellStyle name="RISKtandbEdge 5 3 2" xfId="22549" xr:uid="{EC8ACC59-D3F0-48B8-8615-13FF2FA9F6AF}"/>
    <cellStyle name="RISKtandbEdge 5 3 2 2" xfId="22550" xr:uid="{FEB6180F-3CBC-4713-862A-3824BD6FF7E9}"/>
    <cellStyle name="RISKtandbEdge 5 3 3" xfId="22551" xr:uid="{4B9F9CFA-9A5F-42D8-B96F-751CD9E8F17C}"/>
    <cellStyle name="RISKtandbEdge 5 3 3 2" xfId="22552" xr:uid="{7A8A4970-5A6A-4F02-80EB-9081EEA6830C}"/>
    <cellStyle name="RISKtandbEdge 5 3 4" xfId="22553" xr:uid="{E7E63680-FBBA-4410-9DB9-B7DDE12A72D8}"/>
    <cellStyle name="RISKtandbEdge 5 4" xfId="22554" xr:uid="{D36C9F73-0D63-4049-A083-A22135932463}"/>
    <cellStyle name="RISKtandbEdge 5 4 2" xfId="22555" xr:uid="{56BF8AFE-7853-4116-A9CA-E45E98CCDB55}"/>
    <cellStyle name="RISKtandbEdge 5 4 2 2" xfId="22556" xr:uid="{1B6F4FF4-E10A-48EE-B8A9-E4172E95E2B5}"/>
    <cellStyle name="RISKtandbEdge 5 4 3" xfId="22557" xr:uid="{AA562D2C-FF67-4FE9-B135-EEE4745CC390}"/>
    <cellStyle name="RISKtandbEdge 5 4 3 2" xfId="22558" xr:uid="{FC0AD6B8-D0C4-4A71-B139-424C20C930F1}"/>
    <cellStyle name="RISKtandbEdge 5 4 4" xfId="22559" xr:uid="{95168BEE-C2D8-41F7-8220-E39D7680728C}"/>
    <cellStyle name="RISKtandbEdge 5 5" xfId="22560" xr:uid="{001076FA-AF2E-4A00-89AB-ACBA0546866A}"/>
    <cellStyle name="RISKtandbEdge 5 5 2" xfId="22561" xr:uid="{B546864B-6DB0-4F0C-A88F-0C64DD3B1109}"/>
    <cellStyle name="RISKtandbEdge 5 5 2 2" xfId="22562" xr:uid="{FDF83E8D-2A69-48C6-984B-01CDB7573041}"/>
    <cellStyle name="RISKtandbEdge 5 5 3" xfId="22563" xr:uid="{31C4DA90-F6F8-4827-B11F-AE7346142821}"/>
    <cellStyle name="RISKtandbEdge 5 5 3 2" xfId="22564" xr:uid="{C4B77383-9C17-47EC-ACA4-9AD049184611}"/>
    <cellStyle name="RISKtandbEdge 5 5 4" xfId="22565" xr:uid="{B35229A0-5700-47F1-BAC9-0EC5587CADBB}"/>
    <cellStyle name="RISKtandbEdge 5 6" xfId="22566" xr:uid="{1A99E987-1152-4EA9-9616-49C60B1859BA}"/>
    <cellStyle name="RISKtandbEdge 5 6 2" xfId="22567" xr:uid="{6FF5B492-7D2E-40C2-AF1F-E701BA765903}"/>
    <cellStyle name="RISKtandbEdge 5 7" xfId="22568" xr:uid="{F4D365F0-DA25-4C39-B63D-595906AA8B3D}"/>
    <cellStyle name="RISKtandbEdge 5 7 2" xfId="22569" xr:uid="{50360A81-DFB8-4B5E-AAE1-161519731EC1}"/>
    <cellStyle name="RISKtandbEdge 5 8" xfId="22570" xr:uid="{845EFF4A-DD5A-4073-BB55-054F3564E894}"/>
    <cellStyle name="RISKtandbEdge 6" xfId="22571" xr:uid="{501C7200-A091-4FC1-928B-AACFD1802ADF}"/>
    <cellStyle name="RISKtandbEdge 6 2" xfId="22572" xr:uid="{ECE0CBAF-DFCE-4826-A331-590E5A3B4828}"/>
    <cellStyle name="RISKtandbEdge 6 2 2" xfId="22573" xr:uid="{0F72A090-EE4F-4308-8E25-858687B58685}"/>
    <cellStyle name="RISKtandbEdge 6 3" xfId="22574" xr:uid="{8BEF423D-ABE3-4024-AC13-7A6DCDE8E247}"/>
    <cellStyle name="RISKtandbEdge 6 3 2" xfId="22575" xr:uid="{DFD17AC8-5C80-430A-B599-3988325B0265}"/>
    <cellStyle name="RISKtandbEdge 6 4" xfId="22576" xr:uid="{1B002C99-1705-4EF2-99B3-6C7E08015645}"/>
    <cellStyle name="RISKtandbEdge 7" xfId="22577" xr:uid="{BD70A456-F1DC-4B0F-AA10-BDA57EE98978}"/>
    <cellStyle name="RISKtandbEdge 7 2" xfId="22578" xr:uid="{8278DCA1-B040-4EFB-ABF6-0EAF6B1176CC}"/>
    <cellStyle name="RISKtandbEdge 7 2 2" xfId="22579" xr:uid="{2739C46F-ACB6-43C2-8C43-8B8B5DE23679}"/>
    <cellStyle name="RISKtandbEdge 7 3" xfId="22580" xr:uid="{B669BFA7-45B7-484C-A799-9C5A03FDE384}"/>
    <cellStyle name="RISKtandbEdge 7 3 2" xfId="22581" xr:uid="{B8D6A0D6-99A3-4630-9C0B-A0AB24307F39}"/>
    <cellStyle name="RISKtandbEdge 7 4" xfId="22582" xr:uid="{70BBC3AC-914C-4448-BAFF-115355078C45}"/>
    <cellStyle name="RISKtandbEdge 8" xfId="22583" xr:uid="{4572725C-7854-453D-9261-8CBB2387911C}"/>
    <cellStyle name="RISKtandbEdge 8 2" xfId="22584" xr:uid="{246DB743-40D5-49DB-82CA-6E5551A517F7}"/>
    <cellStyle name="RISKtandbEdge 8 2 2" xfId="22585" xr:uid="{2D48234B-D67E-4D2C-A5C1-C6EFA67D6A2A}"/>
    <cellStyle name="RISKtandbEdge 8 3" xfId="22586" xr:uid="{13D725A4-EC4B-4013-A64B-DC6D1A1C4557}"/>
    <cellStyle name="RISKtandbEdge 8 3 2" xfId="22587" xr:uid="{362372F9-2F26-4A98-99D3-70CA90100ED9}"/>
    <cellStyle name="RISKtandbEdge 8 4" xfId="22588" xr:uid="{1F52E603-5C82-4B1E-B524-7A9F6AA867D5}"/>
    <cellStyle name="RISKtandbEdge 9" xfId="22589" xr:uid="{AD7DE9A5-A51C-4701-8B20-177536D5A376}"/>
    <cellStyle name="RISKtandbEdge 9 2" xfId="22590" xr:uid="{A0C400C3-D534-4F1A-99F9-6D5D9A496321}"/>
    <cellStyle name="RISKtandbEdge 9 2 2" xfId="22591" xr:uid="{D43E10B7-5DB9-4AE4-8536-FDAC364714FB}"/>
    <cellStyle name="RISKtandbEdge 9 3" xfId="22592" xr:uid="{56415703-7527-43C8-B02C-1383C2F6662E}"/>
    <cellStyle name="RISKtandbEdge 9 3 2" xfId="22593" xr:uid="{AC1F76A9-63CE-47B6-980B-26B23DAE90B0}"/>
    <cellStyle name="RISKtandbEdge 9 4" xfId="22594" xr:uid="{D888A028-A2C0-456E-9835-CFCAFFDC927C}"/>
    <cellStyle name="RISKtandbEdge_Balance" xfId="22595" xr:uid="{2C4DE87C-860B-4895-A1B0-F2ECB930A2FC}"/>
    <cellStyle name="RISKtlandrEdge" xfId="22596" xr:uid="{DD2EF800-375E-46B3-BB94-A277D6E03FE8}"/>
    <cellStyle name="RISKtlandrEdge 10" xfId="22597" xr:uid="{BF5A3DE2-ACEC-40E3-8B5C-434BDEEC686D}"/>
    <cellStyle name="RISKtlandrEdge 10 2" xfId="22598" xr:uid="{9DEB2B63-D105-4A3B-8922-61FA1E8A551B}"/>
    <cellStyle name="RISKtlandrEdge 11" xfId="22599" xr:uid="{7CC1A2E7-2852-4FAB-B9A0-4C08830EACBE}"/>
    <cellStyle name="RISKtlandrEdge 11 2" xfId="22600" xr:uid="{FC68841D-C155-4486-909E-C863F143E162}"/>
    <cellStyle name="RISKtlandrEdge 12" xfId="22601" xr:uid="{A9FA4D18-9DF5-42EF-A7CE-3DD8B454C7CD}"/>
    <cellStyle name="RISKtlandrEdge 2" xfId="22602" xr:uid="{7FFDAC7E-81A7-4A86-A220-792F4994E3AC}"/>
    <cellStyle name="RISKtlandrEdge 2 10" xfId="22603" xr:uid="{88A4DE7B-60FD-4759-931E-49B3F2547D74}"/>
    <cellStyle name="RISKtlandrEdge 2 10 2" xfId="22604" xr:uid="{5CB19856-F95C-488E-B4CB-988D86DC2601}"/>
    <cellStyle name="RISKtlandrEdge 2 10 2 2" xfId="22605" xr:uid="{667E8599-FA3F-41E6-9742-F2B39DE5BC7B}"/>
    <cellStyle name="RISKtlandrEdge 2 10 3" xfId="22606" xr:uid="{2B3C1502-A801-404A-9BC8-1680AF49BD57}"/>
    <cellStyle name="RISKtlandrEdge 2 10 3 2" xfId="22607" xr:uid="{3269BE0D-C1E3-4A7D-B777-997DCE04F852}"/>
    <cellStyle name="RISKtlandrEdge 2 10 4" xfId="22608" xr:uid="{A42ED77A-D0ED-4E2D-B9CC-D9FE8934EF86}"/>
    <cellStyle name="RISKtlandrEdge 2 11" xfId="22609" xr:uid="{9D3E173A-3FA6-4105-8E2F-5E52A0947D58}"/>
    <cellStyle name="RISKtlandrEdge 2 11 2" xfId="22610" xr:uid="{0DB836E1-A28D-4146-BA31-C4AE54B20378}"/>
    <cellStyle name="RISKtlandrEdge 2 12" xfId="22611" xr:uid="{8E79D98E-4183-4C11-9E19-E3429AE15E1D}"/>
    <cellStyle name="RISKtlandrEdge 2 12 2" xfId="22612" xr:uid="{07FE435B-D6B6-45C8-83E0-FD2D97C013EC}"/>
    <cellStyle name="RISKtlandrEdge 2 13" xfId="22613" xr:uid="{406F7E26-E6E2-4252-AF5F-F14F40BB8894}"/>
    <cellStyle name="RISKtlandrEdge 2 2" xfId="22614" xr:uid="{65198210-4AD9-40E1-99A0-6D1012684B4E}"/>
    <cellStyle name="RISKtlandrEdge 2 2 2" xfId="22615" xr:uid="{4DFE16F1-0B84-48F3-8F31-D104B9393921}"/>
    <cellStyle name="RISKtlandrEdge 2 2 2 2" xfId="22616" xr:uid="{6EEC8EFA-6999-41BB-AE09-1D065A39D7DF}"/>
    <cellStyle name="RISKtlandrEdge 2 2 2 2 2" xfId="22617" xr:uid="{4FF5E532-4392-4B13-AA38-2D4FBE94BE04}"/>
    <cellStyle name="RISKtlandrEdge 2 2 2 2 2 2" xfId="22618" xr:uid="{A8BEBD67-3BF3-49C6-BD90-2255FAAB3413}"/>
    <cellStyle name="RISKtlandrEdge 2 2 2 2 3" xfId="22619" xr:uid="{EC3C4EAA-42C0-4973-A3EB-ECCAA8D185BB}"/>
    <cellStyle name="RISKtlandrEdge 2 2 2 2 3 2" xfId="22620" xr:uid="{F36857A9-DBC5-4D44-9C5A-BE3DFA0876D3}"/>
    <cellStyle name="RISKtlandrEdge 2 2 2 2 4" xfId="22621" xr:uid="{BED04C98-6F3E-4587-8769-BC458DC01CBF}"/>
    <cellStyle name="RISKtlandrEdge 2 2 2 3" xfId="22622" xr:uid="{8D38FE55-2B5A-4F37-9CD0-36BDDD01C8BD}"/>
    <cellStyle name="RISKtlandrEdge 2 2 2 3 2" xfId="22623" xr:uid="{B0202321-FEF8-4073-98B6-00DA6007965F}"/>
    <cellStyle name="RISKtlandrEdge 2 2 2 3 2 2" xfId="22624" xr:uid="{541F750B-9119-4FA5-A4B4-D23294718B12}"/>
    <cellStyle name="RISKtlandrEdge 2 2 2 3 3" xfId="22625" xr:uid="{1C5583EE-1805-4771-BB15-EBE021F13B24}"/>
    <cellStyle name="RISKtlandrEdge 2 2 2 3 3 2" xfId="22626" xr:uid="{CB384927-7136-43E1-9A45-00E21AC82CD0}"/>
    <cellStyle name="RISKtlandrEdge 2 2 2 3 4" xfId="22627" xr:uid="{7FD209B7-AD44-4AD8-8447-F346F88B94DA}"/>
    <cellStyle name="RISKtlandrEdge 2 2 2 4" xfId="22628" xr:uid="{7376BD20-0137-4748-90E9-3F9E6E8EEB72}"/>
    <cellStyle name="RISKtlandrEdge 2 2 2 4 2" xfId="22629" xr:uid="{FB23E97A-AE8D-49CB-BBE4-322B49895525}"/>
    <cellStyle name="RISKtlandrEdge 2 2 2 4 2 2" xfId="22630" xr:uid="{9DD654A7-E8C2-4249-8CD1-AF2D3147F3E0}"/>
    <cellStyle name="RISKtlandrEdge 2 2 2 4 3" xfId="22631" xr:uid="{7AECE804-6E72-49E0-A3DD-DD2FED57BC8B}"/>
    <cellStyle name="RISKtlandrEdge 2 2 2 4 3 2" xfId="22632" xr:uid="{263693D1-C3D8-4C98-8609-5A73E08E86B6}"/>
    <cellStyle name="RISKtlandrEdge 2 2 2 4 4" xfId="22633" xr:uid="{F8872B09-37A6-4FD3-9757-1E234662D8D2}"/>
    <cellStyle name="RISKtlandrEdge 2 2 2 5" xfId="22634" xr:uid="{87DD61C7-6C74-4E48-8B4C-8283F1A6D8C0}"/>
    <cellStyle name="RISKtlandrEdge 2 2 2 5 2" xfId="22635" xr:uid="{10BFA060-96EC-4445-AE56-25CBCA9035A7}"/>
    <cellStyle name="RISKtlandrEdge 2 2 2 5 2 2" xfId="22636" xr:uid="{A4FA3F53-02AC-43C4-8500-4CFF24A2AC38}"/>
    <cellStyle name="RISKtlandrEdge 2 2 2 5 3" xfId="22637" xr:uid="{C219CEF9-E155-4ED9-9E87-A5C3225D2BB7}"/>
    <cellStyle name="RISKtlandrEdge 2 2 2 5 3 2" xfId="22638" xr:uid="{4155E5DE-FF5A-4C96-8B32-621FCCF2B969}"/>
    <cellStyle name="RISKtlandrEdge 2 2 2 5 4" xfId="22639" xr:uid="{45B7E803-2960-4D90-81D1-B8D8019571CE}"/>
    <cellStyle name="RISKtlandrEdge 2 2 2 6" xfId="22640" xr:uid="{2D693977-E2FD-4726-A05A-4EF456FCBEB6}"/>
    <cellStyle name="RISKtlandrEdge 2 2 2 6 2" xfId="22641" xr:uid="{0103E981-1EE6-4676-8944-A2CADA2E5419}"/>
    <cellStyle name="RISKtlandrEdge 2 2 2 7" xfId="22642" xr:uid="{F84BCC15-AEC3-4651-9F0F-82E405F8A758}"/>
    <cellStyle name="RISKtlandrEdge 2 2 2 7 2" xfId="22643" xr:uid="{7C14D05E-D5CF-45A9-8729-C939A992FD8D}"/>
    <cellStyle name="RISKtlandrEdge 2 2 2 8" xfId="22644" xr:uid="{349C8E2E-C106-4CE1-B3E2-4D6AC8E040FA}"/>
    <cellStyle name="RISKtlandrEdge 2 2 3" xfId="22645" xr:uid="{6AD7A9F5-45D2-4278-BB72-B8DAE61F9246}"/>
    <cellStyle name="RISKtlandrEdge 2 2 3 2" xfId="22646" xr:uid="{49FF61C8-8F10-4B98-A0D7-7B9666F2A0D2}"/>
    <cellStyle name="RISKtlandrEdge 2 2 3 2 2" xfId="22647" xr:uid="{FFA120BE-5B04-439A-B8B2-498FB2E88710}"/>
    <cellStyle name="RISKtlandrEdge 2 2 3 3" xfId="22648" xr:uid="{E606BBA0-94C8-4449-A4A8-408217726E6F}"/>
    <cellStyle name="RISKtlandrEdge 2 2 3 3 2" xfId="22649" xr:uid="{B842B6D2-BCE3-433C-B6E6-2301354FEECD}"/>
    <cellStyle name="RISKtlandrEdge 2 2 3 4" xfId="22650" xr:uid="{6BE66A68-3661-418E-94A0-852B28B2254D}"/>
    <cellStyle name="RISKtlandrEdge 2 2 4" xfId="22651" xr:uid="{B14C07C9-5272-4F23-95D3-F8BF827BECCE}"/>
    <cellStyle name="RISKtlandrEdge 2 2 4 2" xfId="22652" xr:uid="{EAE14118-0751-43DE-9CF2-30F404CA512B}"/>
    <cellStyle name="RISKtlandrEdge 2 2 4 2 2" xfId="22653" xr:uid="{49C028EF-BF86-4A09-BDDA-C3DC33EA84DC}"/>
    <cellStyle name="RISKtlandrEdge 2 2 4 3" xfId="22654" xr:uid="{88063086-9C58-4860-A6BB-6BE623F9A91C}"/>
    <cellStyle name="RISKtlandrEdge 2 2 4 3 2" xfId="22655" xr:uid="{87F7E7A3-DBA0-4C2C-906C-B1FE00A9E43C}"/>
    <cellStyle name="RISKtlandrEdge 2 2 4 4" xfId="22656" xr:uid="{9BEBFA4A-1C07-40B4-AE23-E334DABA80E2}"/>
    <cellStyle name="RISKtlandrEdge 2 2 5" xfId="22657" xr:uid="{AD4BA0C5-7D34-442A-99F3-33095381FFC9}"/>
    <cellStyle name="RISKtlandrEdge 2 2 5 2" xfId="22658" xr:uid="{E13C0050-427D-4B17-A285-B1D89B468981}"/>
    <cellStyle name="RISKtlandrEdge 2 2 5 2 2" xfId="22659" xr:uid="{E30C0789-E338-4F39-BC7D-20E32BE44F46}"/>
    <cellStyle name="RISKtlandrEdge 2 2 5 3" xfId="22660" xr:uid="{553A6450-4AA0-4EDC-B635-5B97259183D4}"/>
    <cellStyle name="RISKtlandrEdge 2 2 5 3 2" xfId="22661" xr:uid="{9B6EED42-581D-48D7-84E1-7F64D02D6E7B}"/>
    <cellStyle name="RISKtlandrEdge 2 2 5 4" xfId="22662" xr:uid="{9687B38C-B232-4A20-989A-BC43827B7647}"/>
    <cellStyle name="RISKtlandrEdge 2 2 6" xfId="22663" xr:uid="{C1B9509A-B2AB-4229-A344-4B0C179FC1A6}"/>
    <cellStyle name="RISKtlandrEdge 2 2 6 2" xfId="22664" xr:uid="{4D7DF5A0-48C4-4C26-A587-F1510237D193}"/>
    <cellStyle name="RISKtlandrEdge 2 2 6 2 2" xfId="22665" xr:uid="{3D1D79BD-6D42-4B6D-98ED-6D973249A486}"/>
    <cellStyle name="RISKtlandrEdge 2 2 6 3" xfId="22666" xr:uid="{934DD5CD-F5AA-4B73-B09B-9393F7DA0662}"/>
    <cellStyle name="RISKtlandrEdge 2 2 6 3 2" xfId="22667" xr:uid="{3A9910ED-7CDB-4ADA-AD23-D17DA12D8551}"/>
    <cellStyle name="RISKtlandrEdge 2 2 6 4" xfId="22668" xr:uid="{CC5D4710-0DA8-4F75-9097-179396AB0108}"/>
    <cellStyle name="RISKtlandrEdge 2 2 7" xfId="22669" xr:uid="{8C024A09-0B8F-4B8E-AB3D-578AE68C45EF}"/>
    <cellStyle name="RISKtlandrEdge 2 2 7 2" xfId="22670" xr:uid="{BE90B076-6531-48A1-98C5-0BC70E01AFC0}"/>
    <cellStyle name="RISKtlandrEdge 2 2 8" xfId="22671" xr:uid="{D923D644-4413-4B9C-A26D-6FAC434C49F3}"/>
    <cellStyle name="RISKtlandrEdge 2 2 8 2" xfId="22672" xr:uid="{F7C9F8DD-05ED-4DE6-B22A-E4A019F7ACC0}"/>
    <cellStyle name="RISKtlandrEdge 2 2 9" xfId="22673" xr:uid="{44595DED-DBF3-42C6-AA31-E2139FE0351D}"/>
    <cellStyle name="RISKtlandrEdge 2 2_Balance" xfId="22674" xr:uid="{C7C2E90E-6C58-4704-AD5F-9A8B98019B59}"/>
    <cellStyle name="RISKtlandrEdge 2 3" xfId="22675" xr:uid="{58384B78-B4B1-4609-A699-C6411BB07A0B}"/>
    <cellStyle name="RISKtlandrEdge 2 3 2" xfId="22676" xr:uid="{86E412D6-A9B3-43B5-9CE3-500350A63EE7}"/>
    <cellStyle name="RISKtlandrEdge 2 3 2 2" xfId="22677" xr:uid="{3CE9CB1E-E35B-4FBD-BE78-6CF4AD0A33FF}"/>
    <cellStyle name="RISKtlandrEdge 2 3 2 2 2" xfId="22678" xr:uid="{F47FA936-E638-429C-9A41-947504557908}"/>
    <cellStyle name="RISKtlandrEdge 2 3 2 2 2 2" xfId="22679" xr:uid="{853A3D9A-BBE3-4F6F-852F-8C1DE0126C10}"/>
    <cellStyle name="RISKtlandrEdge 2 3 2 2 3" xfId="22680" xr:uid="{F137C883-508E-4073-88CE-ED3AC31E693C}"/>
    <cellStyle name="RISKtlandrEdge 2 3 2 2 3 2" xfId="22681" xr:uid="{F0F03111-CB85-4AB2-B72E-30233AF5156E}"/>
    <cellStyle name="RISKtlandrEdge 2 3 2 2 4" xfId="22682" xr:uid="{80E00C94-10A0-4B86-AC1E-C970252639E5}"/>
    <cellStyle name="RISKtlandrEdge 2 3 2 3" xfId="22683" xr:uid="{45130EAD-09A8-4940-8864-7F5588D4E031}"/>
    <cellStyle name="RISKtlandrEdge 2 3 2 3 2" xfId="22684" xr:uid="{444F9CBE-AFB0-408B-8097-50360BB8ADBB}"/>
    <cellStyle name="RISKtlandrEdge 2 3 2 3 2 2" xfId="22685" xr:uid="{58FAD952-5A2C-4195-BCF9-3E49E75C3277}"/>
    <cellStyle name="RISKtlandrEdge 2 3 2 3 3" xfId="22686" xr:uid="{8685D9DD-C882-4298-8C58-BF72D114B3CA}"/>
    <cellStyle name="RISKtlandrEdge 2 3 2 3 3 2" xfId="22687" xr:uid="{DBF51023-CDAA-4C07-8C42-22AABEA2318B}"/>
    <cellStyle name="RISKtlandrEdge 2 3 2 3 4" xfId="22688" xr:uid="{F2D6C9E4-A03D-4D58-AECD-5990A85A936B}"/>
    <cellStyle name="RISKtlandrEdge 2 3 2 4" xfId="22689" xr:uid="{26056B4F-2F6A-4131-AA69-8094B4A70953}"/>
    <cellStyle name="RISKtlandrEdge 2 3 2 4 2" xfId="22690" xr:uid="{E3C9E2D4-9708-475E-B5E1-60AC2692312F}"/>
    <cellStyle name="RISKtlandrEdge 2 3 2 4 2 2" xfId="22691" xr:uid="{B28927A2-2565-480F-9D2C-8BC635F9FCF4}"/>
    <cellStyle name="RISKtlandrEdge 2 3 2 4 3" xfId="22692" xr:uid="{45E302AA-BB5F-4C6E-81C6-04583B83A5A2}"/>
    <cellStyle name="RISKtlandrEdge 2 3 2 4 3 2" xfId="22693" xr:uid="{E818D99D-69A7-45F5-AE35-371F6547336B}"/>
    <cellStyle name="RISKtlandrEdge 2 3 2 4 4" xfId="22694" xr:uid="{51E42A74-3AA6-4ED0-8EB7-B76E1DDC7122}"/>
    <cellStyle name="RISKtlandrEdge 2 3 2 5" xfId="22695" xr:uid="{9D7292FB-DA31-4885-99E2-CAF1816BCE9A}"/>
    <cellStyle name="RISKtlandrEdge 2 3 2 5 2" xfId="22696" xr:uid="{BBFF59D9-9380-4F8F-A7B5-96DC6F09BB1B}"/>
    <cellStyle name="RISKtlandrEdge 2 3 2 5 2 2" xfId="22697" xr:uid="{E721DFEB-0B1A-469F-9A87-6E444C9FF17D}"/>
    <cellStyle name="RISKtlandrEdge 2 3 2 5 3" xfId="22698" xr:uid="{2FB1D425-F296-436F-9E5F-964B42B152D1}"/>
    <cellStyle name="RISKtlandrEdge 2 3 2 5 3 2" xfId="22699" xr:uid="{A0845D89-B44E-4C76-A9AE-E0E5D520C241}"/>
    <cellStyle name="RISKtlandrEdge 2 3 2 5 4" xfId="22700" xr:uid="{AB16AFBF-CC62-4041-8024-52FA197F2A23}"/>
    <cellStyle name="RISKtlandrEdge 2 3 2 6" xfId="22701" xr:uid="{E12765CD-BBA7-43FB-A446-D04819FDB0AC}"/>
    <cellStyle name="RISKtlandrEdge 2 3 2 6 2" xfId="22702" xr:uid="{A4DC23F7-3DC2-4EF7-B780-755F43B4DC7E}"/>
    <cellStyle name="RISKtlandrEdge 2 3 2 7" xfId="22703" xr:uid="{B7C9A78C-B427-42E6-AA12-F42FD621A349}"/>
    <cellStyle name="RISKtlandrEdge 2 3 2 7 2" xfId="22704" xr:uid="{8F3E3B64-274B-4A21-A672-D6577042BBC6}"/>
    <cellStyle name="RISKtlandrEdge 2 3 2 8" xfId="22705" xr:uid="{B94A0CA1-5E16-41E8-A576-B34AF5915E1E}"/>
    <cellStyle name="RISKtlandrEdge 2 3 3" xfId="22706" xr:uid="{66EC9811-D4BD-4D19-98CA-8EA7711EC18A}"/>
    <cellStyle name="RISKtlandrEdge 2 3 3 2" xfId="22707" xr:uid="{5B4AA53E-3648-49D2-8D72-92673D706DBE}"/>
    <cellStyle name="RISKtlandrEdge 2 3 3 2 2" xfId="22708" xr:uid="{B3281AA3-5D74-4345-8ABD-F87FA205D07C}"/>
    <cellStyle name="RISKtlandrEdge 2 3 3 3" xfId="22709" xr:uid="{9A414E7E-EDDE-4B8C-B795-B184F95F64CE}"/>
    <cellStyle name="RISKtlandrEdge 2 3 3 3 2" xfId="22710" xr:uid="{BF9E0358-3560-46DB-9BB9-15E1B6C2814E}"/>
    <cellStyle name="RISKtlandrEdge 2 3 3 4" xfId="22711" xr:uid="{8A508819-D56D-4052-917C-AA1A82AF16C0}"/>
    <cellStyle name="RISKtlandrEdge 2 3 4" xfId="22712" xr:uid="{5975665C-3172-43E3-B254-850E0ABACCB9}"/>
    <cellStyle name="RISKtlandrEdge 2 3 4 2" xfId="22713" xr:uid="{5CE0FB7F-3B7B-400F-9A6E-A6F48CEC73AF}"/>
    <cellStyle name="RISKtlandrEdge 2 3 4 2 2" xfId="22714" xr:uid="{4A0EAE3C-EE0D-4F94-AB43-D2E28C401396}"/>
    <cellStyle name="RISKtlandrEdge 2 3 4 3" xfId="22715" xr:uid="{B417E3E7-492C-448B-8519-9C0734F34A4B}"/>
    <cellStyle name="RISKtlandrEdge 2 3 4 3 2" xfId="22716" xr:uid="{FC4F7E0B-69A5-4462-8A47-66F65A9FB720}"/>
    <cellStyle name="RISKtlandrEdge 2 3 4 4" xfId="22717" xr:uid="{BC305644-C926-479D-8222-B478E562CEA8}"/>
    <cellStyle name="RISKtlandrEdge 2 3 5" xfId="22718" xr:uid="{B1137C39-849A-4A64-BBAC-C1694D9DC830}"/>
    <cellStyle name="RISKtlandrEdge 2 3 5 2" xfId="22719" xr:uid="{2363FEC9-E29A-4129-A6E9-92F4F46A0F6D}"/>
    <cellStyle name="RISKtlandrEdge 2 3 5 2 2" xfId="22720" xr:uid="{4FD01AF1-863B-499B-88CB-3B0E69D53DB8}"/>
    <cellStyle name="RISKtlandrEdge 2 3 5 3" xfId="22721" xr:uid="{EA4D19A1-45B3-481A-9989-1805F70B63DC}"/>
    <cellStyle name="RISKtlandrEdge 2 3 5 3 2" xfId="22722" xr:uid="{229053A2-5DB3-421F-A12F-78AB06A3D4D1}"/>
    <cellStyle name="RISKtlandrEdge 2 3 5 4" xfId="22723" xr:uid="{1A7EA230-A4EC-47F5-A1FD-C8508276DEC9}"/>
    <cellStyle name="RISKtlandrEdge 2 3 6" xfId="22724" xr:uid="{A0C497B9-61D6-4C71-BCED-4649161D945C}"/>
    <cellStyle name="RISKtlandrEdge 2 3 6 2" xfId="22725" xr:uid="{6507D52D-67FB-4FAF-8725-2E0DA5C1F820}"/>
    <cellStyle name="RISKtlandrEdge 2 3 6 2 2" xfId="22726" xr:uid="{4F4EA003-5BE9-4522-A965-9E0A2462B45A}"/>
    <cellStyle name="RISKtlandrEdge 2 3 6 3" xfId="22727" xr:uid="{8E066FB7-281C-4E1F-A6A8-BFCF36111540}"/>
    <cellStyle name="RISKtlandrEdge 2 3 6 3 2" xfId="22728" xr:uid="{6CD40491-2E31-4190-A4EB-0A07127BA0E4}"/>
    <cellStyle name="RISKtlandrEdge 2 3 6 4" xfId="22729" xr:uid="{303EE647-9351-4539-9D3C-26A2D4CC4FF7}"/>
    <cellStyle name="RISKtlandrEdge 2 3 7" xfId="22730" xr:uid="{73830759-CE20-4F69-84C2-DA4E6B32F68B}"/>
    <cellStyle name="RISKtlandrEdge 2 3 7 2" xfId="22731" xr:uid="{12B67D24-04E6-4AC3-A05F-4659BFE8DEA5}"/>
    <cellStyle name="RISKtlandrEdge 2 3 8" xfId="22732" xr:uid="{63F4264A-6683-4CFA-907F-72C0AED96C43}"/>
    <cellStyle name="RISKtlandrEdge 2 3 8 2" xfId="22733" xr:uid="{3A231642-CF9D-4F3A-85FF-45E18A2181FC}"/>
    <cellStyle name="RISKtlandrEdge 2 3 9" xfId="22734" xr:uid="{A458E245-0626-4677-AD0E-FAF386D43157}"/>
    <cellStyle name="RISKtlandrEdge 2 3_Balance" xfId="22735" xr:uid="{548A2477-DB33-4A19-AE02-340CC9D5E677}"/>
    <cellStyle name="RISKtlandrEdge 2 4" xfId="22736" xr:uid="{29D6BC5E-85FD-4C6F-ADA1-69DFEF233F97}"/>
    <cellStyle name="RISKtlandrEdge 2 4 2" xfId="22737" xr:uid="{A71E476E-C085-4763-83ED-C244622E1FFC}"/>
    <cellStyle name="RISKtlandrEdge 2 4 2 2" xfId="22738" xr:uid="{51DEEC1F-782F-42C1-AAED-2E546B79B41C}"/>
    <cellStyle name="RISKtlandrEdge 2 4 2 2 2" xfId="22739" xr:uid="{931BB624-E660-4606-9C94-E2F7E52A5580}"/>
    <cellStyle name="RISKtlandrEdge 2 4 2 2 2 2" xfId="22740" xr:uid="{A8C7C3FA-5560-4400-A62C-9A5F9493D725}"/>
    <cellStyle name="RISKtlandrEdge 2 4 2 2 3" xfId="22741" xr:uid="{6F3DFB70-BDD9-4337-BE4D-89DD9E5A52B6}"/>
    <cellStyle name="RISKtlandrEdge 2 4 2 2 3 2" xfId="22742" xr:uid="{E43CC82D-38A1-4DDE-B9DA-287F8F4B25CA}"/>
    <cellStyle name="RISKtlandrEdge 2 4 2 2 4" xfId="22743" xr:uid="{8EF7FA14-37C0-4672-B6ED-DFC3535370D1}"/>
    <cellStyle name="RISKtlandrEdge 2 4 2 3" xfId="22744" xr:uid="{C204FC5D-D29A-4412-A030-700A5A9CA15D}"/>
    <cellStyle name="RISKtlandrEdge 2 4 2 3 2" xfId="22745" xr:uid="{188DB4DC-B179-41F7-9990-EF3AAB2FDC7D}"/>
    <cellStyle name="RISKtlandrEdge 2 4 2 3 2 2" xfId="22746" xr:uid="{15502147-E7BC-4831-A5A2-DA69D8F441B9}"/>
    <cellStyle name="RISKtlandrEdge 2 4 2 3 3" xfId="22747" xr:uid="{F2E01A23-2C3C-4F45-8293-A42007A37018}"/>
    <cellStyle name="RISKtlandrEdge 2 4 2 3 3 2" xfId="22748" xr:uid="{A6BE9E0A-B047-46CA-8823-8FDF9395E1B3}"/>
    <cellStyle name="RISKtlandrEdge 2 4 2 3 4" xfId="22749" xr:uid="{6A5D411E-926B-41B3-A58F-E36DD6C94E43}"/>
    <cellStyle name="RISKtlandrEdge 2 4 2 4" xfId="22750" xr:uid="{F9EEC348-D935-4344-8749-FCE3CD820458}"/>
    <cellStyle name="RISKtlandrEdge 2 4 2 4 2" xfId="22751" xr:uid="{1FE5C932-4757-4ED5-A457-89818F3A6036}"/>
    <cellStyle name="RISKtlandrEdge 2 4 2 4 2 2" xfId="22752" xr:uid="{4886CB47-52CB-44C4-9068-3D34EF6C4C5D}"/>
    <cellStyle name="RISKtlandrEdge 2 4 2 4 3" xfId="22753" xr:uid="{BBFF064D-8127-411C-BD77-9F14E8B3457D}"/>
    <cellStyle name="RISKtlandrEdge 2 4 2 4 3 2" xfId="22754" xr:uid="{3CC960B7-5AA9-437C-8D51-4403230EF04F}"/>
    <cellStyle name="RISKtlandrEdge 2 4 2 4 4" xfId="22755" xr:uid="{4CD2ACD0-2425-419E-9F85-BA39B7447E15}"/>
    <cellStyle name="RISKtlandrEdge 2 4 2 5" xfId="22756" xr:uid="{BE15304F-D9AC-48EA-9C6F-41CA8E94038F}"/>
    <cellStyle name="RISKtlandrEdge 2 4 2 5 2" xfId="22757" xr:uid="{71FE0441-C920-4065-98D3-A8FC6F138142}"/>
    <cellStyle name="RISKtlandrEdge 2 4 2 5 2 2" xfId="22758" xr:uid="{9EC1768D-DC13-4AEF-B329-818FE32D70B8}"/>
    <cellStyle name="RISKtlandrEdge 2 4 2 5 3" xfId="22759" xr:uid="{327C1D11-53DA-4AD6-A1CF-56C980964875}"/>
    <cellStyle name="RISKtlandrEdge 2 4 2 5 3 2" xfId="22760" xr:uid="{6522C201-ABA9-4ACB-9A36-781B3C508332}"/>
    <cellStyle name="RISKtlandrEdge 2 4 2 5 4" xfId="22761" xr:uid="{7A2B682E-994B-427D-A34D-9895AE007163}"/>
    <cellStyle name="RISKtlandrEdge 2 4 2 6" xfId="22762" xr:uid="{521A3770-17B2-4EC9-8E36-6FABC68F1091}"/>
    <cellStyle name="RISKtlandrEdge 2 4 2 6 2" xfId="22763" xr:uid="{7171518F-845D-4A88-94B7-E7A0B1B3CCB5}"/>
    <cellStyle name="RISKtlandrEdge 2 4 2 7" xfId="22764" xr:uid="{5A9EB1BD-EA53-4498-B24A-EB04F24524EC}"/>
    <cellStyle name="RISKtlandrEdge 2 4 2 7 2" xfId="22765" xr:uid="{FC597EA5-F8E6-440A-92F8-84F554FF3579}"/>
    <cellStyle name="RISKtlandrEdge 2 4 2 8" xfId="22766" xr:uid="{8F641AF8-A215-40F2-BD1D-82FD6BD765C9}"/>
    <cellStyle name="RISKtlandrEdge 2 4 3" xfId="22767" xr:uid="{F449B21D-8E6F-49D8-AB60-E1FB7EFA598F}"/>
    <cellStyle name="RISKtlandrEdge 2 4 3 2" xfId="22768" xr:uid="{7C833B18-F7B1-4CAB-9B56-35A04F1731CE}"/>
    <cellStyle name="RISKtlandrEdge 2 4 3 2 2" xfId="22769" xr:uid="{A082F50E-36D1-4A6A-929A-DBF13256B9B9}"/>
    <cellStyle name="RISKtlandrEdge 2 4 3 3" xfId="22770" xr:uid="{7DBD307D-4349-474F-864E-DCC8E5B92433}"/>
    <cellStyle name="RISKtlandrEdge 2 4 3 3 2" xfId="22771" xr:uid="{CE736C48-A617-4AA2-AB03-4C1227E0847B}"/>
    <cellStyle name="RISKtlandrEdge 2 4 3 4" xfId="22772" xr:uid="{4306406B-A2B9-42E1-8768-B43BBAF50343}"/>
    <cellStyle name="RISKtlandrEdge 2 4 4" xfId="22773" xr:uid="{24823FB4-6415-42FA-B8BA-84188177F179}"/>
    <cellStyle name="RISKtlandrEdge 2 4 4 2" xfId="22774" xr:uid="{C34A1E26-4995-41C2-918B-CAD8E922AE30}"/>
    <cellStyle name="RISKtlandrEdge 2 4 4 2 2" xfId="22775" xr:uid="{C6442342-885B-43D3-BF8B-F1729BBC033D}"/>
    <cellStyle name="RISKtlandrEdge 2 4 4 3" xfId="22776" xr:uid="{DFC58C90-B226-4F93-A12E-F5146C23AF3A}"/>
    <cellStyle name="RISKtlandrEdge 2 4 4 3 2" xfId="22777" xr:uid="{B4F88CA2-514C-407B-9B47-48BB39CF27B0}"/>
    <cellStyle name="RISKtlandrEdge 2 4 4 4" xfId="22778" xr:uid="{5BFF20E1-406D-4583-B2BA-381FBFDCC17C}"/>
    <cellStyle name="RISKtlandrEdge 2 4 5" xfId="22779" xr:uid="{87847193-0B84-45C5-BEE5-8E3625714AFE}"/>
    <cellStyle name="RISKtlandrEdge 2 4 5 2" xfId="22780" xr:uid="{9977AB96-A237-47BA-9661-CD80365CA2B0}"/>
    <cellStyle name="RISKtlandrEdge 2 4 5 2 2" xfId="22781" xr:uid="{ABAE1E80-AE55-4DE3-975F-251E7221526F}"/>
    <cellStyle name="RISKtlandrEdge 2 4 5 3" xfId="22782" xr:uid="{663AF6EC-BCD1-467D-912B-82599AE03183}"/>
    <cellStyle name="RISKtlandrEdge 2 4 5 3 2" xfId="22783" xr:uid="{9493D894-0646-46BC-AA78-8E726AB3ABDE}"/>
    <cellStyle name="RISKtlandrEdge 2 4 5 4" xfId="22784" xr:uid="{F4E41977-0FF7-4541-B886-84C269AD0EF0}"/>
    <cellStyle name="RISKtlandrEdge 2 4 6" xfId="22785" xr:uid="{F64E01AC-37AB-497E-BCDB-0641C1B74C16}"/>
    <cellStyle name="RISKtlandrEdge 2 4 6 2" xfId="22786" xr:uid="{41C7E29C-91FC-4EC6-9F22-3B44399E22B0}"/>
    <cellStyle name="RISKtlandrEdge 2 4 6 2 2" xfId="22787" xr:uid="{AA159D50-6699-478D-AC24-BEE96E2F59F8}"/>
    <cellStyle name="RISKtlandrEdge 2 4 6 3" xfId="22788" xr:uid="{2AC7C207-0017-4D77-98B9-13C6B49CFC8A}"/>
    <cellStyle name="RISKtlandrEdge 2 4 6 3 2" xfId="22789" xr:uid="{656AD174-57F8-4AC0-9053-AB1A8B679EFB}"/>
    <cellStyle name="RISKtlandrEdge 2 4 6 4" xfId="22790" xr:uid="{A978DE07-BC5E-4409-B4B5-23565C3CB865}"/>
    <cellStyle name="RISKtlandrEdge 2 4 7" xfId="22791" xr:uid="{5112BA52-7D45-4B90-BE56-19B09AE99747}"/>
    <cellStyle name="RISKtlandrEdge 2 4 7 2" xfId="22792" xr:uid="{27A8E0D9-34E4-4D40-978C-AE7BCD937954}"/>
    <cellStyle name="RISKtlandrEdge 2 4 8" xfId="22793" xr:uid="{BC62347A-3A16-4494-9D57-12585F721EAA}"/>
    <cellStyle name="RISKtlandrEdge 2 4 8 2" xfId="22794" xr:uid="{940938F7-F0CD-4519-9FAC-84992758C131}"/>
    <cellStyle name="RISKtlandrEdge 2 4 9" xfId="22795" xr:uid="{A0D38EE6-AA24-4F11-AB2A-CF40E4C8E25C}"/>
    <cellStyle name="RISKtlandrEdge 2 4_Balance" xfId="22796" xr:uid="{ABDD58B1-9E66-4784-9FD8-FC6612333B75}"/>
    <cellStyle name="RISKtlandrEdge 2 5" xfId="22797" xr:uid="{A203DFCD-5EDF-4435-9832-7C0878A04F8B}"/>
    <cellStyle name="RISKtlandrEdge 2 5 2" xfId="22798" xr:uid="{A5E18F24-72C1-4244-BC90-DE509F2717ED}"/>
    <cellStyle name="RISKtlandrEdge 2 5 2 2" xfId="22799" xr:uid="{3555EC53-46B3-492B-9A73-844D01B31962}"/>
    <cellStyle name="RISKtlandrEdge 2 5 2 2 2" xfId="22800" xr:uid="{6C23DCB5-A7C4-45E6-8494-EE1D28EC3AB2}"/>
    <cellStyle name="RISKtlandrEdge 2 5 2 3" xfId="22801" xr:uid="{B9283B96-EF37-4BCF-B289-67262E3AD3E7}"/>
    <cellStyle name="RISKtlandrEdge 2 5 2 3 2" xfId="22802" xr:uid="{A4670B38-A11B-4FC0-8CD0-C895575C98E4}"/>
    <cellStyle name="RISKtlandrEdge 2 5 2 4" xfId="22803" xr:uid="{DB4B7533-162C-429A-A787-8BADC142D0DF}"/>
    <cellStyle name="RISKtlandrEdge 2 5 3" xfId="22804" xr:uid="{707B06D9-9305-4492-986E-1C179E448D5B}"/>
    <cellStyle name="RISKtlandrEdge 2 5 3 2" xfId="22805" xr:uid="{1E57143C-06B3-4D2F-8E3A-34BCCA3F4177}"/>
    <cellStyle name="RISKtlandrEdge 2 5 3 2 2" xfId="22806" xr:uid="{A529DA2B-96D2-41E5-A6D8-D1B73DDD1ED8}"/>
    <cellStyle name="RISKtlandrEdge 2 5 3 3" xfId="22807" xr:uid="{966AD915-0D8F-4EF9-B4F4-0C7A6652E2B3}"/>
    <cellStyle name="RISKtlandrEdge 2 5 3 3 2" xfId="22808" xr:uid="{3B502773-79E1-4B77-B596-E9BEA71201A2}"/>
    <cellStyle name="RISKtlandrEdge 2 5 3 4" xfId="22809" xr:uid="{771408B6-C614-4983-935B-1A0013BDDFA5}"/>
    <cellStyle name="RISKtlandrEdge 2 5 4" xfId="22810" xr:uid="{6010763F-02B4-4A79-BC39-0829F8B00231}"/>
    <cellStyle name="RISKtlandrEdge 2 5 4 2" xfId="22811" xr:uid="{3FE23E2D-3E2D-4C67-ACA2-8BCC683C59C9}"/>
    <cellStyle name="RISKtlandrEdge 2 5 4 2 2" xfId="22812" xr:uid="{379F1B02-D34C-43C2-954A-6ED764D9CFC6}"/>
    <cellStyle name="RISKtlandrEdge 2 5 4 3" xfId="22813" xr:uid="{9D8BA816-D0EB-491C-8D24-E8A1CBF7F056}"/>
    <cellStyle name="RISKtlandrEdge 2 5 4 3 2" xfId="22814" xr:uid="{A14AA9AB-2CA7-45A2-847D-51876BB4331D}"/>
    <cellStyle name="RISKtlandrEdge 2 5 4 4" xfId="22815" xr:uid="{99B8EA75-7C3B-4AB5-A383-6F642B0F0437}"/>
    <cellStyle name="RISKtlandrEdge 2 5 5" xfId="22816" xr:uid="{65554343-DE54-4CAA-AE7A-4DE5DC2E070F}"/>
    <cellStyle name="RISKtlandrEdge 2 5 5 2" xfId="22817" xr:uid="{3ECD3331-F387-4046-AF46-31C6765F00BF}"/>
    <cellStyle name="RISKtlandrEdge 2 5 5 2 2" xfId="22818" xr:uid="{0F13A1CB-51A7-40A6-ABD2-FAB15A0ED65D}"/>
    <cellStyle name="RISKtlandrEdge 2 5 5 3" xfId="22819" xr:uid="{B61703F9-8569-4288-8D75-C11F05DCB2CA}"/>
    <cellStyle name="RISKtlandrEdge 2 5 5 3 2" xfId="22820" xr:uid="{80E817F0-EA04-4879-A4DA-23565E62A204}"/>
    <cellStyle name="RISKtlandrEdge 2 5 5 4" xfId="22821" xr:uid="{6CD6476C-690B-43B3-B983-3BEEE5C8FFDD}"/>
    <cellStyle name="RISKtlandrEdge 2 5 6" xfId="22822" xr:uid="{73FBAD64-AA47-486E-B216-54185394E769}"/>
    <cellStyle name="RISKtlandrEdge 2 5 6 2" xfId="22823" xr:uid="{C71B7196-CAE6-4626-8F7D-B711492E88F6}"/>
    <cellStyle name="RISKtlandrEdge 2 5 7" xfId="22824" xr:uid="{74B839BD-1A30-4B04-874F-7A8831B9C775}"/>
    <cellStyle name="RISKtlandrEdge 2 5 7 2" xfId="22825" xr:uid="{6F8C17F2-F079-41B5-B65C-96C83333B5D4}"/>
    <cellStyle name="RISKtlandrEdge 2 5 8" xfId="22826" xr:uid="{87A10346-0C44-4CDC-8222-F6B899FFBE3C}"/>
    <cellStyle name="RISKtlandrEdge 2 6" xfId="22827" xr:uid="{1E46DA0D-CE92-494E-8393-FBFD9049C3CD}"/>
    <cellStyle name="RISKtlandrEdge 2 6 2" xfId="22828" xr:uid="{BCFD8AF8-363B-442E-B70B-62F2C17FEA91}"/>
    <cellStyle name="RISKtlandrEdge 2 6 2 2" xfId="22829" xr:uid="{35360FAF-D471-4E35-9819-8002E27C17C5}"/>
    <cellStyle name="RISKtlandrEdge 2 6 2 2 2" xfId="22830" xr:uid="{F1EFF58D-416A-40A2-8900-C949E8D46B34}"/>
    <cellStyle name="RISKtlandrEdge 2 6 2 3" xfId="22831" xr:uid="{5450EDD1-8DC8-4729-896A-0FF129DBAB1E}"/>
    <cellStyle name="RISKtlandrEdge 2 6 2 3 2" xfId="22832" xr:uid="{FC731299-6784-439F-A96A-3E95BBB0C57A}"/>
    <cellStyle name="RISKtlandrEdge 2 6 2 4" xfId="22833" xr:uid="{3C9F4BE5-269C-41FB-AB96-3012FBBC35B0}"/>
    <cellStyle name="RISKtlandrEdge 2 6 3" xfId="22834" xr:uid="{6F76370E-2B56-4E10-BE10-BC589AFA7092}"/>
    <cellStyle name="RISKtlandrEdge 2 6 3 2" xfId="22835" xr:uid="{2C1AB354-2CB0-4D8D-8649-FD4B372FC3F5}"/>
    <cellStyle name="RISKtlandrEdge 2 6 3 2 2" xfId="22836" xr:uid="{FB2901AF-3061-4BD9-A44D-C65AFA2971BC}"/>
    <cellStyle name="RISKtlandrEdge 2 6 3 3" xfId="22837" xr:uid="{206E4529-F89A-46DF-9424-086AF104D187}"/>
    <cellStyle name="RISKtlandrEdge 2 6 3 3 2" xfId="22838" xr:uid="{A5C82689-4858-4C98-98DD-D8101F60B5DF}"/>
    <cellStyle name="RISKtlandrEdge 2 6 3 4" xfId="22839" xr:uid="{E38DCF46-54A8-40A0-947B-F305A648D286}"/>
    <cellStyle name="RISKtlandrEdge 2 6 4" xfId="22840" xr:uid="{0B546A02-9804-4F6C-A86D-7AF8C6019FB1}"/>
    <cellStyle name="RISKtlandrEdge 2 6 4 2" xfId="22841" xr:uid="{265F3DFE-D10A-4C63-91BC-AE6BCE48AC6F}"/>
    <cellStyle name="RISKtlandrEdge 2 6 4 2 2" xfId="22842" xr:uid="{5D3A9D45-4A39-4DBD-BBE5-7D3FC6062933}"/>
    <cellStyle name="RISKtlandrEdge 2 6 4 3" xfId="22843" xr:uid="{C6842683-76E1-4331-BA71-14E7AE9E93C0}"/>
    <cellStyle name="RISKtlandrEdge 2 6 4 3 2" xfId="22844" xr:uid="{3B6724BE-50EB-4D47-83D0-CEA51B80014C}"/>
    <cellStyle name="RISKtlandrEdge 2 6 4 4" xfId="22845" xr:uid="{ECA70235-FCAE-43F9-8E24-74A7503C3BC9}"/>
    <cellStyle name="RISKtlandrEdge 2 6 5" xfId="22846" xr:uid="{4BECFF44-E3F8-4AE9-8F50-D00CB69CAC71}"/>
    <cellStyle name="RISKtlandrEdge 2 6 5 2" xfId="22847" xr:uid="{F88F03E6-547A-4AAA-B0DD-51D1E9B1CC18}"/>
    <cellStyle name="RISKtlandrEdge 2 6 5 2 2" xfId="22848" xr:uid="{7DDBDAEB-32CA-4532-971C-834582D8D93D}"/>
    <cellStyle name="RISKtlandrEdge 2 6 5 3" xfId="22849" xr:uid="{799E29E2-1DEB-468F-8AD9-2A5DD353C979}"/>
    <cellStyle name="RISKtlandrEdge 2 6 5 3 2" xfId="22850" xr:uid="{9924272D-0230-4EA6-8706-95C866DE70AA}"/>
    <cellStyle name="RISKtlandrEdge 2 6 5 4" xfId="22851" xr:uid="{73D5171C-CB7B-472A-810E-41598501CECB}"/>
    <cellStyle name="RISKtlandrEdge 2 6 6" xfId="22852" xr:uid="{BE4D6964-A095-42CC-9BB8-8A638616A58B}"/>
    <cellStyle name="RISKtlandrEdge 2 6 6 2" xfId="22853" xr:uid="{9F5FAB0F-7A5C-4089-B2EF-8DEDBCCF1E90}"/>
    <cellStyle name="RISKtlandrEdge 2 6 7" xfId="22854" xr:uid="{20A2AE3A-052E-4DEE-A2FF-E19152DAE0AB}"/>
    <cellStyle name="RISKtlandrEdge 2 6 7 2" xfId="22855" xr:uid="{99F3C9FA-90FD-4007-A758-3F33FD64D795}"/>
    <cellStyle name="RISKtlandrEdge 2 6 8" xfId="22856" xr:uid="{30CFFB45-B532-462B-B29C-1405AF58F915}"/>
    <cellStyle name="RISKtlandrEdge 2 7" xfId="22857" xr:uid="{FD59DDF5-4188-4286-800E-7D544FDABF42}"/>
    <cellStyle name="RISKtlandrEdge 2 7 2" xfId="22858" xr:uid="{E3DCB8EF-672D-4D33-9AB0-C3DCEB2E59B5}"/>
    <cellStyle name="RISKtlandrEdge 2 7 2 2" xfId="22859" xr:uid="{A2B94EE2-B824-409C-87D1-DD9515C82746}"/>
    <cellStyle name="RISKtlandrEdge 2 7 3" xfId="22860" xr:uid="{AC3FB6C6-374D-440F-91AB-637DC4887879}"/>
    <cellStyle name="RISKtlandrEdge 2 7 3 2" xfId="22861" xr:uid="{C11F9B5C-06FB-4F9F-BD47-FA66C225CA67}"/>
    <cellStyle name="RISKtlandrEdge 2 7 4" xfId="22862" xr:uid="{216C86E4-B838-4ECD-826B-56A5E06D0CD3}"/>
    <cellStyle name="RISKtlandrEdge 2 8" xfId="22863" xr:uid="{597E5684-A42B-4EA1-9BB0-74C307B46845}"/>
    <cellStyle name="RISKtlandrEdge 2 8 2" xfId="22864" xr:uid="{E3F6FD3C-E0F5-4A62-A21D-C5690781AB21}"/>
    <cellStyle name="RISKtlandrEdge 2 8 2 2" xfId="22865" xr:uid="{553E0FF3-A3DD-46D3-8191-1D8E204E043D}"/>
    <cellStyle name="RISKtlandrEdge 2 8 3" xfId="22866" xr:uid="{DADB9B56-1671-4798-86F4-577774B122CE}"/>
    <cellStyle name="RISKtlandrEdge 2 8 3 2" xfId="22867" xr:uid="{EFD9C563-08AC-4F3A-8E41-79A6812C3F1D}"/>
    <cellStyle name="RISKtlandrEdge 2 8 4" xfId="22868" xr:uid="{7070F923-E766-4865-8DA2-AD09B0905BC2}"/>
    <cellStyle name="RISKtlandrEdge 2 9" xfId="22869" xr:uid="{FACA986D-8A3C-45A0-B54C-7F72984340E1}"/>
    <cellStyle name="RISKtlandrEdge 2 9 2" xfId="22870" xr:uid="{CBD73D04-1C87-40AB-8D30-3459A21856A5}"/>
    <cellStyle name="RISKtlandrEdge 2 9 2 2" xfId="22871" xr:uid="{00C5C452-238B-41EB-987A-138BFC3CF28D}"/>
    <cellStyle name="RISKtlandrEdge 2 9 3" xfId="22872" xr:uid="{C5D7BB5F-94AF-4C00-832E-ED4C19657939}"/>
    <cellStyle name="RISKtlandrEdge 2 9 3 2" xfId="22873" xr:uid="{D11E901B-9AA5-41A1-B0FD-CC4CDA56682E}"/>
    <cellStyle name="RISKtlandrEdge 2 9 4" xfId="22874" xr:uid="{4EE4FC05-D958-4367-94FF-6B4F742BB746}"/>
    <cellStyle name="RISKtlandrEdge 2_Balance" xfId="22875" xr:uid="{8BBE5E2B-BFD8-43F2-B515-A074C53ACCBD}"/>
    <cellStyle name="RISKtlandrEdge 3" xfId="22876" xr:uid="{171C5598-C8C8-4C8F-B02F-7DF419826D1F}"/>
    <cellStyle name="RISKtlandrEdge 3 10" xfId="22877" xr:uid="{270B1721-80E5-488B-872E-844DF34E7728}"/>
    <cellStyle name="RISKtlandrEdge 3 10 2" xfId="22878" xr:uid="{7F857608-1588-4E86-BEA8-323EEB3E8AE8}"/>
    <cellStyle name="RISKtlandrEdge 3 10 2 2" xfId="22879" xr:uid="{A062A548-9317-49B2-A2F0-F8FDC357F091}"/>
    <cellStyle name="RISKtlandrEdge 3 10 3" xfId="22880" xr:uid="{C7E3A23B-313B-4CDC-ABEC-7432892A10F0}"/>
    <cellStyle name="RISKtlandrEdge 3 10 3 2" xfId="22881" xr:uid="{0CE6F48E-151D-4B3E-83C6-93AAE865D2FC}"/>
    <cellStyle name="RISKtlandrEdge 3 10 4" xfId="22882" xr:uid="{6D4BAFD7-4CA4-4EFD-883C-3185CC8198A8}"/>
    <cellStyle name="RISKtlandrEdge 3 11" xfId="22883" xr:uid="{415CBD29-672E-4FD4-B760-BDEA7347441F}"/>
    <cellStyle name="RISKtlandrEdge 3 11 2" xfId="22884" xr:uid="{87C342F4-3D5D-4D3C-8DB8-4FEB250104F0}"/>
    <cellStyle name="RISKtlandrEdge 3 12" xfId="22885" xr:uid="{AD1CC2D0-1FED-47F5-80BB-AD83DD12ABF6}"/>
    <cellStyle name="RISKtlandrEdge 3 12 2" xfId="22886" xr:uid="{12FCFBCA-D090-4BA2-A4B3-8EFD9C59DB12}"/>
    <cellStyle name="RISKtlandrEdge 3 13" xfId="22887" xr:uid="{4D972FC9-B1FE-44C7-9AE6-C463B079BEAA}"/>
    <cellStyle name="RISKtlandrEdge 3 2" xfId="22888" xr:uid="{4F4C358D-8522-46EC-9B0D-2FA52959F62B}"/>
    <cellStyle name="RISKtlandrEdge 3 2 2" xfId="22889" xr:uid="{6147C593-5EBC-44FD-A65D-2CD0BA54B49D}"/>
    <cellStyle name="RISKtlandrEdge 3 2 2 2" xfId="22890" xr:uid="{97FDEF87-E015-4608-9780-BC0A2E1ADE4B}"/>
    <cellStyle name="RISKtlandrEdge 3 2 2 2 2" xfId="22891" xr:uid="{2863D2F6-9956-4396-BA4D-12CCDEA80DA2}"/>
    <cellStyle name="RISKtlandrEdge 3 2 2 2 2 2" xfId="22892" xr:uid="{A94CEBB1-3A5C-45BF-8F95-7D4ED6A7C782}"/>
    <cellStyle name="RISKtlandrEdge 3 2 2 2 3" xfId="22893" xr:uid="{51CE8226-4DAC-4521-84EA-2407018775AD}"/>
    <cellStyle name="RISKtlandrEdge 3 2 2 2 3 2" xfId="22894" xr:uid="{7BE1F82F-D085-4266-96AD-C4B5D4EA3CFE}"/>
    <cellStyle name="RISKtlandrEdge 3 2 2 2 4" xfId="22895" xr:uid="{6EFDBA4F-B2E2-46C3-9A93-0AB0337F4874}"/>
    <cellStyle name="RISKtlandrEdge 3 2 2 3" xfId="22896" xr:uid="{E4D0CBD9-E135-47C1-B68F-1DD277DC9B35}"/>
    <cellStyle name="RISKtlandrEdge 3 2 2 3 2" xfId="22897" xr:uid="{99BDC726-E2F5-40C5-9505-40DED13F7139}"/>
    <cellStyle name="RISKtlandrEdge 3 2 2 3 2 2" xfId="22898" xr:uid="{C5403F48-12ED-4709-B83C-605D6A08669F}"/>
    <cellStyle name="RISKtlandrEdge 3 2 2 3 3" xfId="22899" xr:uid="{57EFF933-0750-4479-A832-1E049E60AA7C}"/>
    <cellStyle name="RISKtlandrEdge 3 2 2 3 3 2" xfId="22900" xr:uid="{9A65DB25-0F46-4FC7-A58F-EB561A5909F7}"/>
    <cellStyle name="RISKtlandrEdge 3 2 2 3 4" xfId="22901" xr:uid="{B25068CE-E326-46B7-A706-576D6DBF6BEC}"/>
    <cellStyle name="RISKtlandrEdge 3 2 2 4" xfId="22902" xr:uid="{B0ADDBB9-E1DA-49C4-ABBB-B8C279D54BBE}"/>
    <cellStyle name="RISKtlandrEdge 3 2 2 4 2" xfId="22903" xr:uid="{6CE6FD33-6E6E-4537-BC22-D040CA15D0EA}"/>
    <cellStyle name="RISKtlandrEdge 3 2 2 4 2 2" xfId="22904" xr:uid="{2140C6CE-4E9A-4DA1-A553-A30121D745EE}"/>
    <cellStyle name="RISKtlandrEdge 3 2 2 4 3" xfId="22905" xr:uid="{1FA35ACE-F5F7-4B0C-81DB-5EB54A1C9229}"/>
    <cellStyle name="RISKtlandrEdge 3 2 2 4 3 2" xfId="22906" xr:uid="{45EE2123-29BB-4728-A48D-E618FD19346D}"/>
    <cellStyle name="RISKtlandrEdge 3 2 2 4 4" xfId="22907" xr:uid="{E12E8AB4-B9F2-4BB5-A718-AE68DDBC4795}"/>
    <cellStyle name="RISKtlandrEdge 3 2 2 5" xfId="22908" xr:uid="{B2E91078-3B20-4700-9572-378C9EA3F068}"/>
    <cellStyle name="RISKtlandrEdge 3 2 2 5 2" xfId="22909" xr:uid="{FAF26D50-6AFC-4608-94E8-CCBCCB7837F2}"/>
    <cellStyle name="RISKtlandrEdge 3 2 2 5 2 2" xfId="22910" xr:uid="{6D8D0C9E-6FE6-4409-825E-C530D29EA625}"/>
    <cellStyle name="RISKtlandrEdge 3 2 2 5 3" xfId="22911" xr:uid="{755C23D7-1FAA-4D6F-B13E-A6B0DEA12311}"/>
    <cellStyle name="RISKtlandrEdge 3 2 2 5 3 2" xfId="22912" xr:uid="{C5C97432-D62C-4488-B358-C61DF3A2D1A3}"/>
    <cellStyle name="RISKtlandrEdge 3 2 2 5 4" xfId="22913" xr:uid="{6B1A4509-E956-4444-A735-E78E3BCDFB1F}"/>
    <cellStyle name="RISKtlandrEdge 3 2 2 6" xfId="22914" xr:uid="{EBEF2160-8F48-49F5-B0E7-F15BFAF41697}"/>
    <cellStyle name="RISKtlandrEdge 3 2 2 6 2" xfId="22915" xr:uid="{1A57D0A2-2DA8-4F80-944F-4C2F970DB557}"/>
    <cellStyle name="RISKtlandrEdge 3 2 2 7" xfId="22916" xr:uid="{2140024E-5586-45C0-B5A0-1ABE8A8FE2B0}"/>
    <cellStyle name="RISKtlandrEdge 3 2 2 7 2" xfId="22917" xr:uid="{40234049-3C78-4387-AA89-72D46C2B9FE8}"/>
    <cellStyle name="RISKtlandrEdge 3 2 2 8" xfId="22918" xr:uid="{E8C79A56-7AA4-4BF3-A683-F9E55E729642}"/>
    <cellStyle name="RISKtlandrEdge 3 2 3" xfId="22919" xr:uid="{5725716A-63BF-4BA0-9ECC-8A27F6553EC1}"/>
    <cellStyle name="RISKtlandrEdge 3 2 3 2" xfId="22920" xr:uid="{D65CF46D-4BB2-4903-8A3C-D9D57EDD9618}"/>
    <cellStyle name="RISKtlandrEdge 3 2 3 2 2" xfId="22921" xr:uid="{B2351EBE-C9A1-4925-A2E1-32A3194DFC83}"/>
    <cellStyle name="RISKtlandrEdge 3 2 3 3" xfId="22922" xr:uid="{DBD28003-8F66-46F4-83E4-91E0B663D576}"/>
    <cellStyle name="RISKtlandrEdge 3 2 3 3 2" xfId="22923" xr:uid="{386C3276-675D-47DD-B7C5-A231736D867C}"/>
    <cellStyle name="RISKtlandrEdge 3 2 3 4" xfId="22924" xr:uid="{4607F1D2-2375-446F-9739-85269DE6E366}"/>
    <cellStyle name="RISKtlandrEdge 3 2 4" xfId="22925" xr:uid="{D401FEF2-02D1-4B73-AE8D-8A40EC7620D2}"/>
    <cellStyle name="RISKtlandrEdge 3 2 4 2" xfId="22926" xr:uid="{F8BA4BA4-B76D-4A5F-83C1-5E4B39E92157}"/>
    <cellStyle name="RISKtlandrEdge 3 2 4 2 2" xfId="22927" xr:uid="{724C286A-CF3F-49DC-9136-85F874A7A3CA}"/>
    <cellStyle name="RISKtlandrEdge 3 2 4 3" xfId="22928" xr:uid="{584F2E9F-AA3F-4FDF-9F20-782239D9611E}"/>
    <cellStyle name="RISKtlandrEdge 3 2 4 3 2" xfId="22929" xr:uid="{75427FFA-EE5F-4B7B-A8B9-CBBC94E96872}"/>
    <cellStyle name="RISKtlandrEdge 3 2 4 4" xfId="22930" xr:uid="{18939885-1E39-4622-A39B-003C573640D1}"/>
    <cellStyle name="RISKtlandrEdge 3 2 5" xfId="22931" xr:uid="{6C7B5CC6-4CE1-4318-BFBC-898AF8A525DF}"/>
    <cellStyle name="RISKtlandrEdge 3 2 5 2" xfId="22932" xr:uid="{46DFCEF1-8869-4AF0-AE22-E112634BE27F}"/>
    <cellStyle name="RISKtlandrEdge 3 2 5 2 2" xfId="22933" xr:uid="{EFDAE8AC-72F6-4839-A78F-994DADB73755}"/>
    <cellStyle name="RISKtlandrEdge 3 2 5 3" xfId="22934" xr:uid="{17E805C6-D24A-4523-8704-FE5F4384B800}"/>
    <cellStyle name="RISKtlandrEdge 3 2 5 3 2" xfId="22935" xr:uid="{469650C7-F9B7-48F2-A7FD-1CC33CAE313D}"/>
    <cellStyle name="RISKtlandrEdge 3 2 5 4" xfId="22936" xr:uid="{8F0856D1-677E-4D4A-BE67-660CB15726B3}"/>
    <cellStyle name="RISKtlandrEdge 3 2 6" xfId="22937" xr:uid="{696EC035-FD88-4C89-9F0B-DCD0C7F96CEB}"/>
    <cellStyle name="RISKtlandrEdge 3 2 6 2" xfId="22938" xr:uid="{9A1C1A1F-0AE9-41BE-B153-E79306AC611C}"/>
    <cellStyle name="RISKtlandrEdge 3 2 6 2 2" xfId="22939" xr:uid="{42309B70-A9F6-4B96-8AC2-6E221ADA06CE}"/>
    <cellStyle name="RISKtlandrEdge 3 2 6 3" xfId="22940" xr:uid="{A4F48929-E2FC-4FC8-8429-3FF625C07817}"/>
    <cellStyle name="RISKtlandrEdge 3 2 6 3 2" xfId="22941" xr:uid="{CBA093BC-D069-4079-AC10-B1D471B56451}"/>
    <cellStyle name="RISKtlandrEdge 3 2 6 4" xfId="22942" xr:uid="{1804735E-AAB4-465A-A788-9966C85096CA}"/>
    <cellStyle name="RISKtlandrEdge 3 2 7" xfId="22943" xr:uid="{96ACDC5E-A122-47D2-8488-7B4202344ACD}"/>
    <cellStyle name="RISKtlandrEdge 3 2 7 2" xfId="22944" xr:uid="{3213E3EB-BCD7-4084-A3A4-230487C8A863}"/>
    <cellStyle name="RISKtlandrEdge 3 2 8" xfId="22945" xr:uid="{EA2D20AB-E142-4675-B3F1-24BDF0F66A43}"/>
    <cellStyle name="RISKtlandrEdge 3 2 8 2" xfId="22946" xr:uid="{DCC43122-EBEC-480D-A649-7E0A352A74F6}"/>
    <cellStyle name="RISKtlandrEdge 3 2 9" xfId="22947" xr:uid="{1A0B055E-0DAE-4DC7-A2C1-1CDC4223CA94}"/>
    <cellStyle name="RISKtlandrEdge 3 2_Balance" xfId="22948" xr:uid="{AE4AA310-05FF-4650-9058-289DE24202FC}"/>
    <cellStyle name="RISKtlandrEdge 3 3" xfId="22949" xr:uid="{21E2992F-F01B-41B4-9C27-6720F7167669}"/>
    <cellStyle name="RISKtlandrEdge 3 3 2" xfId="22950" xr:uid="{9322CA88-1A1C-4E6D-8853-0EB0ED8BEFB3}"/>
    <cellStyle name="RISKtlandrEdge 3 3 2 2" xfId="22951" xr:uid="{61E60CDB-E951-4A8B-90C6-E627206AC665}"/>
    <cellStyle name="RISKtlandrEdge 3 3 2 2 2" xfId="22952" xr:uid="{D6FB787E-0F3B-48C3-94C8-992CD4982057}"/>
    <cellStyle name="RISKtlandrEdge 3 3 2 2 2 2" xfId="22953" xr:uid="{52C89F2B-8199-4811-8C09-248AE7BE472A}"/>
    <cellStyle name="RISKtlandrEdge 3 3 2 2 3" xfId="22954" xr:uid="{1D8939D7-82E7-4F2F-BC6D-C14564BE6985}"/>
    <cellStyle name="RISKtlandrEdge 3 3 2 2 3 2" xfId="22955" xr:uid="{6A666B47-9BF4-4839-821A-F75A63617E7C}"/>
    <cellStyle name="RISKtlandrEdge 3 3 2 2 4" xfId="22956" xr:uid="{5EDF5666-9028-4450-A4BA-122C352D2085}"/>
    <cellStyle name="RISKtlandrEdge 3 3 2 3" xfId="22957" xr:uid="{4B8071B7-0B2B-4854-A1F3-9F9E42B6D573}"/>
    <cellStyle name="RISKtlandrEdge 3 3 2 3 2" xfId="22958" xr:uid="{101DF67A-715E-4C1C-80BE-6C2BEAFF9642}"/>
    <cellStyle name="RISKtlandrEdge 3 3 2 3 2 2" xfId="22959" xr:uid="{E692832F-FA44-4851-9591-70114DF57D9F}"/>
    <cellStyle name="RISKtlandrEdge 3 3 2 3 3" xfId="22960" xr:uid="{17C2A502-2826-403D-940B-9B50B03C16D3}"/>
    <cellStyle name="RISKtlandrEdge 3 3 2 3 3 2" xfId="22961" xr:uid="{322C7EAC-D9BD-4B65-90E9-FB697519D86C}"/>
    <cellStyle name="RISKtlandrEdge 3 3 2 3 4" xfId="22962" xr:uid="{3F4B119B-AEE3-4536-BBDE-353DC5A73BF2}"/>
    <cellStyle name="RISKtlandrEdge 3 3 2 4" xfId="22963" xr:uid="{27C0C8A3-3E53-4B7C-A383-4314E932D61A}"/>
    <cellStyle name="RISKtlandrEdge 3 3 2 4 2" xfId="22964" xr:uid="{068891AB-387C-4AF9-B6DD-847405C91DC0}"/>
    <cellStyle name="RISKtlandrEdge 3 3 2 4 2 2" xfId="22965" xr:uid="{6E7F6797-4D93-43D0-AD48-1538A80B33C0}"/>
    <cellStyle name="RISKtlandrEdge 3 3 2 4 3" xfId="22966" xr:uid="{940DF677-71D3-4CEE-B22D-6C882F5FB7B4}"/>
    <cellStyle name="RISKtlandrEdge 3 3 2 4 3 2" xfId="22967" xr:uid="{4B85D4B1-C8A0-416A-988F-09B97940E360}"/>
    <cellStyle name="RISKtlandrEdge 3 3 2 4 4" xfId="22968" xr:uid="{54A256D9-ED40-4FCA-AD46-E6454024BA2B}"/>
    <cellStyle name="RISKtlandrEdge 3 3 2 5" xfId="22969" xr:uid="{ACFEEED9-205F-4007-8752-927CC735AA5E}"/>
    <cellStyle name="RISKtlandrEdge 3 3 2 5 2" xfId="22970" xr:uid="{70D24F5E-C805-4E9E-9BED-534BEFF7EA8C}"/>
    <cellStyle name="RISKtlandrEdge 3 3 2 5 2 2" xfId="22971" xr:uid="{9B91BAA0-B02B-47AA-A285-99020F4F007C}"/>
    <cellStyle name="RISKtlandrEdge 3 3 2 5 3" xfId="22972" xr:uid="{BEA8A574-C368-467C-818A-55868A8A9B09}"/>
    <cellStyle name="RISKtlandrEdge 3 3 2 5 3 2" xfId="22973" xr:uid="{E9767C2B-9FD0-45B5-910D-60F6CD10DE1B}"/>
    <cellStyle name="RISKtlandrEdge 3 3 2 5 4" xfId="22974" xr:uid="{0C2F4FFA-F5A5-48C7-9B34-9CD5923E32B0}"/>
    <cellStyle name="RISKtlandrEdge 3 3 2 6" xfId="22975" xr:uid="{4F17E000-B216-4C04-9279-E085963F0A06}"/>
    <cellStyle name="RISKtlandrEdge 3 3 2 6 2" xfId="22976" xr:uid="{7B775F8E-47A7-4B1A-8973-B5ED29421263}"/>
    <cellStyle name="RISKtlandrEdge 3 3 2 7" xfId="22977" xr:uid="{960E014C-D31E-40EB-9CCB-C42F21353702}"/>
    <cellStyle name="RISKtlandrEdge 3 3 2 7 2" xfId="22978" xr:uid="{56B195E6-8E16-4731-B812-2BDF0088C148}"/>
    <cellStyle name="RISKtlandrEdge 3 3 2 8" xfId="22979" xr:uid="{9A1ACFE5-73FA-4F95-817A-A4FE1130CA7A}"/>
    <cellStyle name="RISKtlandrEdge 3 3 3" xfId="22980" xr:uid="{84116E1D-43E4-4C08-939D-ACE90210F730}"/>
    <cellStyle name="RISKtlandrEdge 3 3 3 2" xfId="22981" xr:uid="{99A904BD-648A-4A1C-8157-AB8ED8A17822}"/>
    <cellStyle name="RISKtlandrEdge 3 3 3 2 2" xfId="22982" xr:uid="{93F22A5D-2A13-411A-B468-66282A4187F8}"/>
    <cellStyle name="RISKtlandrEdge 3 3 3 3" xfId="22983" xr:uid="{597F6117-4C3F-4EC4-860B-FECEBB35C610}"/>
    <cellStyle name="RISKtlandrEdge 3 3 3 3 2" xfId="22984" xr:uid="{74F6D16D-FB1F-4999-B590-A8C9FD81BB80}"/>
    <cellStyle name="RISKtlandrEdge 3 3 3 4" xfId="22985" xr:uid="{7279943C-3C47-49BD-B104-9E3C04E4A46C}"/>
    <cellStyle name="RISKtlandrEdge 3 3 4" xfId="22986" xr:uid="{7B6FB859-E881-4AB8-88A2-A6AA42E373CC}"/>
    <cellStyle name="RISKtlandrEdge 3 3 4 2" xfId="22987" xr:uid="{618210AE-397B-400B-A764-609ABBEDE765}"/>
    <cellStyle name="RISKtlandrEdge 3 3 4 2 2" xfId="22988" xr:uid="{05DE155F-2DE6-4FF9-AA4E-AFF42482F50F}"/>
    <cellStyle name="RISKtlandrEdge 3 3 4 3" xfId="22989" xr:uid="{34977AE4-C48B-485A-84B1-DAE9793E31E1}"/>
    <cellStyle name="RISKtlandrEdge 3 3 4 3 2" xfId="22990" xr:uid="{F4CF22CE-FBC7-41DB-9DCE-FF38749F4C72}"/>
    <cellStyle name="RISKtlandrEdge 3 3 4 4" xfId="22991" xr:uid="{DE9C431A-9CA5-411F-8A2C-EE78FC5B1CB0}"/>
    <cellStyle name="RISKtlandrEdge 3 3 5" xfId="22992" xr:uid="{C42EDC1C-CA5F-47CC-8D9A-AF56E9A464C8}"/>
    <cellStyle name="RISKtlandrEdge 3 3 5 2" xfId="22993" xr:uid="{F72F9492-8D4B-4C2F-8BFD-E1E94A768E0D}"/>
    <cellStyle name="RISKtlandrEdge 3 3 5 2 2" xfId="22994" xr:uid="{4D31CE7F-CA9A-4C0C-A541-4FEDF4821DBC}"/>
    <cellStyle name="RISKtlandrEdge 3 3 5 3" xfId="22995" xr:uid="{28ACE81C-7978-45DC-920E-B788644CA930}"/>
    <cellStyle name="RISKtlandrEdge 3 3 5 3 2" xfId="22996" xr:uid="{11D0480B-36C3-4F86-BF39-719F6BBCAB7E}"/>
    <cellStyle name="RISKtlandrEdge 3 3 5 4" xfId="22997" xr:uid="{6F82CF70-148C-4C9F-A858-2420F17E450B}"/>
    <cellStyle name="RISKtlandrEdge 3 3 6" xfId="22998" xr:uid="{0812B50C-F570-4680-9420-FB544AC12772}"/>
    <cellStyle name="RISKtlandrEdge 3 3 6 2" xfId="22999" xr:uid="{7A9EA0BC-5DE8-4138-B3F9-69B99F51A9E4}"/>
    <cellStyle name="RISKtlandrEdge 3 3 6 2 2" xfId="23000" xr:uid="{E1BAB50E-DA10-4E18-BEF7-7B2B426F83A9}"/>
    <cellStyle name="RISKtlandrEdge 3 3 6 3" xfId="23001" xr:uid="{3533D4E9-21BE-46EB-9AB2-63BC71E62EB5}"/>
    <cellStyle name="RISKtlandrEdge 3 3 6 3 2" xfId="23002" xr:uid="{478A965C-D5FA-4F3C-8543-B4B39BE930EE}"/>
    <cellStyle name="RISKtlandrEdge 3 3 6 4" xfId="23003" xr:uid="{C1FDBB47-1542-433E-A37D-F62C14237D2B}"/>
    <cellStyle name="RISKtlandrEdge 3 3 7" xfId="23004" xr:uid="{CC2C596C-448B-4FB8-8930-779F6DD82C97}"/>
    <cellStyle name="RISKtlandrEdge 3 3 7 2" xfId="23005" xr:uid="{7EFDD6C9-7331-4A8B-8B89-04D101020134}"/>
    <cellStyle name="RISKtlandrEdge 3 3 8" xfId="23006" xr:uid="{0855FCB4-9BCF-479B-AD1A-7A349B75C238}"/>
    <cellStyle name="RISKtlandrEdge 3 3 8 2" xfId="23007" xr:uid="{270CF2E2-79E0-4171-A8A5-D8837A5E592F}"/>
    <cellStyle name="RISKtlandrEdge 3 3 9" xfId="23008" xr:uid="{6CCE1F5C-FE6E-4D37-8DCE-5F9CAE6AEAB6}"/>
    <cellStyle name="RISKtlandrEdge 3 3_Balance" xfId="23009" xr:uid="{8C951143-7324-472D-AC5E-BC0A21323729}"/>
    <cellStyle name="RISKtlandrEdge 3 4" xfId="23010" xr:uid="{F9EFF0D8-9D2E-474B-AF4D-D94A49EC5570}"/>
    <cellStyle name="RISKtlandrEdge 3 4 2" xfId="23011" xr:uid="{D72A7713-D9F4-4684-AE89-7CE26A18D779}"/>
    <cellStyle name="RISKtlandrEdge 3 4 2 2" xfId="23012" xr:uid="{B34F68F3-CE38-4E6E-B749-E776EBD4B305}"/>
    <cellStyle name="RISKtlandrEdge 3 4 2 2 2" xfId="23013" xr:uid="{B130C45A-2AE3-4E94-AF71-31B7E6C64312}"/>
    <cellStyle name="RISKtlandrEdge 3 4 2 2 2 2" xfId="23014" xr:uid="{197584F8-31D5-4747-A771-7FD8C2CEDBDA}"/>
    <cellStyle name="RISKtlandrEdge 3 4 2 2 3" xfId="23015" xr:uid="{4B6B354A-F7B0-4729-8704-C513BFA08ECB}"/>
    <cellStyle name="RISKtlandrEdge 3 4 2 2 3 2" xfId="23016" xr:uid="{D6ABE157-B7B1-4020-9D19-6D304C62EE69}"/>
    <cellStyle name="RISKtlandrEdge 3 4 2 2 4" xfId="23017" xr:uid="{BB201191-0636-4B8D-B2B5-2EE529DA981A}"/>
    <cellStyle name="RISKtlandrEdge 3 4 2 3" xfId="23018" xr:uid="{CFCC0196-BA55-4746-A2D9-3FA4154AD766}"/>
    <cellStyle name="RISKtlandrEdge 3 4 2 3 2" xfId="23019" xr:uid="{C7BE576D-00FE-4992-ACF3-14958730F762}"/>
    <cellStyle name="RISKtlandrEdge 3 4 2 3 2 2" xfId="23020" xr:uid="{84D8FB9C-D081-4C5A-9CF7-6D271282086C}"/>
    <cellStyle name="RISKtlandrEdge 3 4 2 3 3" xfId="23021" xr:uid="{7E11F192-38D9-40A9-8BF8-3F7D2D6A7D28}"/>
    <cellStyle name="RISKtlandrEdge 3 4 2 3 3 2" xfId="23022" xr:uid="{0E868680-ED5F-44C1-A0A9-B117736121CC}"/>
    <cellStyle name="RISKtlandrEdge 3 4 2 3 4" xfId="23023" xr:uid="{556CA479-6673-478C-B2E8-DB3291C3E4A2}"/>
    <cellStyle name="RISKtlandrEdge 3 4 2 4" xfId="23024" xr:uid="{650DF66F-7EC4-45B9-A9A7-36E7B752D2E0}"/>
    <cellStyle name="RISKtlandrEdge 3 4 2 4 2" xfId="23025" xr:uid="{6BE2E37D-9569-4BC1-8A95-B02BE3B4A62D}"/>
    <cellStyle name="RISKtlandrEdge 3 4 2 4 2 2" xfId="23026" xr:uid="{674EEB64-5C2D-4E73-9D92-B03944DDA3E6}"/>
    <cellStyle name="RISKtlandrEdge 3 4 2 4 3" xfId="23027" xr:uid="{9C67D89B-AD8C-4F15-8EAD-C072512EB4E1}"/>
    <cellStyle name="RISKtlandrEdge 3 4 2 4 3 2" xfId="23028" xr:uid="{E4724D5B-B0BB-401A-924C-E3C16757A49E}"/>
    <cellStyle name="RISKtlandrEdge 3 4 2 4 4" xfId="23029" xr:uid="{6585CE35-E443-4E3A-8E59-310BCE3717A3}"/>
    <cellStyle name="RISKtlandrEdge 3 4 2 5" xfId="23030" xr:uid="{685E53EB-EF18-4B31-A847-DEC2061A138E}"/>
    <cellStyle name="RISKtlandrEdge 3 4 2 5 2" xfId="23031" xr:uid="{79E0CA53-1098-4638-B327-ADE13F8B6CA1}"/>
    <cellStyle name="RISKtlandrEdge 3 4 2 5 2 2" xfId="23032" xr:uid="{FF8EA44F-7AFA-4EE9-B026-EBF44FCF0071}"/>
    <cellStyle name="RISKtlandrEdge 3 4 2 5 3" xfId="23033" xr:uid="{93AFD4D1-244E-4E05-BC4C-C950902E35F0}"/>
    <cellStyle name="RISKtlandrEdge 3 4 2 5 3 2" xfId="23034" xr:uid="{7C1E66DF-76A8-41B2-95BC-9D1645AF419C}"/>
    <cellStyle name="RISKtlandrEdge 3 4 2 5 4" xfId="23035" xr:uid="{DBFF2422-C877-4DDE-B1BE-1C4898145013}"/>
    <cellStyle name="RISKtlandrEdge 3 4 2 6" xfId="23036" xr:uid="{93DF3CA8-A420-465D-9D2A-933C61D54DDA}"/>
    <cellStyle name="RISKtlandrEdge 3 4 2 6 2" xfId="23037" xr:uid="{DC43ECC3-103F-4B6E-B153-42F5F7E3BCA5}"/>
    <cellStyle name="RISKtlandrEdge 3 4 2 7" xfId="23038" xr:uid="{AFD2F3B8-B791-4F36-8C90-3A431E0F8F88}"/>
    <cellStyle name="RISKtlandrEdge 3 4 2 7 2" xfId="23039" xr:uid="{BC47EFEB-ED32-4417-9A48-65829BFF1EDE}"/>
    <cellStyle name="RISKtlandrEdge 3 4 2 8" xfId="23040" xr:uid="{1DE6B463-E5FC-43DE-A04A-75410AE999E4}"/>
    <cellStyle name="RISKtlandrEdge 3 4 3" xfId="23041" xr:uid="{78D613DF-6E5C-409B-9CA7-E3882974C938}"/>
    <cellStyle name="RISKtlandrEdge 3 4 3 2" xfId="23042" xr:uid="{58245578-3F33-41B9-BAD8-551DF29545FD}"/>
    <cellStyle name="RISKtlandrEdge 3 4 3 2 2" xfId="23043" xr:uid="{F010A038-6C6F-4D6C-94CA-637EA0C72985}"/>
    <cellStyle name="RISKtlandrEdge 3 4 3 3" xfId="23044" xr:uid="{DFAA584A-C7B4-4A66-94DB-01FB46DB4CFE}"/>
    <cellStyle name="RISKtlandrEdge 3 4 3 3 2" xfId="23045" xr:uid="{DEFDA934-2997-4EDC-A814-660D1DA1DA45}"/>
    <cellStyle name="RISKtlandrEdge 3 4 3 4" xfId="23046" xr:uid="{830CC98E-A51E-4256-92BE-E7B027688DCB}"/>
    <cellStyle name="RISKtlandrEdge 3 4 4" xfId="23047" xr:uid="{D21240DC-E4D8-4790-8990-EFC87CCD7FE4}"/>
    <cellStyle name="RISKtlandrEdge 3 4 4 2" xfId="23048" xr:uid="{E4DC144C-E28D-4C94-898E-FCCAC145B3B6}"/>
    <cellStyle name="RISKtlandrEdge 3 4 4 2 2" xfId="23049" xr:uid="{103BCAA7-25DE-4498-BE8D-A9CDD2ECC388}"/>
    <cellStyle name="RISKtlandrEdge 3 4 4 3" xfId="23050" xr:uid="{DE541192-133F-42CA-836A-FAA10C33EDD3}"/>
    <cellStyle name="RISKtlandrEdge 3 4 4 3 2" xfId="23051" xr:uid="{5BB0EE62-21B4-47BC-ACEC-C9DC3046413E}"/>
    <cellStyle name="RISKtlandrEdge 3 4 4 4" xfId="23052" xr:uid="{9FACF930-9C6B-46CB-950B-5A99EE9A916A}"/>
    <cellStyle name="RISKtlandrEdge 3 4 5" xfId="23053" xr:uid="{0D5AAAF8-717B-4E3F-A69E-A1463A750C97}"/>
    <cellStyle name="RISKtlandrEdge 3 4 5 2" xfId="23054" xr:uid="{09C93409-6BF7-4057-B240-E1BDF9586C5A}"/>
    <cellStyle name="RISKtlandrEdge 3 4 5 2 2" xfId="23055" xr:uid="{39073EAE-78D3-4D22-8521-4758A986EA02}"/>
    <cellStyle name="RISKtlandrEdge 3 4 5 3" xfId="23056" xr:uid="{FB5EF1EB-C78D-41B8-B25C-8AAC17804673}"/>
    <cellStyle name="RISKtlandrEdge 3 4 5 3 2" xfId="23057" xr:uid="{8A496FC1-F677-4F78-85CC-3D546DB0F885}"/>
    <cellStyle name="RISKtlandrEdge 3 4 5 4" xfId="23058" xr:uid="{E054092C-DAF0-404D-8C25-BFD42E2A7C76}"/>
    <cellStyle name="RISKtlandrEdge 3 4 6" xfId="23059" xr:uid="{4597F21E-6175-4E47-9575-64E0F8CCBE96}"/>
    <cellStyle name="RISKtlandrEdge 3 4 6 2" xfId="23060" xr:uid="{9E899735-96DB-4F3A-A3E6-E904D75AC06C}"/>
    <cellStyle name="RISKtlandrEdge 3 4 6 2 2" xfId="23061" xr:uid="{6F64D587-9091-4997-9EDF-0EA4A7DB8794}"/>
    <cellStyle name="RISKtlandrEdge 3 4 6 3" xfId="23062" xr:uid="{1BC97FE3-A17A-4076-92DA-5D25D16EF51B}"/>
    <cellStyle name="RISKtlandrEdge 3 4 6 3 2" xfId="23063" xr:uid="{E0151D11-9474-471E-90A9-F74A5028BC22}"/>
    <cellStyle name="RISKtlandrEdge 3 4 6 4" xfId="23064" xr:uid="{36784D1E-6ED0-42AD-99D0-EAED02DA8D22}"/>
    <cellStyle name="RISKtlandrEdge 3 4 7" xfId="23065" xr:uid="{3B2F8EB6-DCEF-4B68-8D39-C4B19F390101}"/>
    <cellStyle name="RISKtlandrEdge 3 4 7 2" xfId="23066" xr:uid="{D1A97F18-C01E-43F2-9A7C-D80755DF6735}"/>
    <cellStyle name="RISKtlandrEdge 3 4 8" xfId="23067" xr:uid="{4E9C460E-7CDB-43A0-B383-5BA9A87F1468}"/>
    <cellStyle name="RISKtlandrEdge 3 4 8 2" xfId="23068" xr:uid="{81A70FEF-14F4-4A7C-AF1C-AD406401BD94}"/>
    <cellStyle name="RISKtlandrEdge 3 4 9" xfId="23069" xr:uid="{72E8192B-0468-4948-8B0D-4B3D43D18A5B}"/>
    <cellStyle name="RISKtlandrEdge 3 4_Balance" xfId="23070" xr:uid="{B4E87CAD-1418-4494-BCBA-0C5F4F35F6F7}"/>
    <cellStyle name="RISKtlandrEdge 3 5" xfId="23071" xr:uid="{D518C223-B534-46CB-BAEA-577EB1DB6657}"/>
    <cellStyle name="RISKtlandrEdge 3 5 2" xfId="23072" xr:uid="{65335C2A-2E71-431A-A025-9F554737D898}"/>
    <cellStyle name="RISKtlandrEdge 3 5 2 2" xfId="23073" xr:uid="{258ECDC1-DB29-49C0-A251-1A5F7A8D7205}"/>
    <cellStyle name="RISKtlandrEdge 3 5 2 2 2" xfId="23074" xr:uid="{A2630E9D-FE40-4A3B-9639-B0DE5B55FFAA}"/>
    <cellStyle name="RISKtlandrEdge 3 5 2 3" xfId="23075" xr:uid="{3BF13F36-6458-482E-80C1-C59D9C704D4E}"/>
    <cellStyle name="RISKtlandrEdge 3 5 2 3 2" xfId="23076" xr:uid="{D2AFB23E-5325-4968-BE0B-CD69CF105CE9}"/>
    <cellStyle name="RISKtlandrEdge 3 5 2 4" xfId="23077" xr:uid="{FD7AD3D5-9F6E-43E9-B38D-7C0450FD9748}"/>
    <cellStyle name="RISKtlandrEdge 3 5 3" xfId="23078" xr:uid="{FAEAE77A-EBFE-4CF6-8052-730EA7DE0BDE}"/>
    <cellStyle name="RISKtlandrEdge 3 5 3 2" xfId="23079" xr:uid="{AAA5240E-7271-4BDC-9D25-E41FAE49DB8B}"/>
    <cellStyle name="RISKtlandrEdge 3 5 3 2 2" xfId="23080" xr:uid="{24619C02-4ED2-4081-92C9-FC47710CF063}"/>
    <cellStyle name="RISKtlandrEdge 3 5 3 3" xfId="23081" xr:uid="{27C9BB39-D54E-4890-B9D0-CF258E05302D}"/>
    <cellStyle name="RISKtlandrEdge 3 5 3 3 2" xfId="23082" xr:uid="{3B351F87-DC0C-4334-AD95-56DFA060D15E}"/>
    <cellStyle name="RISKtlandrEdge 3 5 3 4" xfId="23083" xr:uid="{72883BFB-E915-45D9-A86F-21C5DDD9CD36}"/>
    <cellStyle name="RISKtlandrEdge 3 5 4" xfId="23084" xr:uid="{80B15741-B0F7-40E6-9154-05BC68D63B81}"/>
    <cellStyle name="RISKtlandrEdge 3 5 4 2" xfId="23085" xr:uid="{2A5C65CB-DC25-4DCA-A296-3191F25FE06E}"/>
    <cellStyle name="RISKtlandrEdge 3 5 4 2 2" xfId="23086" xr:uid="{CE33CD62-1D37-4033-9069-2D8D2C3DAA88}"/>
    <cellStyle name="RISKtlandrEdge 3 5 4 3" xfId="23087" xr:uid="{92EBFC4E-F196-4396-A274-30F8F05F0631}"/>
    <cellStyle name="RISKtlandrEdge 3 5 4 3 2" xfId="23088" xr:uid="{F5BD0CA2-DF06-4C77-AB0C-3C79F4E89933}"/>
    <cellStyle name="RISKtlandrEdge 3 5 4 4" xfId="23089" xr:uid="{5BD7F839-8850-4FD0-94C6-F5258BED06A0}"/>
    <cellStyle name="RISKtlandrEdge 3 5 5" xfId="23090" xr:uid="{AAA51B6D-9562-4FC0-BBBD-90C2690A0266}"/>
    <cellStyle name="RISKtlandrEdge 3 5 5 2" xfId="23091" xr:uid="{D47CCD4C-8B2F-4C0E-BEF1-A66B2F66AE8D}"/>
    <cellStyle name="RISKtlandrEdge 3 5 5 2 2" xfId="23092" xr:uid="{A55884A1-690A-4132-BDD2-1E043E761C18}"/>
    <cellStyle name="RISKtlandrEdge 3 5 5 3" xfId="23093" xr:uid="{83BCA75F-7231-457D-8590-11CE1B6456B6}"/>
    <cellStyle name="RISKtlandrEdge 3 5 5 3 2" xfId="23094" xr:uid="{4EFF3398-FBA5-42D5-B7C3-3989BDEBA5F5}"/>
    <cellStyle name="RISKtlandrEdge 3 5 5 4" xfId="23095" xr:uid="{272C8A5F-A393-46D1-A177-29090DCA5628}"/>
    <cellStyle name="RISKtlandrEdge 3 5 6" xfId="23096" xr:uid="{6C76C979-3AA9-4242-96E6-95F12EFDC382}"/>
    <cellStyle name="RISKtlandrEdge 3 5 6 2" xfId="23097" xr:uid="{014F9D95-BBFB-4E81-8465-8A3343ADD46C}"/>
    <cellStyle name="RISKtlandrEdge 3 5 7" xfId="23098" xr:uid="{BA9FBADF-C0B6-4FA5-9EE8-930D10D82EC7}"/>
    <cellStyle name="RISKtlandrEdge 3 5 7 2" xfId="23099" xr:uid="{296036CA-60CF-434E-BCC7-0D70A558BF42}"/>
    <cellStyle name="RISKtlandrEdge 3 5 8" xfId="23100" xr:uid="{BAF15FF1-3575-4B50-A6D8-4090EC773AA2}"/>
    <cellStyle name="RISKtlandrEdge 3 6" xfId="23101" xr:uid="{1E4D4F9F-F2FA-40CB-8B81-AF2ADAD88A80}"/>
    <cellStyle name="RISKtlandrEdge 3 6 2" xfId="23102" xr:uid="{6E3A1E2E-1451-441B-B73F-1402385587B4}"/>
    <cellStyle name="RISKtlandrEdge 3 6 2 2" xfId="23103" xr:uid="{62182528-320D-483A-8057-583619904CC7}"/>
    <cellStyle name="RISKtlandrEdge 3 6 2 2 2" xfId="23104" xr:uid="{316CE61D-5AF6-41DF-B473-2FCA32E8E20F}"/>
    <cellStyle name="RISKtlandrEdge 3 6 2 3" xfId="23105" xr:uid="{95F1E50B-4D9A-44D7-9C06-B9F4ED4F90C6}"/>
    <cellStyle name="RISKtlandrEdge 3 6 2 3 2" xfId="23106" xr:uid="{C85090DA-4F10-4715-8FE1-86976B2A086B}"/>
    <cellStyle name="RISKtlandrEdge 3 6 2 4" xfId="23107" xr:uid="{E2836106-EFC3-47B2-9580-0B9EC4004E63}"/>
    <cellStyle name="RISKtlandrEdge 3 6 3" xfId="23108" xr:uid="{3E2DBAF3-C1C8-4BBE-90E1-F11BE4AFE4C8}"/>
    <cellStyle name="RISKtlandrEdge 3 6 3 2" xfId="23109" xr:uid="{30C45CCA-5B49-446C-B148-0B56951DE587}"/>
    <cellStyle name="RISKtlandrEdge 3 6 3 2 2" xfId="23110" xr:uid="{92CC63C7-EF82-4A18-B9D7-9D47221CAD57}"/>
    <cellStyle name="RISKtlandrEdge 3 6 3 3" xfId="23111" xr:uid="{A0B2E972-0B02-4EAC-85DC-FBEED1402A06}"/>
    <cellStyle name="RISKtlandrEdge 3 6 3 3 2" xfId="23112" xr:uid="{9072A8D2-7E49-464C-852D-D5A6117E36A9}"/>
    <cellStyle name="RISKtlandrEdge 3 6 3 4" xfId="23113" xr:uid="{3159C053-3840-487F-B595-392FCAEC91EC}"/>
    <cellStyle name="RISKtlandrEdge 3 6 4" xfId="23114" xr:uid="{275D2B40-3A4A-423A-A6DE-976D5BE94446}"/>
    <cellStyle name="RISKtlandrEdge 3 6 4 2" xfId="23115" xr:uid="{31BE64CA-B273-4218-916F-E8D19B0ABF4F}"/>
    <cellStyle name="RISKtlandrEdge 3 6 4 2 2" xfId="23116" xr:uid="{30851402-7819-40C5-8BF7-6C0195BD5EF4}"/>
    <cellStyle name="RISKtlandrEdge 3 6 4 3" xfId="23117" xr:uid="{C2065B14-F9B5-44AE-9715-6AB89971FEDA}"/>
    <cellStyle name="RISKtlandrEdge 3 6 4 3 2" xfId="23118" xr:uid="{775B6652-9864-4506-A954-E1BE1C7373E3}"/>
    <cellStyle name="RISKtlandrEdge 3 6 4 4" xfId="23119" xr:uid="{AC31C35F-13AA-4641-A2A7-479C29598154}"/>
    <cellStyle name="RISKtlandrEdge 3 6 5" xfId="23120" xr:uid="{14F357BF-BC4B-48BC-8348-61552AE2B508}"/>
    <cellStyle name="RISKtlandrEdge 3 6 5 2" xfId="23121" xr:uid="{9A410C0A-4C88-4754-9FB3-D597D2A0F3B7}"/>
    <cellStyle name="RISKtlandrEdge 3 6 5 2 2" xfId="23122" xr:uid="{29599361-E296-4F21-B118-DCF370B3D677}"/>
    <cellStyle name="RISKtlandrEdge 3 6 5 3" xfId="23123" xr:uid="{581017C8-2546-492C-9B79-92805FA3A2D9}"/>
    <cellStyle name="RISKtlandrEdge 3 6 5 3 2" xfId="23124" xr:uid="{605E919C-40DA-4D99-A597-E4CF4F0E6E5E}"/>
    <cellStyle name="RISKtlandrEdge 3 6 5 4" xfId="23125" xr:uid="{C7DEF5CA-3446-4C6B-8BAF-2D3F0CA279D8}"/>
    <cellStyle name="RISKtlandrEdge 3 6 6" xfId="23126" xr:uid="{75164860-2A2C-48BF-8962-E00DFE90D392}"/>
    <cellStyle name="RISKtlandrEdge 3 6 6 2" xfId="23127" xr:uid="{A70CB4DF-72A3-48EF-9202-E8FAEB8A588B}"/>
    <cellStyle name="RISKtlandrEdge 3 6 7" xfId="23128" xr:uid="{7D39A4DB-7F0B-45BA-B7C9-A5E2C7527AEB}"/>
    <cellStyle name="RISKtlandrEdge 3 6 7 2" xfId="23129" xr:uid="{4966248A-BCEB-43D1-9BB5-35A1C7ED35BD}"/>
    <cellStyle name="RISKtlandrEdge 3 6 8" xfId="23130" xr:uid="{C7A4B210-D649-491E-A719-940E3A979A73}"/>
    <cellStyle name="RISKtlandrEdge 3 7" xfId="23131" xr:uid="{6FFD5483-79E8-420D-9BBD-9B9F4E1F2C1F}"/>
    <cellStyle name="RISKtlandrEdge 3 7 2" xfId="23132" xr:uid="{ADE4D629-79CC-4702-AB36-025AA9D6702E}"/>
    <cellStyle name="RISKtlandrEdge 3 7 2 2" xfId="23133" xr:uid="{39B1BEAE-9405-4859-ABEA-79353EC7191B}"/>
    <cellStyle name="RISKtlandrEdge 3 7 3" xfId="23134" xr:uid="{8C436BD5-7EB9-4C56-8471-ECBAF06AAC0A}"/>
    <cellStyle name="RISKtlandrEdge 3 7 3 2" xfId="23135" xr:uid="{5DE9CEF9-A589-45FF-BA40-EDBFC382081A}"/>
    <cellStyle name="RISKtlandrEdge 3 7 4" xfId="23136" xr:uid="{CC199614-BFD4-42BE-96BB-BD458A1AFC42}"/>
    <cellStyle name="RISKtlandrEdge 3 8" xfId="23137" xr:uid="{C2E90ED4-7B44-4D13-A0D8-AF0A3C8B54AE}"/>
    <cellStyle name="RISKtlandrEdge 3 8 2" xfId="23138" xr:uid="{678F66B3-44F4-4A74-80F1-C08B31358920}"/>
    <cellStyle name="RISKtlandrEdge 3 8 2 2" xfId="23139" xr:uid="{944F22C8-34F4-4BE1-822B-D963D5C3455F}"/>
    <cellStyle name="RISKtlandrEdge 3 8 3" xfId="23140" xr:uid="{3D098D61-E74A-408F-952E-D5A236F92927}"/>
    <cellStyle name="RISKtlandrEdge 3 8 3 2" xfId="23141" xr:uid="{EF38BC0D-6EA2-4B57-963D-7A9959F0E14C}"/>
    <cellStyle name="RISKtlandrEdge 3 8 4" xfId="23142" xr:uid="{9E9D513B-575C-4714-A909-04306479C093}"/>
    <cellStyle name="RISKtlandrEdge 3 9" xfId="23143" xr:uid="{6455BBB5-81D5-402F-B60C-F774B4A9A11E}"/>
    <cellStyle name="RISKtlandrEdge 3 9 2" xfId="23144" xr:uid="{2BAE9936-E252-4942-9C11-619B53E51804}"/>
    <cellStyle name="RISKtlandrEdge 3 9 2 2" xfId="23145" xr:uid="{00901E4E-CA5D-4606-8068-9DE8B86245B9}"/>
    <cellStyle name="RISKtlandrEdge 3 9 3" xfId="23146" xr:uid="{04C2CEF4-CA38-472B-87FD-669111646C34}"/>
    <cellStyle name="RISKtlandrEdge 3 9 3 2" xfId="23147" xr:uid="{F6698122-35C9-48EB-927E-AD967C526717}"/>
    <cellStyle name="RISKtlandrEdge 3 9 4" xfId="23148" xr:uid="{9F4E09DF-EE4B-4E1E-9F54-B315B8A8A7F9}"/>
    <cellStyle name="RISKtlandrEdge 3_Balance" xfId="23149" xr:uid="{C1A48872-8244-4784-85E5-93EA69D6F701}"/>
    <cellStyle name="RISKtlandrEdge 4" xfId="23150" xr:uid="{B245FB84-4747-4EAF-BD0E-7018FCA97551}"/>
    <cellStyle name="RISKtlandrEdge 4 10" xfId="23151" xr:uid="{714F44A2-A7A3-4D02-94EA-2C95BA9EC19A}"/>
    <cellStyle name="RISKtlandrEdge 4 10 2" xfId="23152" xr:uid="{A16F2AAF-BDD7-4AEC-9E3A-CB398F0AF5FE}"/>
    <cellStyle name="RISKtlandrEdge 4 10 2 2" xfId="23153" xr:uid="{CAF345AF-21C8-4F42-B1CF-0C1E49467EE7}"/>
    <cellStyle name="RISKtlandrEdge 4 10 3" xfId="23154" xr:uid="{DE92BEFD-24E8-4DCC-9C0F-7DD5B5923FB8}"/>
    <cellStyle name="RISKtlandrEdge 4 10 3 2" xfId="23155" xr:uid="{17995EC3-F903-4575-9DED-4CE1B65ED12B}"/>
    <cellStyle name="RISKtlandrEdge 4 10 4" xfId="23156" xr:uid="{8F544149-3FFE-40EA-A6C5-63786438527A}"/>
    <cellStyle name="RISKtlandrEdge 4 11" xfId="23157" xr:uid="{C700815C-1D30-4951-8A05-E0258AAC50BB}"/>
    <cellStyle name="RISKtlandrEdge 4 11 2" xfId="23158" xr:uid="{5D21B42A-08D0-41EA-8384-D981358F0339}"/>
    <cellStyle name="RISKtlandrEdge 4 12" xfId="23159" xr:uid="{7EF747D1-8E11-41F2-8D1E-FEEEE375DD7D}"/>
    <cellStyle name="RISKtlandrEdge 4 12 2" xfId="23160" xr:uid="{4D2A2982-FDCE-4871-B233-6016E1CF9538}"/>
    <cellStyle name="RISKtlandrEdge 4 13" xfId="23161" xr:uid="{83A53E96-DBF9-4C5F-9B03-13919D6BFECB}"/>
    <cellStyle name="RISKtlandrEdge 4 2" xfId="23162" xr:uid="{8C8B4847-EF96-48DE-9F99-38E334DD4B42}"/>
    <cellStyle name="RISKtlandrEdge 4 2 2" xfId="23163" xr:uid="{259B6441-A3F4-494C-B799-43BC3873DED0}"/>
    <cellStyle name="RISKtlandrEdge 4 2 2 2" xfId="23164" xr:uid="{E554F24B-62D3-4A0F-AAA7-FCA6D49241D1}"/>
    <cellStyle name="RISKtlandrEdge 4 2 2 2 2" xfId="23165" xr:uid="{149D423F-3ECD-4A37-A87F-E5D520459928}"/>
    <cellStyle name="RISKtlandrEdge 4 2 2 2 2 2" xfId="23166" xr:uid="{5C6FE82B-8584-4543-BA47-BE8ECD6DCE23}"/>
    <cellStyle name="RISKtlandrEdge 4 2 2 2 3" xfId="23167" xr:uid="{F6B3134F-0C49-441B-B840-C58D45F514B2}"/>
    <cellStyle name="RISKtlandrEdge 4 2 2 2 3 2" xfId="23168" xr:uid="{655BDAEB-89D3-412B-99F6-ED604774F541}"/>
    <cellStyle name="RISKtlandrEdge 4 2 2 2 4" xfId="23169" xr:uid="{B1A88F90-AA15-423A-ADEC-66F4F9F3BD2E}"/>
    <cellStyle name="RISKtlandrEdge 4 2 2 3" xfId="23170" xr:uid="{F745AB76-9F7D-4D05-B169-9294EACA300B}"/>
    <cellStyle name="RISKtlandrEdge 4 2 2 3 2" xfId="23171" xr:uid="{26C2855F-F3E3-407F-A7F4-353885C49EAC}"/>
    <cellStyle name="RISKtlandrEdge 4 2 2 3 2 2" xfId="23172" xr:uid="{71BB4B5B-6C93-4F30-8D2C-E2B2A6E16047}"/>
    <cellStyle name="RISKtlandrEdge 4 2 2 3 3" xfId="23173" xr:uid="{B4C6BA55-3376-474C-8E62-5E8DB5A0042D}"/>
    <cellStyle name="RISKtlandrEdge 4 2 2 3 3 2" xfId="23174" xr:uid="{F9C89915-8DB3-44FF-A1AE-AC1EE8915C64}"/>
    <cellStyle name="RISKtlandrEdge 4 2 2 3 4" xfId="23175" xr:uid="{8E54C02B-B1A7-4B18-8A0D-A1620B2E9D1C}"/>
    <cellStyle name="RISKtlandrEdge 4 2 2 4" xfId="23176" xr:uid="{BFEB9357-05C7-4DD6-ADFC-6414F693801B}"/>
    <cellStyle name="RISKtlandrEdge 4 2 2 4 2" xfId="23177" xr:uid="{188D5902-8339-4E0D-98E1-3AAA38F9303A}"/>
    <cellStyle name="RISKtlandrEdge 4 2 2 4 2 2" xfId="23178" xr:uid="{40E2361C-C3FD-422C-98F0-95619AE37A4B}"/>
    <cellStyle name="RISKtlandrEdge 4 2 2 4 3" xfId="23179" xr:uid="{9189238C-21FB-4391-BF82-15738E023573}"/>
    <cellStyle name="RISKtlandrEdge 4 2 2 4 3 2" xfId="23180" xr:uid="{2F1A009F-4174-4591-BA0E-1F59411CD971}"/>
    <cellStyle name="RISKtlandrEdge 4 2 2 4 4" xfId="23181" xr:uid="{BFE98D54-FD02-4B92-A07C-6FAA8CCE7929}"/>
    <cellStyle name="RISKtlandrEdge 4 2 2 5" xfId="23182" xr:uid="{8EC9A422-789A-4EEC-9DC0-A1E41164E23B}"/>
    <cellStyle name="RISKtlandrEdge 4 2 2 5 2" xfId="23183" xr:uid="{8A30EAE9-A958-49BE-910D-217CE520297E}"/>
    <cellStyle name="RISKtlandrEdge 4 2 2 5 2 2" xfId="23184" xr:uid="{3776E3E1-8548-4D6D-801F-1BCDB439D321}"/>
    <cellStyle name="RISKtlandrEdge 4 2 2 5 3" xfId="23185" xr:uid="{0C7D96E7-5408-4E4B-BBC6-7F360AE5D8C6}"/>
    <cellStyle name="RISKtlandrEdge 4 2 2 5 3 2" xfId="23186" xr:uid="{842423DF-2C93-4935-A1BD-3A0B1E7D9FB7}"/>
    <cellStyle name="RISKtlandrEdge 4 2 2 5 4" xfId="23187" xr:uid="{EA624988-7675-4A84-8E20-9A1ABBAC63F6}"/>
    <cellStyle name="RISKtlandrEdge 4 2 2 6" xfId="23188" xr:uid="{146FD5EB-E2F9-4A97-8D96-2BB1A7C5B855}"/>
    <cellStyle name="RISKtlandrEdge 4 2 2 6 2" xfId="23189" xr:uid="{E90317A0-21BA-4519-A7A7-50A6AC53F04B}"/>
    <cellStyle name="RISKtlandrEdge 4 2 2 7" xfId="23190" xr:uid="{37BFB19F-B306-493E-9908-1A14FC03862A}"/>
    <cellStyle name="RISKtlandrEdge 4 2 2 7 2" xfId="23191" xr:uid="{4521B3A3-20BC-4D3B-953A-158E87FE00B5}"/>
    <cellStyle name="RISKtlandrEdge 4 2 2 8" xfId="23192" xr:uid="{BE3E747E-BAA1-4E4D-A2B8-71D72309C37B}"/>
    <cellStyle name="RISKtlandrEdge 4 2 3" xfId="23193" xr:uid="{43A5252C-1449-4D20-A42C-E9C02AD7F173}"/>
    <cellStyle name="RISKtlandrEdge 4 2 3 2" xfId="23194" xr:uid="{22D7CD3F-4F66-4D34-A198-3DDFAB132277}"/>
    <cellStyle name="RISKtlandrEdge 4 2 3 2 2" xfId="23195" xr:uid="{61693788-6E44-4149-98E5-F96473C3501C}"/>
    <cellStyle name="RISKtlandrEdge 4 2 3 3" xfId="23196" xr:uid="{E4CDA239-10F6-4DD6-AC9E-AC9DFB316E4A}"/>
    <cellStyle name="RISKtlandrEdge 4 2 3 3 2" xfId="23197" xr:uid="{DF13B39F-45A4-4B10-81E4-D6B01459DDA0}"/>
    <cellStyle name="RISKtlandrEdge 4 2 3 4" xfId="23198" xr:uid="{42AC9260-08AF-4204-99FC-1C366D379B4D}"/>
    <cellStyle name="RISKtlandrEdge 4 2 4" xfId="23199" xr:uid="{8FBAD7BC-F76F-4A10-9732-528E81E2156D}"/>
    <cellStyle name="RISKtlandrEdge 4 2 4 2" xfId="23200" xr:uid="{7E4660F1-8186-45A6-A02F-E2D81865D4B4}"/>
    <cellStyle name="RISKtlandrEdge 4 2 4 2 2" xfId="23201" xr:uid="{9F2DFD68-784F-494F-B96A-B2533B18263C}"/>
    <cellStyle name="RISKtlandrEdge 4 2 4 3" xfId="23202" xr:uid="{B8894F88-B92D-4E8D-ACAB-5F1160FF7BA2}"/>
    <cellStyle name="RISKtlandrEdge 4 2 4 3 2" xfId="23203" xr:uid="{3C41A427-2009-4D5A-BE4C-08793916DB07}"/>
    <cellStyle name="RISKtlandrEdge 4 2 4 4" xfId="23204" xr:uid="{66E5A766-A6FE-42A5-A617-68CDEF90EB49}"/>
    <cellStyle name="RISKtlandrEdge 4 2 5" xfId="23205" xr:uid="{911B6150-9C80-4AFE-B23D-39C91E0289D3}"/>
    <cellStyle name="RISKtlandrEdge 4 2 5 2" xfId="23206" xr:uid="{83E2761F-DC87-4C29-811F-B02D0A5F16A3}"/>
    <cellStyle name="RISKtlandrEdge 4 2 5 2 2" xfId="23207" xr:uid="{BBE5F0F1-3836-4DA7-B32F-8E90DB8FC3F3}"/>
    <cellStyle name="RISKtlandrEdge 4 2 5 3" xfId="23208" xr:uid="{23EE2B2E-CF4C-4DE6-A011-6BDEF7931420}"/>
    <cellStyle name="RISKtlandrEdge 4 2 5 3 2" xfId="23209" xr:uid="{A8E80624-1FCD-47DF-BAB3-99D4884B9785}"/>
    <cellStyle name="RISKtlandrEdge 4 2 5 4" xfId="23210" xr:uid="{A27C3D59-B03F-4E8D-A6A6-0B2F69D0F47F}"/>
    <cellStyle name="RISKtlandrEdge 4 2 6" xfId="23211" xr:uid="{C8B59082-1F0A-4738-8FEC-75A44A1A8942}"/>
    <cellStyle name="RISKtlandrEdge 4 2 6 2" xfId="23212" xr:uid="{9C188AF5-AABA-45E3-B6FC-CFBC7C914D33}"/>
    <cellStyle name="RISKtlandrEdge 4 2 6 2 2" xfId="23213" xr:uid="{4F002A66-BB22-431B-92D9-75964291A42D}"/>
    <cellStyle name="RISKtlandrEdge 4 2 6 3" xfId="23214" xr:uid="{97551538-EDCB-458D-8631-EF029D2C1DF0}"/>
    <cellStyle name="RISKtlandrEdge 4 2 6 3 2" xfId="23215" xr:uid="{EB1AD4A6-7741-401F-A922-9E5C3115927B}"/>
    <cellStyle name="RISKtlandrEdge 4 2 6 4" xfId="23216" xr:uid="{A89AF25F-8464-4B61-98C2-2C4FBB18CB46}"/>
    <cellStyle name="RISKtlandrEdge 4 2 7" xfId="23217" xr:uid="{279CC4E4-354B-4551-AE6A-9B8DF7710418}"/>
    <cellStyle name="RISKtlandrEdge 4 2 7 2" xfId="23218" xr:uid="{5D6AD481-0F39-44A1-AF1C-C6DA771699D5}"/>
    <cellStyle name="RISKtlandrEdge 4 2 8" xfId="23219" xr:uid="{66911883-3085-4108-AED1-521519E040DE}"/>
    <cellStyle name="RISKtlandrEdge 4 2 8 2" xfId="23220" xr:uid="{21E1D38B-2A98-4CCD-820F-EBB897151DE8}"/>
    <cellStyle name="RISKtlandrEdge 4 2 9" xfId="23221" xr:uid="{0392C5F4-E613-4566-BC8E-F31A2CA47845}"/>
    <cellStyle name="RISKtlandrEdge 4 2_Balance" xfId="23222" xr:uid="{17C7900F-582D-4C4E-B440-C7058D2BA101}"/>
    <cellStyle name="RISKtlandrEdge 4 3" xfId="23223" xr:uid="{64E599C9-A2D4-4128-81A8-B86596AF2023}"/>
    <cellStyle name="RISKtlandrEdge 4 3 2" xfId="23224" xr:uid="{CDA472AE-7F65-4EC2-A835-D2F1445C6200}"/>
    <cellStyle name="RISKtlandrEdge 4 3 2 2" xfId="23225" xr:uid="{C3C43B44-75CA-4597-864A-CA74CDC44F90}"/>
    <cellStyle name="RISKtlandrEdge 4 3 2 2 2" xfId="23226" xr:uid="{B740DA37-8C63-461E-B462-4F7E93EF8DD8}"/>
    <cellStyle name="RISKtlandrEdge 4 3 2 2 2 2" xfId="23227" xr:uid="{547697A8-F845-4577-86E1-1EF638772C0F}"/>
    <cellStyle name="RISKtlandrEdge 4 3 2 2 3" xfId="23228" xr:uid="{7EE267F8-A5B2-485A-A051-2D2E58D3B0A6}"/>
    <cellStyle name="RISKtlandrEdge 4 3 2 2 3 2" xfId="23229" xr:uid="{ED68A3E8-EFEF-401E-9C47-FB28C15C6475}"/>
    <cellStyle name="RISKtlandrEdge 4 3 2 2 4" xfId="23230" xr:uid="{444D189D-3AC0-485E-BE91-3B9EEA63B4BC}"/>
    <cellStyle name="RISKtlandrEdge 4 3 2 3" xfId="23231" xr:uid="{DF72320F-369E-4B9F-AA6D-108570578F12}"/>
    <cellStyle name="RISKtlandrEdge 4 3 2 3 2" xfId="23232" xr:uid="{4CA01E23-835B-459A-9612-F8BD0BCE4029}"/>
    <cellStyle name="RISKtlandrEdge 4 3 2 3 2 2" xfId="23233" xr:uid="{8B208272-F683-4F2D-B727-2A3C0A11C031}"/>
    <cellStyle name="RISKtlandrEdge 4 3 2 3 3" xfId="23234" xr:uid="{4610B3D0-F4E8-4751-A00C-CD268DCD09AA}"/>
    <cellStyle name="RISKtlandrEdge 4 3 2 3 3 2" xfId="23235" xr:uid="{A741F5FD-7977-4CCD-B3FB-89ADE30F2869}"/>
    <cellStyle name="RISKtlandrEdge 4 3 2 3 4" xfId="23236" xr:uid="{BCEDC00E-D5D6-4A9E-A440-BB9489D6ABBA}"/>
    <cellStyle name="RISKtlandrEdge 4 3 2 4" xfId="23237" xr:uid="{02EBAE9C-B222-4AAE-9814-B7437B1CFE13}"/>
    <cellStyle name="RISKtlandrEdge 4 3 2 4 2" xfId="23238" xr:uid="{95D0B830-FF1F-4D8B-BB44-6A556D697937}"/>
    <cellStyle name="RISKtlandrEdge 4 3 2 4 2 2" xfId="23239" xr:uid="{FF92C2B0-1FF9-4FDE-84B0-7B1F70C05AE4}"/>
    <cellStyle name="RISKtlandrEdge 4 3 2 4 3" xfId="23240" xr:uid="{F7449B86-8B85-4E25-8E03-FF8194858B06}"/>
    <cellStyle name="RISKtlandrEdge 4 3 2 4 3 2" xfId="23241" xr:uid="{7FEB5269-9B1D-4957-8965-F34F103A1351}"/>
    <cellStyle name="RISKtlandrEdge 4 3 2 4 4" xfId="23242" xr:uid="{9A0DE491-F266-43E7-A337-6AB852D45650}"/>
    <cellStyle name="RISKtlandrEdge 4 3 2 5" xfId="23243" xr:uid="{E30D72A1-1B69-4EE7-B48D-1383F1882AA8}"/>
    <cellStyle name="RISKtlandrEdge 4 3 2 5 2" xfId="23244" xr:uid="{61D00D23-A149-4223-A39A-AF0C204C19FF}"/>
    <cellStyle name="RISKtlandrEdge 4 3 2 5 2 2" xfId="23245" xr:uid="{9A6DEFFA-BDFB-448D-B90D-722888656514}"/>
    <cellStyle name="RISKtlandrEdge 4 3 2 5 3" xfId="23246" xr:uid="{9394CF68-8C6B-4873-81CE-7A5AEE48B2CE}"/>
    <cellStyle name="RISKtlandrEdge 4 3 2 5 3 2" xfId="23247" xr:uid="{EA30D133-6497-44A2-85AB-240730F738F7}"/>
    <cellStyle name="RISKtlandrEdge 4 3 2 5 4" xfId="23248" xr:uid="{3E4018B9-51D7-4690-BB93-87512C17AF74}"/>
    <cellStyle name="RISKtlandrEdge 4 3 2 6" xfId="23249" xr:uid="{CEDF934B-6C6C-4A4A-8331-49AEEE3DDD2D}"/>
    <cellStyle name="RISKtlandrEdge 4 3 2 6 2" xfId="23250" xr:uid="{3531CDE1-F150-4F38-9D0D-2864737B883A}"/>
    <cellStyle name="RISKtlandrEdge 4 3 2 7" xfId="23251" xr:uid="{E4D092A4-7E49-4FD7-BA96-CBB6D39C3EC5}"/>
    <cellStyle name="RISKtlandrEdge 4 3 2 7 2" xfId="23252" xr:uid="{4B83678A-0F90-4EF9-BB6E-F80533B80E3F}"/>
    <cellStyle name="RISKtlandrEdge 4 3 2 8" xfId="23253" xr:uid="{8DF77C77-9AFE-4293-A4B3-17D3DD13B285}"/>
    <cellStyle name="RISKtlandrEdge 4 3 3" xfId="23254" xr:uid="{F5AB51CF-7FA1-4F97-B26E-A6E768AC8E1D}"/>
    <cellStyle name="RISKtlandrEdge 4 3 3 2" xfId="23255" xr:uid="{8FE7CA66-CD10-4FB9-BF55-5E91E9793357}"/>
    <cellStyle name="RISKtlandrEdge 4 3 3 2 2" xfId="23256" xr:uid="{DE558974-EA8B-40BC-9857-24B611DDFEF5}"/>
    <cellStyle name="RISKtlandrEdge 4 3 3 3" xfId="23257" xr:uid="{BFF54AE1-79E6-4005-BEE2-300A58C775DB}"/>
    <cellStyle name="RISKtlandrEdge 4 3 3 3 2" xfId="23258" xr:uid="{DCE6F10E-DEA1-45D4-BDA2-F0AB4C3A72E5}"/>
    <cellStyle name="RISKtlandrEdge 4 3 3 4" xfId="23259" xr:uid="{E56DBA4B-6E43-4141-B6E9-15F755231E45}"/>
    <cellStyle name="RISKtlandrEdge 4 3 4" xfId="23260" xr:uid="{772970EE-572C-451B-AAEC-2E886EF6CBF4}"/>
    <cellStyle name="RISKtlandrEdge 4 3 4 2" xfId="23261" xr:uid="{217BC323-DC30-4C57-B316-068A989BDB46}"/>
    <cellStyle name="RISKtlandrEdge 4 3 4 2 2" xfId="23262" xr:uid="{4501632F-711C-41E0-B71F-5D458F927E81}"/>
    <cellStyle name="RISKtlandrEdge 4 3 4 3" xfId="23263" xr:uid="{03CE7A19-BC0E-464F-B854-1FB417D60FC8}"/>
    <cellStyle name="RISKtlandrEdge 4 3 4 3 2" xfId="23264" xr:uid="{5925A409-52A8-44F9-8D50-FF019EA3B600}"/>
    <cellStyle name="RISKtlandrEdge 4 3 4 4" xfId="23265" xr:uid="{11D46E6B-1291-4FFB-9E97-366700194ADC}"/>
    <cellStyle name="RISKtlandrEdge 4 3 5" xfId="23266" xr:uid="{F0D8A4B4-F20D-4C64-979C-F110841D5499}"/>
    <cellStyle name="RISKtlandrEdge 4 3 5 2" xfId="23267" xr:uid="{61582F74-FDF9-4AA1-B7B8-89554B964CB1}"/>
    <cellStyle name="RISKtlandrEdge 4 3 5 2 2" xfId="23268" xr:uid="{E84931A4-D1A7-4DB9-8299-791E19CD38BB}"/>
    <cellStyle name="RISKtlandrEdge 4 3 5 3" xfId="23269" xr:uid="{176EDA4A-49F6-4CDB-855B-CD4C237B160B}"/>
    <cellStyle name="RISKtlandrEdge 4 3 5 3 2" xfId="23270" xr:uid="{D0E75DF8-6DFC-4A54-95DF-C922DF2007DF}"/>
    <cellStyle name="RISKtlandrEdge 4 3 5 4" xfId="23271" xr:uid="{E5EB169E-694E-4C61-BE04-88E219519FE9}"/>
    <cellStyle name="RISKtlandrEdge 4 3 6" xfId="23272" xr:uid="{67C8158F-BF8F-4720-BBA5-88380C43AC4F}"/>
    <cellStyle name="RISKtlandrEdge 4 3 6 2" xfId="23273" xr:uid="{29A622AC-AF02-4706-8442-916A9EE9AF25}"/>
    <cellStyle name="RISKtlandrEdge 4 3 6 2 2" xfId="23274" xr:uid="{D3CEB362-5BE5-4A93-841E-AFA5F5034D16}"/>
    <cellStyle name="RISKtlandrEdge 4 3 6 3" xfId="23275" xr:uid="{F77DBFC5-3201-44B6-982B-0BC8044B6B80}"/>
    <cellStyle name="RISKtlandrEdge 4 3 6 3 2" xfId="23276" xr:uid="{7572D1B8-4894-4AB5-8F07-DD050580055D}"/>
    <cellStyle name="RISKtlandrEdge 4 3 6 4" xfId="23277" xr:uid="{69AC1728-33A5-4C7A-B731-0E767A300918}"/>
    <cellStyle name="RISKtlandrEdge 4 3 7" xfId="23278" xr:uid="{E3E784FB-CF3B-4D97-84F2-BF11F267D05D}"/>
    <cellStyle name="RISKtlandrEdge 4 3 7 2" xfId="23279" xr:uid="{741E489D-E8B3-451C-A3BE-8C8A03C3D0EE}"/>
    <cellStyle name="RISKtlandrEdge 4 3 8" xfId="23280" xr:uid="{90066890-F67B-4E8D-98F3-1BA629282368}"/>
    <cellStyle name="RISKtlandrEdge 4 3 8 2" xfId="23281" xr:uid="{EBC9A41C-D7AF-4F72-B714-EC84794BE93B}"/>
    <cellStyle name="RISKtlandrEdge 4 3 9" xfId="23282" xr:uid="{FD6D65C8-A97E-444E-8233-26CE4A27D996}"/>
    <cellStyle name="RISKtlandrEdge 4 3_Balance" xfId="23283" xr:uid="{FF4D5FE8-6E74-47F3-8C0A-5676391AA486}"/>
    <cellStyle name="RISKtlandrEdge 4 4" xfId="23284" xr:uid="{E1C02873-7300-43B7-9636-40AC759DDD24}"/>
    <cellStyle name="RISKtlandrEdge 4 4 2" xfId="23285" xr:uid="{A8A365C5-3BCE-4746-852B-FB0F6F524FCA}"/>
    <cellStyle name="RISKtlandrEdge 4 4 2 2" xfId="23286" xr:uid="{16F88CA3-C567-49AE-A53A-B1BB2B5B4597}"/>
    <cellStyle name="RISKtlandrEdge 4 4 2 2 2" xfId="23287" xr:uid="{5DCEED69-B7D4-4311-8902-943609586D57}"/>
    <cellStyle name="RISKtlandrEdge 4 4 2 2 2 2" xfId="23288" xr:uid="{83E4F594-9B9F-4F0B-A2AF-E2E12F3F7BBB}"/>
    <cellStyle name="RISKtlandrEdge 4 4 2 2 3" xfId="23289" xr:uid="{6F4C8C99-306B-45FC-A281-3BAE22BE13C3}"/>
    <cellStyle name="RISKtlandrEdge 4 4 2 2 3 2" xfId="23290" xr:uid="{F2BC78A1-87A2-42DA-9046-B2396E83DA07}"/>
    <cellStyle name="RISKtlandrEdge 4 4 2 2 4" xfId="23291" xr:uid="{5175F66B-9B71-4BDE-A936-1EF71D7100B3}"/>
    <cellStyle name="RISKtlandrEdge 4 4 2 3" xfId="23292" xr:uid="{317D535F-77BF-412F-9DD7-0F13CEBD36E6}"/>
    <cellStyle name="RISKtlandrEdge 4 4 2 3 2" xfId="23293" xr:uid="{B44F7FE1-66DE-4917-8312-52A9DFD39009}"/>
    <cellStyle name="RISKtlandrEdge 4 4 2 3 2 2" xfId="23294" xr:uid="{512DA907-B265-4F94-A885-46D46BA4065E}"/>
    <cellStyle name="RISKtlandrEdge 4 4 2 3 3" xfId="23295" xr:uid="{D8EA9672-DF18-454A-B514-6995745BB9C6}"/>
    <cellStyle name="RISKtlandrEdge 4 4 2 3 3 2" xfId="23296" xr:uid="{0A922268-B0F4-4041-8BF7-36BDF0E513C0}"/>
    <cellStyle name="RISKtlandrEdge 4 4 2 3 4" xfId="23297" xr:uid="{1D984DCB-4023-4C1E-804A-B9A992ECBA5E}"/>
    <cellStyle name="RISKtlandrEdge 4 4 2 4" xfId="23298" xr:uid="{79606738-0BD7-40EB-AF2A-5ECA03B52813}"/>
    <cellStyle name="RISKtlandrEdge 4 4 2 4 2" xfId="23299" xr:uid="{9C591530-1686-4CF9-9379-F188EF18BECC}"/>
    <cellStyle name="RISKtlandrEdge 4 4 2 4 2 2" xfId="23300" xr:uid="{B10169E2-021C-42BA-B036-3403D3EE8783}"/>
    <cellStyle name="RISKtlandrEdge 4 4 2 4 3" xfId="23301" xr:uid="{C73D2E71-DD0D-42BB-B52E-1589B479BB4C}"/>
    <cellStyle name="RISKtlandrEdge 4 4 2 4 3 2" xfId="23302" xr:uid="{709A4C0F-7C0C-43D8-8605-FE30AA64C46A}"/>
    <cellStyle name="RISKtlandrEdge 4 4 2 4 4" xfId="23303" xr:uid="{08EFA791-6BC1-421E-84D7-BC5E7C9CD357}"/>
    <cellStyle name="RISKtlandrEdge 4 4 2 5" xfId="23304" xr:uid="{E32461D8-D963-457C-812E-0671AA1D89CB}"/>
    <cellStyle name="RISKtlandrEdge 4 4 2 5 2" xfId="23305" xr:uid="{08B1F704-1082-4E7A-B304-C0AF5177146C}"/>
    <cellStyle name="RISKtlandrEdge 4 4 2 5 2 2" xfId="23306" xr:uid="{1C95750C-50FD-4816-A7CC-BCD7E971B1BD}"/>
    <cellStyle name="RISKtlandrEdge 4 4 2 5 3" xfId="23307" xr:uid="{EBC618BA-533A-4119-89C3-1027888173E9}"/>
    <cellStyle name="RISKtlandrEdge 4 4 2 5 3 2" xfId="23308" xr:uid="{B907B31A-7FCE-49C0-869E-D466E7C5B35E}"/>
    <cellStyle name="RISKtlandrEdge 4 4 2 5 4" xfId="23309" xr:uid="{619B9447-92D8-4670-B2E6-6FF574237E1B}"/>
    <cellStyle name="RISKtlandrEdge 4 4 2 6" xfId="23310" xr:uid="{8B00D9A8-F554-4044-A0E6-D4B10C1511B8}"/>
    <cellStyle name="RISKtlandrEdge 4 4 2 6 2" xfId="23311" xr:uid="{88C27FAF-E0C3-4F69-B917-25574359C481}"/>
    <cellStyle name="RISKtlandrEdge 4 4 2 7" xfId="23312" xr:uid="{6598618A-75BD-47A9-9AA6-604F9C54079A}"/>
    <cellStyle name="RISKtlandrEdge 4 4 2 7 2" xfId="23313" xr:uid="{AA108C2C-AD60-448C-BBAA-29AF61E10735}"/>
    <cellStyle name="RISKtlandrEdge 4 4 2 8" xfId="23314" xr:uid="{97295F2F-1798-4425-AC78-86386D5CD4BB}"/>
    <cellStyle name="RISKtlandrEdge 4 4 3" xfId="23315" xr:uid="{25295B25-8D60-400B-A164-25265C1C08C7}"/>
    <cellStyle name="RISKtlandrEdge 4 4 3 2" xfId="23316" xr:uid="{D1B23A54-21A7-4CA5-BCA3-A3B60177C42C}"/>
    <cellStyle name="RISKtlandrEdge 4 4 3 2 2" xfId="23317" xr:uid="{40C0BAA3-B744-4608-AF02-7073B572D05F}"/>
    <cellStyle name="RISKtlandrEdge 4 4 3 3" xfId="23318" xr:uid="{9507D8C4-8262-4816-AFBA-03D148875031}"/>
    <cellStyle name="RISKtlandrEdge 4 4 3 3 2" xfId="23319" xr:uid="{121C3F8A-63B1-4883-BC8C-89E609D739A7}"/>
    <cellStyle name="RISKtlandrEdge 4 4 3 4" xfId="23320" xr:uid="{B15226BC-DD16-4C3B-973F-5164C9716424}"/>
    <cellStyle name="RISKtlandrEdge 4 4 4" xfId="23321" xr:uid="{DEF65B9E-6504-4D40-9CF8-292130015555}"/>
    <cellStyle name="RISKtlandrEdge 4 4 4 2" xfId="23322" xr:uid="{1692D4D0-B2D4-41B0-B650-9C999FA155B8}"/>
    <cellStyle name="RISKtlandrEdge 4 4 4 2 2" xfId="23323" xr:uid="{AAA4A80D-A5FC-4695-84FC-C382D6929B1D}"/>
    <cellStyle name="RISKtlandrEdge 4 4 4 3" xfId="23324" xr:uid="{1BBAC21B-831E-43E7-9AA5-C2F4D2FF1E51}"/>
    <cellStyle name="RISKtlandrEdge 4 4 4 3 2" xfId="23325" xr:uid="{A0F7C85B-E4E5-4509-832A-77D7E33175D7}"/>
    <cellStyle name="RISKtlandrEdge 4 4 4 4" xfId="23326" xr:uid="{2BF9F015-9A78-4E4A-B4F0-3483BC639AFA}"/>
    <cellStyle name="RISKtlandrEdge 4 4 5" xfId="23327" xr:uid="{E2778F45-443B-4653-9535-04CA678B3470}"/>
    <cellStyle name="RISKtlandrEdge 4 4 5 2" xfId="23328" xr:uid="{4A68F9EB-AD35-4E1D-B393-80428CEDBCBD}"/>
    <cellStyle name="RISKtlandrEdge 4 4 5 2 2" xfId="23329" xr:uid="{7F3E37FA-AC8D-477B-81D2-C4512875959A}"/>
    <cellStyle name="RISKtlandrEdge 4 4 5 3" xfId="23330" xr:uid="{E8B2969A-84BB-49D8-9FAC-D3AB14DD0F80}"/>
    <cellStyle name="RISKtlandrEdge 4 4 5 3 2" xfId="23331" xr:uid="{FC843B9E-79A7-4925-AB53-78F188A6071A}"/>
    <cellStyle name="RISKtlandrEdge 4 4 5 4" xfId="23332" xr:uid="{151D619A-6521-4D98-B972-0AF6BCED9B5D}"/>
    <cellStyle name="RISKtlandrEdge 4 4 6" xfId="23333" xr:uid="{BE6A8744-2AAD-4AA8-A694-5B83451D6B47}"/>
    <cellStyle name="RISKtlandrEdge 4 4 6 2" xfId="23334" xr:uid="{289D317A-401C-400D-82C7-2C74CEEF9D50}"/>
    <cellStyle name="RISKtlandrEdge 4 4 6 2 2" xfId="23335" xr:uid="{5D6F980A-EF98-4647-BAAC-BB9742073FDA}"/>
    <cellStyle name="RISKtlandrEdge 4 4 6 3" xfId="23336" xr:uid="{83E0D92F-CF0B-4B76-B276-B8D8052D1CAC}"/>
    <cellStyle name="RISKtlandrEdge 4 4 6 3 2" xfId="23337" xr:uid="{E78847F1-134A-4418-949B-A56D6E52BAF8}"/>
    <cellStyle name="RISKtlandrEdge 4 4 6 4" xfId="23338" xr:uid="{BD64F899-4B0C-4016-A6DC-75BBD0BA624A}"/>
    <cellStyle name="RISKtlandrEdge 4 4 7" xfId="23339" xr:uid="{D231808E-23E0-4874-9F80-527698D02368}"/>
    <cellStyle name="RISKtlandrEdge 4 4 7 2" xfId="23340" xr:uid="{9E536DC4-054C-434F-9490-DCAC8BFB9598}"/>
    <cellStyle name="RISKtlandrEdge 4 4 8" xfId="23341" xr:uid="{015B5686-9640-4731-A8F6-BAC3D09C9BE2}"/>
    <cellStyle name="RISKtlandrEdge 4 4 8 2" xfId="23342" xr:uid="{54FED0B4-7B3E-44DC-86C6-74A1027F7FAA}"/>
    <cellStyle name="RISKtlandrEdge 4 4 9" xfId="23343" xr:uid="{D756A39A-85B4-4BB1-B3D8-7B996432BBA8}"/>
    <cellStyle name="RISKtlandrEdge 4 4_Balance" xfId="23344" xr:uid="{6E901D23-0DC9-42E4-BCEE-90C421930B1E}"/>
    <cellStyle name="RISKtlandrEdge 4 5" xfId="23345" xr:uid="{E13EF638-08EC-489E-97B8-AD71074C4220}"/>
    <cellStyle name="RISKtlandrEdge 4 5 2" xfId="23346" xr:uid="{2FE86C87-CAAB-4B00-8372-39BE8D8C01CD}"/>
    <cellStyle name="RISKtlandrEdge 4 5 2 2" xfId="23347" xr:uid="{650D82CC-2F95-45B3-A1D3-60E99457F018}"/>
    <cellStyle name="RISKtlandrEdge 4 5 2 2 2" xfId="23348" xr:uid="{1B8C4013-3AA5-4E55-83D4-68FFEBF318F7}"/>
    <cellStyle name="RISKtlandrEdge 4 5 2 3" xfId="23349" xr:uid="{1237342B-6A08-47F7-BB71-ED7ADF3EE641}"/>
    <cellStyle name="RISKtlandrEdge 4 5 2 3 2" xfId="23350" xr:uid="{6E7466C1-B775-462C-A84A-B116C3C7636D}"/>
    <cellStyle name="RISKtlandrEdge 4 5 2 4" xfId="23351" xr:uid="{3971E1E8-1372-4F63-B592-CB1427C81CE5}"/>
    <cellStyle name="RISKtlandrEdge 4 5 3" xfId="23352" xr:uid="{64834B9D-AE82-4B14-A108-6113D8263FB5}"/>
    <cellStyle name="RISKtlandrEdge 4 5 3 2" xfId="23353" xr:uid="{D8059B62-3CF3-46EE-92F3-6BB82E4A4B82}"/>
    <cellStyle name="RISKtlandrEdge 4 5 3 2 2" xfId="23354" xr:uid="{935362E0-7CFC-4562-B0EF-C95237FDDB20}"/>
    <cellStyle name="RISKtlandrEdge 4 5 3 3" xfId="23355" xr:uid="{3A27E80F-1D7B-4BE4-9F1C-BE06C37B9259}"/>
    <cellStyle name="RISKtlandrEdge 4 5 3 3 2" xfId="23356" xr:uid="{45164499-3118-4894-8BA7-E4BC6EAF5724}"/>
    <cellStyle name="RISKtlandrEdge 4 5 3 4" xfId="23357" xr:uid="{FEC82E82-5FBB-4246-A810-1DD7D5B6161C}"/>
    <cellStyle name="RISKtlandrEdge 4 5 4" xfId="23358" xr:uid="{F8FD686B-DB81-4E8E-975C-11DE054FE3BA}"/>
    <cellStyle name="RISKtlandrEdge 4 5 4 2" xfId="23359" xr:uid="{2399663F-32E1-4322-81DB-F60D14038610}"/>
    <cellStyle name="RISKtlandrEdge 4 5 4 2 2" xfId="23360" xr:uid="{A2CAECD2-5723-47CD-AD07-B5A0CF202FE5}"/>
    <cellStyle name="RISKtlandrEdge 4 5 4 3" xfId="23361" xr:uid="{442055BF-FF49-4FB6-8CBE-4B43E0C2B7E2}"/>
    <cellStyle name="RISKtlandrEdge 4 5 4 3 2" xfId="23362" xr:uid="{9C447BBB-99EA-426F-92DC-3B8813EEDFA6}"/>
    <cellStyle name="RISKtlandrEdge 4 5 4 4" xfId="23363" xr:uid="{9360C2B6-F242-4131-9D12-E3DC2B925BD6}"/>
    <cellStyle name="RISKtlandrEdge 4 5 5" xfId="23364" xr:uid="{853E6D1F-44EC-4B6C-AAC2-3BFA9EF91FF3}"/>
    <cellStyle name="RISKtlandrEdge 4 5 5 2" xfId="23365" xr:uid="{2F16E005-E915-4739-BFA0-A719E77E37B5}"/>
    <cellStyle name="RISKtlandrEdge 4 5 5 2 2" xfId="23366" xr:uid="{6B193AF2-0269-4B21-B7BA-47E39B225BC0}"/>
    <cellStyle name="RISKtlandrEdge 4 5 5 3" xfId="23367" xr:uid="{6779B28A-1CE1-49E4-A0B9-0F97B0FEA322}"/>
    <cellStyle name="RISKtlandrEdge 4 5 5 3 2" xfId="23368" xr:uid="{E1AD007D-6D9E-4CC8-BC67-23592D28DF6D}"/>
    <cellStyle name="RISKtlandrEdge 4 5 5 4" xfId="23369" xr:uid="{FAA15286-656A-432E-884F-2182F18CF0E1}"/>
    <cellStyle name="RISKtlandrEdge 4 5 6" xfId="23370" xr:uid="{7C671868-CAF2-4C72-A064-9D9CC02600E3}"/>
    <cellStyle name="RISKtlandrEdge 4 5 6 2" xfId="23371" xr:uid="{C1813D2D-B1FA-4FA1-98CD-221B0EA71974}"/>
    <cellStyle name="RISKtlandrEdge 4 5 7" xfId="23372" xr:uid="{107BF9DF-FA48-4900-94AA-4B15EA0972C1}"/>
    <cellStyle name="RISKtlandrEdge 4 5 7 2" xfId="23373" xr:uid="{567FA8CA-71C6-4831-AA9F-A787CB88B702}"/>
    <cellStyle name="RISKtlandrEdge 4 5 8" xfId="23374" xr:uid="{0A9AA41B-A5E9-4A70-8083-80E7EE3D142A}"/>
    <cellStyle name="RISKtlandrEdge 4 6" xfId="23375" xr:uid="{2C9AB907-0815-4B2A-BCB6-20EB5BFF6F33}"/>
    <cellStyle name="RISKtlandrEdge 4 6 2" xfId="23376" xr:uid="{E8E47428-3CD3-4F74-82D7-5EB5D91F61C8}"/>
    <cellStyle name="RISKtlandrEdge 4 6 2 2" xfId="23377" xr:uid="{74F3E152-252D-4A4D-B261-E81CA4AFCBD4}"/>
    <cellStyle name="RISKtlandrEdge 4 6 2 2 2" xfId="23378" xr:uid="{6F94C01F-93E7-4073-BE0C-FE99F1201047}"/>
    <cellStyle name="RISKtlandrEdge 4 6 2 3" xfId="23379" xr:uid="{CF990BD7-FD6F-4CF2-8008-44518115D69B}"/>
    <cellStyle name="RISKtlandrEdge 4 6 2 3 2" xfId="23380" xr:uid="{69A47979-FFED-4C6D-94C1-635F26F341EC}"/>
    <cellStyle name="RISKtlandrEdge 4 6 2 4" xfId="23381" xr:uid="{803605A2-69E8-4F7C-9E28-422698850E08}"/>
    <cellStyle name="RISKtlandrEdge 4 6 3" xfId="23382" xr:uid="{D9D7B3BE-9D9F-42E5-A8B5-815407A97D61}"/>
    <cellStyle name="RISKtlandrEdge 4 6 3 2" xfId="23383" xr:uid="{501EEE24-DEB1-4755-BB3D-9937F57E2801}"/>
    <cellStyle name="RISKtlandrEdge 4 6 3 2 2" xfId="23384" xr:uid="{6BF131B5-18CC-4335-B180-1563E3EB0219}"/>
    <cellStyle name="RISKtlandrEdge 4 6 3 3" xfId="23385" xr:uid="{C3572D3F-A7EF-41A6-AD71-A7A95D33E632}"/>
    <cellStyle name="RISKtlandrEdge 4 6 3 3 2" xfId="23386" xr:uid="{4E8D2ADB-376A-43B5-902A-224A046E9001}"/>
    <cellStyle name="RISKtlandrEdge 4 6 3 4" xfId="23387" xr:uid="{44188A7F-E16B-4487-AC48-1375914581E5}"/>
    <cellStyle name="RISKtlandrEdge 4 6 4" xfId="23388" xr:uid="{B593E4C4-2F4F-4439-93A3-E65F27A9A690}"/>
    <cellStyle name="RISKtlandrEdge 4 6 4 2" xfId="23389" xr:uid="{C37AA5B0-92B7-4BFF-A61B-19F291FD28B0}"/>
    <cellStyle name="RISKtlandrEdge 4 6 4 2 2" xfId="23390" xr:uid="{3A205DC1-41A0-422F-B161-97408B1D141E}"/>
    <cellStyle name="RISKtlandrEdge 4 6 4 3" xfId="23391" xr:uid="{9652905A-832E-4B4F-917F-22859CDBECE2}"/>
    <cellStyle name="RISKtlandrEdge 4 6 4 3 2" xfId="23392" xr:uid="{566008F5-4191-49A4-8CBD-CC4BE3954DB1}"/>
    <cellStyle name="RISKtlandrEdge 4 6 4 4" xfId="23393" xr:uid="{11383B49-5334-4E5F-AB3E-CCF0CF641905}"/>
    <cellStyle name="RISKtlandrEdge 4 6 5" xfId="23394" xr:uid="{B32F0992-C314-4A58-A2E3-00F4BDED98F5}"/>
    <cellStyle name="RISKtlandrEdge 4 6 5 2" xfId="23395" xr:uid="{7DC1A4D0-725E-43E9-B8EC-B57DFDA730B5}"/>
    <cellStyle name="RISKtlandrEdge 4 6 5 2 2" xfId="23396" xr:uid="{42ECD2A8-2325-4B32-8534-E132119CE869}"/>
    <cellStyle name="RISKtlandrEdge 4 6 5 3" xfId="23397" xr:uid="{09D87CA3-6BFF-4AC2-A0AB-C60D126D4083}"/>
    <cellStyle name="RISKtlandrEdge 4 6 5 3 2" xfId="23398" xr:uid="{FE32D044-4CF7-413A-87A0-0FBEC6396C8B}"/>
    <cellStyle name="RISKtlandrEdge 4 6 5 4" xfId="23399" xr:uid="{1A3D0785-976D-45FF-8744-D5216EE74D92}"/>
    <cellStyle name="RISKtlandrEdge 4 6 6" xfId="23400" xr:uid="{4EA037BB-7075-4E27-A36D-9B05621F2F4F}"/>
    <cellStyle name="RISKtlandrEdge 4 6 6 2" xfId="23401" xr:uid="{D744B4FF-356E-4337-B61A-32C1A3058227}"/>
    <cellStyle name="RISKtlandrEdge 4 6 7" xfId="23402" xr:uid="{CB0B790F-E68C-49E3-A6A1-0928406E5FB3}"/>
    <cellStyle name="RISKtlandrEdge 4 6 7 2" xfId="23403" xr:uid="{043AD754-64CE-43C5-AF94-DAF464FF541B}"/>
    <cellStyle name="RISKtlandrEdge 4 6 8" xfId="23404" xr:uid="{275B780D-519F-4C94-8986-16D55036BD01}"/>
    <cellStyle name="RISKtlandrEdge 4 7" xfId="23405" xr:uid="{29FE5238-E051-4423-947F-4E24BDCD2E93}"/>
    <cellStyle name="RISKtlandrEdge 4 7 2" xfId="23406" xr:uid="{2AEDC24B-1FFB-41DA-B0BE-6800EEC0B854}"/>
    <cellStyle name="RISKtlandrEdge 4 7 2 2" xfId="23407" xr:uid="{1658D09B-29C1-4AC1-BB03-FD696BB5FE9F}"/>
    <cellStyle name="RISKtlandrEdge 4 7 3" xfId="23408" xr:uid="{C36BB01E-FB99-4145-9DAF-40AADD4A70CD}"/>
    <cellStyle name="RISKtlandrEdge 4 7 3 2" xfId="23409" xr:uid="{225E38FF-6BF5-4CB5-9493-845E78E1A6DB}"/>
    <cellStyle name="RISKtlandrEdge 4 7 4" xfId="23410" xr:uid="{B67A5269-7400-4498-A687-EF5B363FAA91}"/>
    <cellStyle name="RISKtlandrEdge 4 8" xfId="23411" xr:uid="{0417AA87-CD0D-4871-B328-54F2246345B3}"/>
    <cellStyle name="RISKtlandrEdge 4 8 2" xfId="23412" xr:uid="{CEF7FAED-4C13-467D-9D17-2F383CAC62EF}"/>
    <cellStyle name="RISKtlandrEdge 4 8 2 2" xfId="23413" xr:uid="{766B5BE2-656F-4F6C-A821-B8AAC02D7101}"/>
    <cellStyle name="RISKtlandrEdge 4 8 3" xfId="23414" xr:uid="{8BDA511F-B34B-446F-B738-699DF1628C35}"/>
    <cellStyle name="RISKtlandrEdge 4 8 3 2" xfId="23415" xr:uid="{39C21D77-B9B0-46C3-85F0-05CD8A4E3880}"/>
    <cellStyle name="RISKtlandrEdge 4 8 4" xfId="23416" xr:uid="{1918F731-718E-47C7-8C74-14A458480BB8}"/>
    <cellStyle name="RISKtlandrEdge 4 9" xfId="23417" xr:uid="{9F1A1CF8-6AFA-4B19-9CDC-FB0A4C13129A}"/>
    <cellStyle name="RISKtlandrEdge 4 9 2" xfId="23418" xr:uid="{30A45393-E2C4-4ACD-B102-40D76A9AE5DE}"/>
    <cellStyle name="RISKtlandrEdge 4 9 2 2" xfId="23419" xr:uid="{F80FD3FC-8D31-41BA-9297-F4C3FA4D47ED}"/>
    <cellStyle name="RISKtlandrEdge 4 9 3" xfId="23420" xr:uid="{D1E7665A-96DF-4B85-9730-7FBEE825F6AB}"/>
    <cellStyle name="RISKtlandrEdge 4 9 3 2" xfId="23421" xr:uid="{AFAAE0C2-1AD2-4B74-8571-17DDF2E0F1C4}"/>
    <cellStyle name="RISKtlandrEdge 4 9 4" xfId="23422" xr:uid="{ECC51578-EB25-4ABC-9C84-3E6AD646B03C}"/>
    <cellStyle name="RISKtlandrEdge 4_Balance" xfId="23423" xr:uid="{FAE67F71-1A3B-44CC-989F-F3F4E7831FFD}"/>
    <cellStyle name="RISKtlandrEdge 5" xfId="23424" xr:uid="{0A669717-155D-4411-ACEB-D9A22AA19AFD}"/>
    <cellStyle name="RISKtlandrEdge 5 2" xfId="23425" xr:uid="{00053846-3E79-4B69-A227-C969D2B097AA}"/>
    <cellStyle name="RISKtlandrEdge 5 2 2" xfId="23426" xr:uid="{A9ED9E0F-35E6-4FEF-BF72-D2E5D5113FEC}"/>
    <cellStyle name="RISKtlandrEdge 5 2 2 2" xfId="23427" xr:uid="{C91A429F-50AC-446F-AF23-15B28BAA4449}"/>
    <cellStyle name="RISKtlandrEdge 5 2 3" xfId="23428" xr:uid="{C1773BA0-6AAD-4451-A770-0B0800A05D65}"/>
    <cellStyle name="RISKtlandrEdge 5 2 3 2" xfId="23429" xr:uid="{8BB46AF3-B88B-4C95-8332-89203FC3B9B8}"/>
    <cellStyle name="RISKtlandrEdge 5 2 4" xfId="23430" xr:uid="{4279C2C9-52B4-43D5-95D2-C5190DCF50B9}"/>
    <cellStyle name="RISKtlandrEdge 5 3" xfId="23431" xr:uid="{9A031CDB-56D8-49CF-82E4-3BE4E6F00DCB}"/>
    <cellStyle name="RISKtlandrEdge 5 3 2" xfId="23432" xr:uid="{04D81FED-BAE9-4F82-B7E4-6A7A0E4BAF1D}"/>
    <cellStyle name="RISKtlandrEdge 5 3 2 2" xfId="23433" xr:uid="{2216B2BF-8B8C-4936-8D09-19B0659F7F38}"/>
    <cellStyle name="RISKtlandrEdge 5 3 3" xfId="23434" xr:uid="{B4E5912A-1A54-4DE8-B34C-944CE4129B9F}"/>
    <cellStyle name="RISKtlandrEdge 5 3 3 2" xfId="23435" xr:uid="{3E75355F-909A-447B-8449-5C0368D57941}"/>
    <cellStyle name="RISKtlandrEdge 5 3 4" xfId="23436" xr:uid="{C6C78120-53F2-455E-AC98-6A11654D3D0D}"/>
    <cellStyle name="RISKtlandrEdge 5 4" xfId="23437" xr:uid="{CE0BD725-F46A-4100-AF61-793DFCF498FE}"/>
    <cellStyle name="RISKtlandrEdge 5 4 2" xfId="23438" xr:uid="{4CA5D4CC-26F4-4DC8-A85F-3CD57C3D785E}"/>
    <cellStyle name="RISKtlandrEdge 5 4 2 2" xfId="23439" xr:uid="{2A3CAF33-2FF5-4D76-AAFC-F6522EF5FDA4}"/>
    <cellStyle name="RISKtlandrEdge 5 4 3" xfId="23440" xr:uid="{1A651DF7-96A1-4B5F-9D9E-1909F9AD2985}"/>
    <cellStyle name="RISKtlandrEdge 5 4 3 2" xfId="23441" xr:uid="{A0C756E5-5E0F-405F-9F0E-9F1CA7149110}"/>
    <cellStyle name="RISKtlandrEdge 5 4 4" xfId="23442" xr:uid="{A6B4B5B5-3076-4871-9A1E-C4F657904BA2}"/>
    <cellStyle name="RISKtlandrEdge 5 5" xfId="23443" xr:uid="{E5D5E1AB-45C0-4C3A-82C2-EDDD6DDEA623}"/>
    <cellStyle name="RISKtlandrEdge 5 5 2" xfId="23444" xr:uid="{FD30CDDC-2F78-496B-AC9A-52F53B0EC63A}"/>
    <cellStyle name="RISKtlandrEdge 5 5 2 2" xfId="23445" xr:uid="{F352BFDB-BB0C-4BAC-9418-E698BFAF514F}"/>
    <cellStyle name="RISKtlandrEdge 5 5 3" xfId="23446" xr:uid="{3A87E7ED-0E03-415C-8037-C2A0AC2A416A}"/>
    <cellStyle name="RISKtlandrEdge 5 5 3 2" xfId="23447" xr:uid="{047D6208-D035-4133-A5E6-D99DE8F7109B}"/>
    <cellStyle name="RISKtlandrEdge 5 5 4" xfId="23448" xr:uid="{4789C506-6D94-4043-BB87-506D7ED05D73}"/>
    <cellStyle name="RISKtlandrEdge 5 6" xfId="23449" xr:uid="{19C1F36C-7C62-4555-9EE8-2E89BD3B760D}"/>
    <cellStyle name="RISKtlandrEdge 5 6 2" xfId="23450" xr:uid="{D7B8EA0F-1480-4D02-AC3D-F678DBE90CAD}"/>
    <cellStyle name="RISKtlandrEdge 5 7" xfId="23451" xr:uid="{08E9D879-CBD7-4C55-818E-BD38A6F7ECC4}"/>
    <cellStyle name="RISKtlandrEdge 5 7 2" xfId="23452" xr:uid="{01F825D5-545D-4AE5-BA8B-14AA364D3689}"/>
    <cellStyle name="RISKtlandrEdge 5 8" xfId="23453" xr:uid="{69DAB570-724E-4838-B6A2-2C719CD7B189}"/>
    <cellStyle name="RISKtlandrEdge 6" xfId="23454" xr:uid="{570BA1D6-8925-44CD-9F71-01DB3C17EC5E}"/>
    <cellStyle name="RISKtlandrEdge 6 2" xfId="23455" xr:uid="{714EA35E-226D-4321-B598-F78C5771643C}"/>
    <cellStyle name="RISKtlandrEdge 6 2 2" xfId="23456" xr:uid="{43B35760-5962-43A4-B86B-AA8AA7CF9101}"/>
    <cellStyle name="RISKtlandrEdge 6 3" xfId="23457" xr:uid="{AB2C6625-87A2-470D-B8A3-B7B3E94B44E5}"/>
    <cellStyle name="RISKtlandrEdge 6 3 2" xfId="23458" xr:uid="{D7B99571-5DEB-4B34-8868-99B1AE1EFDC5}"/>
    <cellStyle name="RISKtlandrEdge 6 4" xfId="23459" xr:uid="{23F26422-044D-4577-A59B-1D546B8023F5}"/>
    <cellStyle name="RISKtlandrEdge 7" xfId="23460" xr:uid="{48795ED4-55CE-410A-9FB2-AAC619E900CD}"/>
    <cellStyle name="RISKtlandrEdge 7 2" xfId="23461" xr:uid="{19D566C0-8032-4BAA-BF2D-C25E51C12846}"/>
    <cellStyle name="RISKtlandrEdge 7 2 2" xfId="23462" xr:uid="{67B9CF51-DCC0-40FA-9218-6A1EF544A0B9}"/>
    <cellStyle name="RISKtlandrEdge 7 3" xfId="23463" xr:uid="{D2EA858D-E847-40EE-BF26-D8A8BCC89C3E}"/>
    <cellStyle name="RISKtlandrEdge 7 3 2" xfId="23464" xr:uid="{856D1FA9-45D3-4EE7-AC18-8433FBA0D3AA}"/>
    <cellStyle name="RISKtlandrEdge 7 4" xfId="23465" xr:uid="{CFC902FE-C215-4A03-BEFB-191DD66E12BC}"/>
    <cellStyle name="RISKtlandrEdge 8" xfId="23466" xr:uid="{F1A07445-30C1-426B-8BF9-52FA2FDA6E3E}"/>
    <cellStyle name="RISKtlandrEdge 8 2" xfId="23467" xr:uid="{3757A50D-944C-4FC9-A556-D46F5DA9E252}"/>
    <cellStyle name="RISKtlandrEdge 8 2 2" xfId="23468" xr:uid="{5C9275F0-DE2F-4573-B433-161E9ADBC021}"/>
    <cellStyle name="RISKtlandrEdge 8 3" xfId="23469" xr:uid="{2315D4CF-167E-4942-AE60-17CD1108F83A}"/>
    <cellStyle name="RISKtlandrEdge 8 3 2" xfId="23470" xr:uid="{813559A7-E631-4BED-A740-4C32940EA288}"/>
    <cellStyle name="RISKtlandrEdge 8 4" xfId="23471" xr:uid="{3504931D-3DDD-460F-B965-1F7C750D7905}"/>
    <cellStyle name="RISKtlandrEdge 9" xfId="23472" xr:uid="{F813F14F-EA44-4197-9843-EF91D5482D04}"/>
    <cellStyle name="RISKtlandrEdge 9 2" xfId="23473" xr:uid="{413FF2CD-4410-4BE5-98B3-E3D9A827B220}"/>
    <cellStyle name="RISKtlandrEdge 9 2 2" xfId="23474" xr:uid="{3E647245-3721-42F1-A692-1047603E97C2}"/>
    <cellStyle name="RISKtlandrEdge 9 3" xfId="23475" xr:uid="{462050A1-AC1D-4D06-A2E9-2D5233EA10CE}"/>
    <cellStyle name="RISKtlandrEdge 9 3 2" xfId="23476" xr:uid="{6AA6B25D-9DA6-4915-A4BD-34DEF97D6AB0}"/>
    <cellStyle name="RISKtlandrEdge 9 4" xfId="23477" xr:uid="{712EA07D-4629-4A95-89F5-98A13CF72DE1}"/>
    <cellStyle name="RISKtlandrEdge_Balance" xfId="23478" xr:uid="{BF6C4FAD-24B5-4935-A3E1-0C4A9B770566}"/>
    <cellStyle name="RISKtlCorner" xfId="23479" xr:uid="{C5B9B24B-74A8-4019-B1DD-FED32F26C7C0}"/>
    <cellStyle name="RISKtlCorner 10" xfId="23480" xr:uid="{FE3A8FB9-AEBF-4E54-B8CD-361AB05C5469}"/>
    <cellStyle name="RISKtlCorner 10 2" xfId="23481" xr:uid="{8082412F-2ECE-4E4F-9660-5B8A0E79068F}"/>
    <cellStyle name="RISKtlCorner 11" xfId="23482" xr:uid="{33F69BBB-43A7-444A-8E0C-25C0A5469A31}"/>
    <cellStyle name="RISKtlCorner 11 2" xfId="23483" xr:uid="{90F1E946-A8FC-4819-8AB0-3CFC11521D45}"/>
    <cellStyle name="RISKtlCorner 12" xfId="23484" xr:uid="{1F9BF53F-7CA2-4E2A-A177-3311B197E5FB}"/>
    <cellStyle name="RISKtlCorner 2" xfId="23485" xr:uid="{CD7131DF-1022-44FB-BF3E-9F0C55CF1F54}"/>
    <cellStyle name="RISKtlCorner 2 10" xfId="23486" xr:uid="{6FD596E1-265B-4E06-989D-1ABD0C157C23}"/>
    <cellStyle name="RISKtlCorner 2 10 2" xfId="23487" xr:uid="{C0D1D18C-A402-470A-8EEE-39720ED7EBC5}"/>
    <cellStyle name="RISKtlCorner 2 10 2 2" xfId="23488" xr:uid="{C5BAA8D5-D3BB-462C-BB0B-DD7768EFCD0C}"/>
    <cellStyle name="RISKtlCorner 2 10 3" xfId="23489" xr:uid="{11915FBA-98F7-46C0-8B21-3945A9B3158D}"/>
    <cellStyle name="RISKtlCorner 2 10 3 2" xfId="23490" xr:uid="{49BE9E08-23CB-42CD-A3E3-6C846647A66D}"/>
    <cellStyle name="RISKtlCorner 2 10 4" xfId="23491" xr:uid="{5B72A614-CCAC-45E3-BB72-BB89B591F807}"/>
    <cellStyle name="RISKtlCorner 2 11" xfId="23492" xr:uid="{AEF1F7AE-44DE-49EE-99BE-231195681D95}"/>
    <cellStyle name="RISKtlCorner 2 11 2" xfId="23493" xr:uid="{21F33D13-C449-460F-96B9-D196490B1BB8}"/>
    <cellStyle name="RISKtlCorner 2 12" xfId="23494" xr:uid="{54CBBAF6-4332-4F37-9E1F-52E8A8E4FBF9}"/>
    <cellStyle name="RISKtlCorner 2 12 2" xfId="23495" xr:uid="{43FA0F8C-B04B-4032-8D21-AA8D7B21E7B2}"/>
    <cellStyle name="RISKtlCorner 2 13" xfId="23496" xr:uid="{4CFEBB05-8B9A-40DE-BE47-1D2F7BEFC85C}"/>
    <cellStyle name="RISKtlCorner 2 2" xfId="23497" xr:uid="{811426CC-727D-44D1-A580-9F318BD741BA}"/>
    <cellStyle name="RISKtlCorner 2 2 2" xfId="23498" xr:uid="{B6E38402-8F43-4F1A-AE81-9493B3DBC841}"/>
    <cellStyle name="RISKtlCorner 2 2 2 2" xfId="23499" xr:uid="{A3AA2E68-1CB5-4414-BCC4-260B81D6530A}"/>
    <cellStyle name="RISKtlCorner 2 2 2 2 2" xfId="23500" xr:uid="{8577E1FB-F4E3-4568-83DF-9C71894C4C19}"/>
    <cellStyle name="RISKtlCorner 2 2 2 2 2 2" xfId="23501" xr:uid="{6AD6AA17-1A22-48BB-B332-24B9EB669E50}"/>
    <cellStyle name="RISKtlCorner 2 2 2 2 3" xfId="23502" xr:uid="{07B80DF5-20F0-4FE9-9E77-A8EF7C864190}"/>
    <cellStyle name="RISKtlCorner 2 2 2 2 3 2" xfId="23503" xr:uid="{247F4BD3-2A52-45EF-98BD-4CDCEFDD8C8D}"/>
    <cellStyle name="RISKtlCorner 2 2 2 2 4" xfId="23504" xr:uid="{912D4F3B-C24F-4194-8229-AD62DAE67E9E}"/>
    <cellStyle name="RISKtlCorner 2 2 2 3" xfId="23505" xr:uid="{924B2EE2-5A07-4B7F-9BF3-D94C8578CA42}"/>
    <cellStyle name="RISKtlCorner 2 2 2 3 2" xfId="23506" xr:uid="{140942BB-2C69-468E-BE43-BD717E4B36E8}"/>
    <cellStyle name="RISKtlCorner 2 2 2 3 2 2" xfId="23507" xr:uid="{41543FA8-46C3-4813-AE8E-E1A47DCE0FFF}"/>
    <cellStyle name="RISKtlCorner 2 2 2 3 3" xfId="23508" xr:uid="{9912DF6F-B28A-4D70-B409-C16927A00D6A}"/>
    <cellStyle name="RISKtlCorner 2 2 2 3 3 2" xfId="23509" xr:uid="{D3A2BBF2-6E25-418F-BDC1-B50DD88AF19C}"/>
    <cellStyle name="RISKtlCorner 2 2 2 3 4" xfId="23510" xr:uid="{FDCE0952-0DD6-4A61-A69F-FDBB679056EF}"/>
    <cellStyle name="RISKtlCorner 2 2 2 4" xfId="23511" xr:uid="{37647D9D-8213-4BD1-8F87-969F89C28815}"/>
    <cellStyle name="RISKtlCorner 2 2 2 4 2" xfId="23512" xr:uid="{42D67E4C-ED75-477E-ACD1-550EA8EEEE3F}"/>
    <cellStyle name="RISKtlCorner 2 2 2 4 2 2" xfId="23513" xr:uid="{E5F2E28A-F3AB-427F-AC46-28BC07DDBC31}"/>
    <cellStyle name="RISKtlCorner 2 2 2 4 3" xfId="23514" xr:uid="{25A85764-F654-4D01-A02D-B9BA5E28E2CE}"/>
    <cellStyle name="RISKtlCorner 2 2 2 4 3 2" xfId="23515" xr:uid="{6DD100A2-7D90-468E-AF4C-F2D82A6A4937}"/>
    <cellStyle name="RISKtlCorner 2 2 2 4 4" xfId="23516" xr:uid="{90896C11-AA87-4B71-88AB-CA0EB07A5B22}"/>
    <cellStyle name="RISKtlCorner 2 2 2 5" xfId="23517" xr:uid="{DC74FEBB-D48A-4B4D-BE5A-8C14F051A894}"/>
    <cellStyle name="RISKtlCorner 2 2 2 5 2" xfId="23518" xr:uid="{C5D4EF34-CADD-4896-9BF8-732DCBD36FBE}"/>
    <cellStyle name="RISKtlCorner 2 2 2 5 2 2" xfId="23519" xr:uid="{8ECA8050-0A95-4C81-AB0D-4C6B4355D27F}"/>
    <cellStyle name="RISKtlCorner 2 2 2 5 3" xfId="23520" xr:uid="{ABF49EAA-33F8-406F-9F2D-37647832FEBB}"/>
    <cellStyle name="RISKtlCorner 2 2 2 5 3 2" xfId="23521" xr:uid="{02AAB8D3-2701-4EED-AB49-0AEC4686EEB8}"/>
    <cellStyle name="RISKtlCorner 2 2 2 5 4" xfId="23522" xr:uid="{0CAB8B41-459D-4588-952B-268024E15AE8}"/>
    <cellStyle name="RISKtlCorner 2 2 2 6" xfId="23523" xr:uid="{1ED30BF4-7AAF-46D5-9598-E2D772BA13C7}"/>
    <cellStyle name="RISKtlCorner 2 2 2 6 2" xfId="23524" xr:uid="{878E792F-1B7F-4B40-9522-FE8492CCFC10}"/>
    <cellStyle name="RISKtlCorner 2 2 2 7" xfId="23525" xr:uid="{64468885-25AB-4F25-9224-EB62DCB4CD55}"/>
    <cellStyle name="RISKtlCorner 2 2 2 7 2" xfId="23526" xr:uid="{ACA28C82-3C7C-47CF-9BA9-D4AA03278F10}"/>
    <cellStyle name="RISKtlCorner 2 2 2 8" xfId="23527" xr:uid="{AFEE3D08-11C1-4450-9837-65ADCB0BE322}"/>
    <cellStyle name="RISKtlCorner 2 2 3" xfId="23528" xr:uid="{1EC41B6F-8386-49B1-AEBB-1D50CDFCF50F}"/>
    <cellStyle name="RISKtlCorner 2 2 3 2" xfId="23529" xr:uid="{E1A00872-E5F2-479D-B6CC-F99F56EAD877}"/>
    <cellStyle name="RISKtlCorner 2 2 3 2 2" xfId="23530" xr:uid="{6422E230-0A11-46AD-8BE2-AF4513A4840C}"/>
    <cellStyle name="RISKtlCorner 2 2 3 3" xfId="23531" xr:uid="{9C0EDBA8-2170-448E-BCB9-0A6F045B45AD}"/>
    <cellStyle name="RISKtlCorner 2 2 3 3 2" xfId="23532" xr:uid="{679D15B4-C1F4-4EE4-BD44-413FDAC23CA8}"/>
    <cellStyle name="RISKtlCorner 2 2 3 4" xfId="23533" xr:uid="{948901BA-F30E-4E99-897A-69351ED9C847}"/>
    <cellStyle name="RISKtlCorner 2 2 4" xfId="23534" xr:uid="{99B90D29-36C5-479D-96B1-CCF97DD4F74F}"/>
    <cellStyle name="RISKtlCorner 2 2 4 2" xfId="23535" xr:uid="{569A5595-7E26-4559-A196-120B8FACC0F6}"/>
    <cellStyle name="RISKtlCorner 2 2 4 2 2" xfId="23536" xr:uid="{952C4AAE-A930-4133-8296-7295C3B68A83}"/>
    <cellStyle name="RISKtlCorner 2 2 4 3" xfId="23537" xr:uid="{C8FC7FB8-DE5A-4371-A6AB-AD85B9E2F2A4}"/>
    <cellStyle name="RISKtlCorner 2 2 4 3 2" xfId="23538" xr:uid="{ADED3E98-95B1-41A1-BE54-71A797DBEFFE}"/>
    <cellStyle name="RISKtlCorner 2 2 4 4" xfId="23539" xr:uid="{19D64749-C8B1-4524-9EEC-BC2A1B6A6642}"/>
    <cellStyle name="RISKtlCorner 2 2 5" xfId="23540" xr:uid="{CE061916-08F1-4DDB-8901-9170BDEEBE12}"/>
    <cellStyle name="RISKtlCorner 2 2 5 2" xfId="23541" xr:uid="{2E49BE77-1DFC-4A2E-9B16-192B2AFBE2ED}"/>
    <cellStyle name="RISKtlCorner 2 2 5 2 2" xfId="23542" xr:uid="{6CDC3E9C-8E2A-4AF2-AA87-9A88E3B1F305}"/>
    <cellStyle name="RISKtlCorner 2 2 5 3" xfId="23543" xr:uid="{6117FA2E-DBED-4F05-8CF5-5C60A3207FE5}"/>
    <cellStyle name="RISKtlCorner 2 2 5 3 2" xfId="23544" xr:uid="{A802EB22-8B77-4114-97AD-DB1C6A6DB10C}"/>
    <cellStyle name="RISKtlCorner 2 2 5 4" xfId="23545" xr:uid="{BC0B6202-633A-4BE4-9362-3488E50F9864}"/>
    <cellStyle name="RISKtlCorner 2 2 6" xfId="23546" xr:uid="{0F50C064-51F0-47AB-841A-83431C3038BD}"/>
    <cellStyle name="RISKtlCorner 2 2 6 2" xfId="23547" xr:uid="{7C2FDB39-C5F6-4EC3-9A54-A7708FA5541C}"/>
    <cellStyle name="RISKtlCorner 2 2 6 2 2" xfId="23548" xr:uid="{24E53A93-B88E-435A-A22E-D36FA6562215}"/>
    <cellStyle name="RISKtlCorner 2 2 6 3" xfId="23549" xr:uid="{F51059E5-520D-4FE2-959C-77D42612040B}"/>
    <cellStyle name="RISKtlCorner 2 2 6 3 2" xfId="23550" xr:uid="{1F509976-2506-44ED-B745-92142FD0A0BE}"/>
    <cellStyle name="RISKtlCorner 2 2 6 4" xfId="23551" xr:uid="{3036E172-932E-412B-AE07-9878DD51CF12}"/>
    <cellStyle name="RISKtlCorner 2 2 7" xfId="23552" xr:uid="{186F7C00-87CA-4411-9648-474ACCA933A2}"/>
    <cellStyle name="RISKtlCorner 2 2 7 2" xfId="23553" xr:uid="{543734DE-F283-402A-A4F7-0822D027B2AD}"/>
    <cellStyle name="RISKtlCorner 2 2 8" xfId="23554" xr:uid="{477B7F64-DBE6-4C1C-94E7-DD7FC2327AE9}"/>
    <cellStyle name="RISKtlCorner 2 2 8 2" xfId="23555" xr:uid="{630C37AA-55A3-4BA5-806B-81787CA8882D}"/>
    <cellStyle name="RISKtlCorner 2 2 9" xfId="23556" xr:uid="{94A104A8-EF8D-40EB-AD32-80A31430CADC}"/>
    <cellStyle name="RISKtlCorner 2 2_Balance" xfId="23557" xr:uid="{F73836B7-FC1A-4B3A-81F1-C6397B47D1CC}"/>
    <cellStyle name="RISKtlCorner 2 3" xfId="23558" xr:uid="{0062F456-2735-4C37-8A1F-35A3C0AA8880}"/>
    <cellStyle name="RISKtlCorner 2 3 2" xfId="23559" xr:uid="{5F88454A-20DC-432A-9CD4-83019AAD094A}"/>
    <cellStyle name="RISKtlCorner 2 3 2 2" xfId="23560" xr:uid="{6FA72713-A315-4C7B-8829-307BA17D1B5D}"/>
    <cellStyle name="RISKtlCorner 2 3 2 2 2" xfId="23561" xr:uid="{A35D28FC-D810-48CE-93FD-537207D4F096}"/>
    <cellStyle name="RISKtlCorner 2 3 2 2 2 2" xfId="23562" xr:uid="{27E5D3C8-1CB4-4080-B24C-C33CCDF52AC7}"/>
    <cellStyle name="RISKtlCorner 2 3 2 2 3" xfId="23563" xr:uid="{6D4CC992-74A3-47F0-ADFA-01B4ECC16FE0}"/>
    <cellStyle name="RISKtlCorner 2 3 2 2 3 2" xfId="23564" xr:uid="{0016FA37-752F-4306-A0C3-C0AFE1458163}"/>
    <cellStyle name="RISKtlCorner 2 3 2 2 4" xfId="23565" xr:uid="{10B74E2C-DF9B-4D0E-AE38-D71F79BECDA6}"/>
    <cellStyle name="RISKtlCorner 2 3 2 3" xfId="23566" xr:uid="{C84090BC-1261-411F-B0D8-446729F9AF7F}"/>
    <cellStyle name="RISKtlCorner 2 3 2 3 2" xfId="23567" xr:uid="{AF0AA006-AF2E-4C26-ACE8-2BABE3EC5915}"/>
    <cellStyle name="RISKtlCorner 2 3 2 3 2 2" xfId="23568" xr:uid="{4D363DB9-B16C-43B3-A7DF-913C7BEB58D8}"/>
    <cellStyle name="RISKtlCorner 2 3 2 3 3" xfId="23569" xr:uid="{1B35FED2-14E5-422A-86FE-A538CA5C58BB}"/>
    <cellStyle name="RISKtlCorner 2 3 2 3 3 2" xfId="23570" xr:uid="{F2A289FC-19E2-4617-871C-E815AA184D2D}"/>
    <cellStyle name="RISKtlCorner 2 3 2 3 4" xfId="23571" xr:uid="{74BE1434-908A-489E-9C3A-35E6A3ED299C}"/>
    <cellStyle name="RISKtlCorner 2 3 2 4" xfId="23572" xr:uid="{3CDA8783-243B-4FD0-B544-252306E05E39}"/>
    <cellStyle name="RISKtlCorner 2 3 2 4 2" xfId="23573" xr:uid="{6FDDD0BF-01F7-467F-923D-46BB3894FB47}"/>
    <cellStyle name="RISKtlCorner 2 3 2 4 2 2" xfId="23574" xr:uid="{2843E7C4-E40D-46F9-BD59-4138A9F6666D}"/>
    <cellStyle name="RISKtlCorner 2 3 2 4 3" xfId="23575" xr:uid="{7E0B52C2-3990-4EA0-A595-E9114CC8E853}"/>
    <cellStyle name="RISKtlCorner 2 3 2 4 3 2" xfId="23576" xr:uid="{4BACE818-6BD5-451A-9FA3-A7CDCC71306C}"/>
    <cellStyle name="RISKtlCorner 2 3 2 4 4" xfId="23577" xr:uid="{EF6F51C0-3380-429A-8658-7F25B8AB594D}"/>
    <cellStyle name="RISKtlCorner 2 3 2 5" xfId="23578" xr:uid="{789B157E-5F13-479C-A078-023AC33B3BD7}"/>
    <cellStyle name="RISKtlCorner 2 3 2 5 2" xfId="23579" xr:uid="{6A2B9E73-5E89-4261-9100-0016E8412026}"/>
    <cellStyle name="RISKtlCorner 2 3 2 5 2 2" xfId="23580" xr:uid="{C519E167-3730-40FC-9225-72020466509F}"/>
    <cellStyle name="RISKtlCorner 2 3 2 5 3" xfId="23581" xr:uid="{958E9A4C-F571-4FC0-9B59-AF60E8BA4082}"/>
    <cellStyle name="RISKtlCorner 2 3 2 5 3 2" xfId="23582" xr:uid="{6CF7CC9C-04AF-4CCA-9DB1-9FCF5B7D08D5}"/>
    <cellStyle name="RISKtlCorner 2 3 2 5 4" xfId="23583" xr:uid="{AE6C6287-7535-4781-8188-10DBCE19CDC4}"/>
    <cellStyle name="RISKtlCorner 2 3 2 6" xfId="23584" xr:uid="{B7C88D35-64BB-4B21-A218-FC27B384592B}"/>
    <cellStyle name="RISKtlCorner 2 3 2 6 2" xfId="23585" xr:uid="{29180666-9F30-4435-856A-E7A4505EB2A4}"/>
    <cellStyle name="RISKtlCorner 2 3 2 7" xfId="23586" xr:uid="{B9AFA196-C9D1-4F7B-AABC-10E6B4C220E4}"/>
    <cellStyle name="RISKtlCorner 2 3 2 7 2" xfId="23587" xr:uid="{D8188CF3-D484-445D-9C17-EF08E87D9888}"/>
    <cellStyle name="RISKtlCorner 2 3 2 8" xfId="23588" xr:uid="{9EEC717C-8174-4ED5-B630-9D20C3952A51}"/>
    <cellStyle name="RISKtlCorner 2 3 3" xfId="23589" xr:uid="{FE8E91F3-4ED7-4470-913E-FBF3D59E95FB}"/>
    <cellStyle name="RISKtlCorner 2 3 3 2" xfId="23590" xr:uid="{F5286A08-E0FC-4047-AB2D-F68DC2EAB5BF}"/>
    <cellStyle name="RISKtlCorner 2 3 3 2 2" xfId="23591" xr:uid="{8C70AA7F-9963-410A-AA81-BFF086684E55}"/>
    <cellStyle name="RISKtlCorner 2 3 3 3" xfId="23592" xr:uid="{C0C542FB-1189-4B7D-87B3-7A19ACC56BFD}"/>
    <cellStyle name="RISKtlCorner 2 3 3 3 2" xfId="23593" xr:uid="{3B1A1914-76AC-43E9-AEC8-49F84608720A}"/>
    <cellStyle name="RISKtlCorner 2 3 3 4" xfId="23594" xr:uid="{91ABEBFF-A273-4C77-AAFD-445A6376826B}"/>
    <cellStyle name="RISKtlCorner 2 3 4" xfId="23595" xr:uid="{A3840912-B433-4C87-B87C-A15CA009A771}"/>
    <cellStyle name="RISKtlCorner 2 3 4 2" xfId="23596" xr:uid="{AFDDDFA0-E14D-4915-9906-CEB637822C71}"/>
    <cellStyle name="RISKtlCorner 2 3 4 2 2" xfId="23597" xr:uid="{33813EEF-24A9-4313-85D0-FEF724D7E131}"/>
    <cellStyle name="RISKtlCorner 2 3 4 3" xfId="23598" xr:uid="{D9039314-C0E9-4D9A-94E6-4CBEFDDC9F2B}"/>
    <cellStyle name="RISKtlCorner 2 3 4 3 2" xfId="23599" xr:uid="{628C669F-F848-4E8A-888C-CE0B918E5F3B}"/>
    <cellStyle name="RISKtlCorner 2 3 4 4" xfId="23600" xr:uid="{8FD8C99C-4CD3-4F38-9371-38F0FCD6CFD4}"/>
    <cellStyle name="RISKtlCorner 2 3 5" xfId="23601" xr:uid="{E78E90B9-19B6-4371-9671-C3A2549C07BE}"/>
    <cellStyle name="RISKtlCorner 2 3 5 2" xfId="23602" xr:uid="{41EC7421-E835-4948-AE47-0F1D43A31451}"/>
    <cellStyle name="RISKtlCorner 2 3 5 2 2" xfId="23603" xr:uid="{42A88442-D03C-4DCF-A45D-C8114DF3A15A}"/>
    <cellStyle name="RISKtlCorner 2 3 5 3" xfId="23604" xr:uid="{79D9B1D4-1B58-4AB7-B67F-3727C768E974}"/>
    <cellStyle name="RISKtlCorner 2 3 5 3 2" xfId="23605" xr:uid="{14E5D8CD-A05F-4F35-9186-B9A7F8E8AA4B}"/>
    <cellStyle name="RISKtlCorner 2 3 5 4" xfId="23606" xr:uid="{AA3D15C6-FF1B-4048-9DCD-9AF46A7316CB}"/>
    <cellStyle name="RISKtlCorner 2 3 6" xfId="23607" xr:uid="{8D1CB6E8-52D2-476F-B0DF-6593B273215A}"/>
    <cellStyle name="RISKtlCorner 2 3 6 2" xfId="23608" xr:uid="{CCC65BD8-13B6-46F1-B5D4-35B95BCC32F8}"/>
    <cellStyle name="RISKtlCorner 2 3 6 2 2" xfId="23609" xr:uid="{017F1DE5-E479-4074-BAAB-3AB6411B3297}"/>
    <cellStyle name="RISKtlCorner 2 3 6 3" xfId="23610" xr:uid="{9A8AEDA7-2E12-490D-AA57-12F096E20577}"/>
    <cellStyle name="RISKtlCorner 2 3 6 3 2" xfId="23611" xr:uid="{3E9037BB-2115-465A-AF53-11B37966630D}"/>
    <cellStyle name="RISKtlCorner 2 3 6 4" xfId="23612" xr:uid="{A3D73F4C-C522-4159-8199-0727DA63306E}"/>
    <cellStyle name="RISKtlCorner 2 3 7" xfId="23613" xr:uid="{046030C5-3A25-4FD3-82CC-81D24F788A81}"/>
    <cellStyle name="RISKtlCorner 2 3 7 2" xfId="23614" xr:uid="{67E5CFC8-EDBA-4E7F-ACCE-FCAD2B447C98}"/>
    <cellStyle name="RISKtlCorner 2 3 8" xfId="23615" xr:uid="{476A7959-1E02-447E-B0ED-0FD189F70C66}"/>
    <cellStyle name="RISKtlCorner 2 3 8 2" xfId="23616" xr:uid="{F1D8F9F9-DD18-43BC-A105-C6BA4B5F7BDB}"/>
    <cellStyle name="RISKtlCorner 2 3 9" xfId="23617" xr:uid="{C1150FAA-CD59-4EA1-A28D-3C660C040A0C}"/>
    <cellStyle name="RISKtlCorner 2 3_Balance" xfId="23618" xr:uid="{7405D03D-6B00-4C1D-BB80-89A99320D8F3}"/>
    <cellStyle name="RISKtlCorner 2 4" xfId="23619" xr:uid="{47E066BD-409D-4F06-BA60-E36AF7D96419}"/>
    <cellStyle name="RISKtlCorner 2 4 2" xfId="23620" xr:uid="{5507F631-7CB6-4F60-A03E-1D98E37CB64B}"/>
    <cellStyle name="RISKtlCorner 2 4 2 2" xfId="23621" xr:uid="{DA519251-7F88-4AB1-9A73-09B10E1DFA89}"/>
    <cellStyle name="RISKtlCorner 2 4 2 2 2" xfId="23622" xr:uid="{B01CDE2B-F52F-47F1-9D4E-A1CDEE5BD8D6}"/>
    <cellStyle name="RISKtlCorner 2 4 2 2 2 2" xfId="23623" xr:uid="{09B714DD-5DD4-4CF6-8D42-A74C70F6642A}"/>
    <cellStyle name="RISKtlCorner 2 4 2 2 3" xfId="23624" xr:uid="{6823DFCB-2AD2-4549-A6DF-F2EE8A0725DB}"/>
    <cellStyle name="RISKtlCorner 2 4 2 2 3 2" xfId="23625" xr:uid="{32F5BCD0-1C5B-4E95-8E09-0D01CA03B782}"/>
    <cellStyle name="RISKtlCorner 2 4 2 2 4" xfId="23626" xr:uid="{4D80D60B-FA26-4457-ADFA-C51E2B333103}"/>
    <cellStyle name="RISKtlCorner 2 4 2 3" xfId="23627" xr:uid="{DC9A8377-0B60-4D44-90CE-6E9A2C2518C0}"/>
    <cellStyle name="RISKtlCorner 2 4 2 3 2" xfId="23628" xr:uid="{571CFF9C-1232-42E6-A2D8-300DC1A9B82E}"/>
    <cellStyle name="RISKtlCorner 2 4 2 3 2 2" xfId="23629" xr:uid="{B5FE4B96-C3CF-4573-88EE-63B68F8C4C6B}"/>
    <cellStyle name="RISKtlCorner 2 4 2 3 3" xfId="23630" xr:uid="{F4FE3F1F-7328-4485-8D5C-95D754006690}"/>
    <cellStyle name="RISKtlCorner 2 4 2 3 3 2" xfId="23631" xr:uid="{8C27BD31-C408-4410-BDC0-4A6F57D3F322}"/>
    <cellStyle name="RISKtlCorner 2 4 2 3 4" xfId="23632" xr:uid="{D7808400-BCEC-48E4-9043-7757523B1878}"/>
    <cellStyle name="RISKtlCorner 2 4 2 4" xfId="23633" xr:uid="{E6981A71-50BE-408B-93E8-9A48F9371DFD}"/>
    <cellStyle name="RISKtlCorner 2 4 2 4 2" xfId="23634" xr:uid="{B801A278-9D43-4F42-BE33-372617B29998}"/>
    <cellStyle name="RISKtlCorner 2 4 2 4 2 2" xfId="23635" xr:uid="{14B9E66F-CE1F-4661-8228-C7F39B9F1F9F}"/>
    <cellStyle name="RISKtlCorner 2 4 2 4 3" xfId="23636" xr:uid="{F16F85D5-42B5-49D9-A450-4CEA53E7F4FC}"/>
    <cellStyle name="RISKtlCorner 2 4 2 4 3 2" xfId="23637" xr:uid="{BABA2609-6300-4DC6-A6EE-785E92681C1B}"/>
    <cellStyle name="RISKtlCorner 2 4 2 4 4" xfId="23638" xr:uid="{44204976-E0BC-4F5D-B0FE-4C9154F8109E}"/>
    <cellStyle name="RISKtlCorner 2 4 2 5" xfId="23639" xr:uid="{8A889638-6810-4FA5-8E5F-F76878F039B1}"/>
    <cellStyle name="RISKtlCorner 2 4 2 5 2" xfId="23640" xr:uid="{3D356454-8A11-4319-BD33-4EA260E4C44A}"/>
    <cellStyle name="RISKtlCorner 2 4 2 5 2 2" xfId="23641" xr:uid="{AD85D17A-4206-4662-8908-B04725FDABBA}"/>
    <cellStyle name="RISKtlCorner 2 4 2 5 3" xfId="23642" xr:uid="{9C6726AA-EF8C-4AF1-82EB-635549CD6233}"/>
    <cellStyle name="RISKtlCorner 2 4 2 5 3 2" xfId="23643" xr:uid="{944CD038-FF4D-4CE8-83B8-5E61243129CE}"/>
    <cellStyle name="RISKtlCorner 2 4 2 5 4" xfId="23644" xr:uid="{97659497-1ADD-414E-A7A7-6C0C02C5BA88}"/>
    <cellStyle name="RISKtlCorner 2 4 2 6" xfId="23645" xr:uid="{BC25787C-2E1E-46A4-B7DF-C7007438B690}"/>
    <cellStyle name="RISKtlCorner 2 4 2 6 2" xfId="23646" xr:uid="{906B0333-047B-46B9-9BC6-DA9385283F1C}"/>
    <cellStyle name="RISKtlCorner 2 4 2 7" xfId="23647" xr:uid="{C49AE738-2024-419C-BD68-02922276383D}"/>
    <cellStyle name="RISKtlCorner 2 4 2 7 2" xfId="23648" xr:uid="{62D66CEC-AE7B-411E-ADA5-2245480B457C}"/>
    <cellStyle name="RISKtlCorner 2 4 2 8" xfId="23649" xr:uid="{F04E423B-2170-44F9-BAF8-5A46D0F49120}"/>
    <cellStyle name="RISKtlCorner 2 4 3" xfId="23650" xr:uid="{686825CA-3252-4E2A-BD0E-12CF77A03736}"/>
    <cellStyle name="RISKtlCorner 2 4 3 2" xfId="23651" xr:uid="{D9213E18-9BB1-4AA9-A70C-CF8D358C90BD}"/>
    <cellStyle name="RISKtlCorner 2 4 3 2 2" xfId="23652" xr:uid="{6F0D13F3-C369-48B8-BCDA-B711564CA4B7}"/>
    <cellStyle name="RISKtlCorner 2 4 3 3" xfId="23653" xr:uid="{388A8FA0-6023-4BC2-9E4E-203D86AE2B50}"/>
    <cellStyle name="RISKtlCorner 2 4 3 3 2" xfId="23654" xr:uid="{C57646CE-D523-426E-9D8D-858A8E09845E}"/>
    <cellStyle name="RISKtlCorner 2 4 3 4" xfId="23655" xr:uid="{C75C7DBC-E6AA-425F-8DF8-B630D16F0B0E}"/>
    <cellStyle name="RISKtlCorner 2 4 4" xfId="23656" xr:uid="{22E3D6F5-187A-4751-A440-00AD53EA5BC7}"/>
    <cellStyle name="RISKtlCorner 2 4 4 2" xfId="23657" xr:uid="{370C0BB3-F129-4E1B-8942-30D3082A6219}"/>
    <cellStyle name="RISKtlCorner 2 4 4 2 2" xfId="23658" xr:uid="{D69DBEBD-99C3-4EAC-B420-DFADBB24D5B3}"/>
    <cellStyle name="RISKtlCorner 2 4 4 3" xfId="23659" xr:uid="{2DE93E49-62DE-41B4-8F0E-4D6B603959B8}"/>
    <cellStyle name="RISKtlCorner 2 4 4 3 2" xfId="23660" xr:uid="{A0E0D76B-714D-4B65-91AE-ACDDE37D09FD}"/>
    <cellStyle name="RISKtlCorner 2 4 4 4" xfId="23661" xr:uid="{F7F3377E-0A3B-4BF4-9E82-DE6AD2F4A095}"/>
    <cellStyle name="RISKtlCorner 2 4 5" xfId="23662" xr:uid="{33D45553-5DDD-4AEB-9BA9-D7A35686D5B7}"/>
    <cellStyle name="RISKtlCorner 2 4 5 2" xfId="23663" xr:uid="{F9431A3E-D0B1-44A1-A777-DA70CE0D841E}"/>
    <cellStyle name="RISKtlCorner 2 4 5 2 2" xfId="23664" xr:uid="{1B1DE2D9-181A-41B8-AB35-4C685768B33B}"/>
    <cellStyle name="RISKtlCorner 2 4 5 3" xfId="23665" xr:uid="{E0026B14-F32F-406D-B089-2D12E9F766F1}"/>
    <cellStyle name="RISKtlCorner 2 4 5 3 2" xfId="23666" xr:uid="{D26FF6DC-3433-4AA7-A612-A5C9E2D9872F}"/>
    <cellStyle name="RISKtlCorner 2 4 5 4" xfId="23667" xr:uid="{4BB65F6E-E9E7-4CDE-B2C9-D567AF3A283E}"/>
    <cellStyle name="RISKtlCorner 2 4 6" xfId="23668" xr:uid="{E1A96F4E-7E33-410B-9C3C-1B584A77D4FB}"/>
    <cellStyle name="RISKtlCorner 2 4 6 2" xfId="23669" xr:uid="{90BE8883-E1E8-4560-8173-F6FA3012B005}"/>
    <cellStyle name="RISKtlCorner 2 4 6 2 2" xfId="23670" xr:uid="{17E055D6-6DF0-478F-8C44-82F4FE9C0BAC}"/>
    <cellStyle name="RISKtlCorner 2 4 6 3" xfId="23671" xr:uid="{79D68D3E-97A8-4737-9DE6-C73AA9FFA4FC}"/>
    <cellStyle name="RISKtlCorner 2 4 6 3 2" xfId="23672" xr:uid="{9EEFA30D-9658-4B11-BC24-DB6C764CB7E2}"/>
    <cellStyle name="RISKtlCorner 2 4 6 4" xfId="23673" xr:uid="{42736636-3AA9-4411-8CFB-A27CE6F02736}"/>
    <cellStyle name="RISKtlCorner 2 4 7" xfId="23674" xr:uid="{CB685AD1-A766-4387-90DE-92BD25BB8C0D}"/>
    <cellStyle name="RISKtlCorner 2 4 7 2" xfId="23675" xr:uid="{951D88F0-BA54-456E-BFCC-21E17EDE2FA6}"/>
    <cellStyle name="RISKtlCorner 2 4 8" xfId="23676" xr:uid="{02B9AF5F-54E1-47F8-9BAF-10C5DFC42992}"/>
    <cellStyle name="RISKtlCorner 2 4 8 2" xfId="23677" xr:uid="{BF8611DA-D2A7-402F-8665-F7CDA04ED83A}"/>
    <cellStyle name="RISKtlCorner 2 4 9" xfId="23678" xr:uid="{114B46BC-7A64-4F2E-B9A4-8969678B330D}"/>
    <cellStyle name="RISKtlCorner 2 4_Balance" xfId="23679" xr:uid="{E84BEBD1-1A9E-4D42-9AAC-4B5D0CDF9991}"/>
    <cellStyle name="RISKtlCorner 2 5" xfId="23680" xr:uid="{3681C813-4AE5-4C89-9F78-51E208F723CC}"/>
    <cellStyle name="RISKtlCorner 2 5 2" xfId="23681" xr:uid="{BC1CA899-B846-460E-8A6B-3F53B95BFA0A}"/>
    <cellStyle name="RISKtlCorner 2 5 2 2" xfId="23682" xr:uid="{30178CDF-AFBB-45AF-B788-62AEB1E486C2}"/>
    <cellStyle name="RISKtlCorner 2 5 2 2 2" xfId="23683" xr:uid="{31283E78-B6FD-4B99-823B-79EBA3066794}"/>
    <cellStyle name="RISKtlCorner 2 5 2 3" xfId="23684" xr:uid="{19497CC3-5F18-4BE9-AB34-19155CC7519F}"/>
    <cellStyle name="RISKtlCorner 2 5 2 3 2" xfId="23685" xr:uid="{9A0B47EA-C8A8-4B7D-ABD4-366468B95FB5}"/>
    <cellStyle name="RISKtlCorner 2 5 2 4" xfId="23686" xr:uid="{0BEE7AEE-2C44-4724-B49F-05897A8F6545}"/>
    <cellStyle name="RISKtlCorner 2 5 3" xfId="23687" xr:uid="{AEFD811B-D300-4E71-9D0F-5044D5048AAC}"/>
    <cellStyle name="RISKtlCorner 2 5 3 2" xfId="23688" xr:uid="{8ED0C3FA-C309-410F-8A8C-8E119F979800}"/>
    <cellStyle name="RISKtlCorner 2 5 3 2 2" xfId="23689" xr:uid="{13F25F8F-EA13-404D-862E-E808EC540AE2}"/>
    <cellStyle name="RISKtlCorner 2 5 3 3" xfId="23690" xr:uid="{B154FE23-3EB9-49F9-B793-4E4ABD90C375}"/>
    <cellStyle name="RISKtlCorner 2 5 3 3 2" xfId="23691" xr:uid="{CB1287D4-8D00-45F9-9E7C-74095231DBB8}"/>
    <cellStyle name="RISKtlCorner 2 5 3 4" xfId="23692" xr:uid="{EE86DD2B-4A5C-4855-90DF-1355BDBC16D0}"/>
    <cellStyle name="RISKtlCorner 2 5 4" xfId="23693" xr:uid="{83F264AB-A038-460A-97ED-7EB183B94F28}"/>
    <cellStyle name="RISKtlCorner 2 5 4 2" xfId="23694" xr:uid="{B30347A9-A271-4456-8285-15B2E8503D65}"/>
    <cellStyle name="RISKtlCorner 2 5 4 2 2" xfId="23695" xr:uid="{421E5345-6E86-4A85-B871-9DFA3FD37857}"/>
    <cellStyle name="RISKtlCorner 2 5 4 3" xfId="23696" xr:uid="{9B872D02-5CB2-4D8B-B081-68BA3D6CB3AD}"/>
    <cellStyle name="RISKtlCorner 2 5 4 3 2" xfId="23697" xr:uid="{0EC89038-3391-4B05-9617-7304239D2808}"/>
    <cellStyle name="RISKtlCorner 2 5 4 4" xfId="23698" xr:uid="{75DFB13D-5601-4DDE-91B3-C83C8178BEF5}"/>
    <cellStyle name="RISKtlCorner 2 5 5" xfId="23699" xr:uid="{D338CA12-59E2-44EB-8C21-4CE4D31787DE}"/>
    <cellStyle name="RISKtlCorner 2 5 5 2" xfId="23700" xr:uid="{22E69C7E-9502-4556-9EB2-EF7E20C91A65}"/>
    <cellStyle name="RISKtlCorner 2 5 5 2 2" xfId="23701" xr:uid="{60D9F1F7-BA9C-44BD-A7EA-65FF057ACC69}"/>
    <cellStyle name="RISKtlCorner 2 5 5 3" xfId="23702" xr:uid="{5E7751D8-02F8-4BF6-A188-F3B472DC62FD}"/>
    <cellStyle name="RISKtlCorner 2 5 5 3 2" xfId="23703" xr:uid="{FA9C1D78-0587-4D4E-8B49-05A3B97FBFEF}"/>
    <cellStyle name="RISKtlCorner 2 5 5 4" xfId="23704" xr:uid="{73116CBC-9578-4802-AF20-5C865E17FB29}"/>
    <cellStyle name="RISKtlCorner 2 5 6" xfId="23705" xr:uid="{1BEF801C-5559-4407-9359-E2B923CAEC87}"/>
    <cellStyle name="RISKtlCorner 2 5 6 2" xfId="23706" xr:uid="{F26CF354-6C1E-4235-98FA-C54393E221C4}"/>
    <cellStyle name="RISKtlCorner 2 5 7" xfId="23707" xr:uid="{7DEC7A7B-6A9C-4ADF-AED7-1CD1D6E788EF}"/>
    <cellStyle name="RISKtlCorner 2 5 7 2" xfId="23708" xr:uid="{9AF05089-FADE-4EC2-8F7B-1ADB24DAD110}"/>
    <cellStyle name="RISKtlCorner 2 5 8" xfId="23709" xr:uid="{6C330A52-21B1-41D2-839A-87828BAB8719}"/>
    <cellStyle name="RISKtlCorner 2 6" xfId="23710" xr:uid="{D4D2DF45-265D-4015-BD52-B09188E5BFB5}"/>
    <cellStyle name="RISKtlCorner 2 6 2" xfId="23711" xr:uid="{42C73F2C-9758-4DA3-8FEF-341D89E94477}"/>
    <cellStyle name="RISKtlCorner 2 6 2 2" xfId="23712" xr:uid="{16F44716-CD8B-4719-8CEA-8D9247263DFF}"/>
    <cellStyle name="RISKtlCorner 2 6 2 2 2" xfId="23713" xr:uid="{FCD9EA1A-F42E-4D72-8067-BA449A82A004}"/>
    <cellStyle name="RISKtlCorner 2 6 2 3" xfId="23714" xr:uid="{73682ED2-69CD-4BF7-A309-5E0211ADC272}"/>
    <cellStyle name="RISKtlCorner 2 6 2 3 2" xfId="23715" xr:uid="{1F9B3572-DDFD-4BA4-8B56-A8E34ADCCC3C}"/>
    <cellStyle name="RISKtlCorner 2 6 2 4" xfId="23716" xr:uid="{CCE5885B-A4C3-43B6-B9F2-DA99A91C6103}"/>
    <cellStyle name="RISKtlCorner 2 6 3" xfId="23717" xr:uid="{65E1C3E8-017B-4306-B83C-93C663594E35}"/>
    <cellStyle name="RISKtlCorner 2 6 3 2" xfId="23718" xr:uid="{89422505-2191-49BE-81BB-5A2260A50352}"/>
    <cellStyle name="RISKtlCorner 2 6 3 2 2" xfId="23719" xr:uid="{0F634126-0852-40D1-90D0-ADE3BAAF07B4}"/>
    <cellStyle name="RISKtlCorner 2 6 3 3" xfId="23720" xr:uid="{85202E27-54F9-4713-AC75-17D9B042D354}"/>
    <cellStyle name="RISKtlCorner 2 6 3 3 2" xfId="23721" xr:uid="{C6BC80BE-8CDA-41A8-9548-6E28AD6C6B20}"/>
    <cellStyle name="RISKtlCorner 2 6 3 4" xfId="23722" xr:uid="{88AF430D-2C3E-4B16-B8CA-414AE0895431}"/>
    <cellStyle name="RISKtlCorner 2 6 4" xfId="23723" xr:uid="{883ED464-38C7-4ED3-9C02-C286E6163156}"/>
    <cellStyle name="RISKtlCorner 2 6 4 2" xfId="23724" xr:uid="{536242D6-4287-40F9-943A-415B097CD4D9}"/>
    <cellStyle name="RISKtlCorner 2 6 4 2 2" xfId="23725" xr:uid="{89D64E56-EF56-422B-9FAE-6F87853A14D8}"/>
    <cellStyle name="RISKtlCorner 2 6 4 3" xfId="23726" xr:uid="{944D61C9-8353-42C7-B514-C6A2BCA72922}"/>
    <cellStyle name="RISKtlCorner 2 6 4 3 2" xfId="23727" xr:uid="{D7ABA72E-9A6F-41F3-B50E-B6E9ACD0A953}"/>
    <cellStyle name="RISKtlCorner 2 6 4 4" xfId="23728" xr:uid="{612D7EEE-AC25-440B-BE49-545427DC2C8E}"/>
    <cellStyle name="RISKtlCorner 2 6 5" xfId="23729" xr:uid="{6D4BDB77-6101-42EF-AF9A-F7EA9B58B4F0}"/>
    <cellStyle name="RISKtlCorner 2 6 5 2" xfId="23730" xr:uid="{0C09B090-AD56-4596-8DA4-B11FBE391817}"/>
    <cellStyle name="RISKtlCorner 2 6 5 2 2" xfId="23731" xr:uid="{9035031A-5AC9-49A7-A1DB-52E324C51C9C}"/>
    <cellStyle name="RISKtlCorner 2 6 5 3" xfId="23732" xr:uid="{3B5C5B72-CB86-4B53-89F0-B1594DDF00D1}"/>
    <cellStyle name="RISKtlCorner 2 6 5 3 2" xfId="23733" xr:uid="{0EE8BFAB-F80C-47DA-95A1-4B00D848AF0E}"/>
    <cellStyle name="RISKtlCorner 2 6 5 4" xfId="23734" xr:uid="{45470DB2-D4D6-484E-8F6C-B619DCC67F97}"/>
    <cellStyle name="RISKtlCorner 2 6 6" xfId="23735" xr:uid="{0ABB1EAA-B784-40D0-977F-F0187D837515}"/>
    <cellStyle name="RISKtlCorner 2 6 6 2" xfId="23736" xr:uid="{40D39E57-DCCA-420D-A888-09D44279A902}"/>
    <cellStyle name="RISKtlCorner 2 6 7" xfId="23737" xr:uid="{A5B0D39B-004E-4F13-8BB9-29F1A59B3DBC}"/>
    <cellStyle name="RISKtlCorner 2 6 7 2" xfId="23738" xr:uid="{5ECC0CD9-D896-41C0-921B-B060B9ED4447}"/>
    <cellStyle name="RISKtlCorner 2 6 8" xfId="23739" xr:uid="{5822A82D-728F-4A41-88D2-438C61A61AAC}"/>
    <cellStyle name="RISKtlCorner 2 7" xfId="23740" xr:uid="{03CFCEEE-B99D-412D-B937-467A7DA940D9}"/>
    <cellStyle name="RISKtlCorner 2 7 2" xfId="23741" xr:uid="{AF305DEF-FB43-4C92-97D6-AFDC0C8F0613}"/>
    <cellStyle name="RISKtlCorner 2 7 2 2" xfId="23742" xr:uid="{7EC40237-5D2D-4C89-B2AE-C10ABC41400A}"/>
    <cellStyle name="RISKtlCorner 2 7 3" xfId="23743" xr:uid="{F8C169BD-1B58-4C9C-A9EB-8F8781B97648}"/>
    <cellStyle name="RISKtlCorner 2 7 3 2" xfId="23744" xr:uid="{8964CED0-DD49-4F15-82FE-A64BBFC1FD37}"/>
    <cellStyle name="RISKtlCorner 2 7 4" xfId="23745" xr:uid="{CEBB34FF-42C4-4343-B5EC-8FAC82C5F8E9}"/>
    <cellStyle name="RISKtlCorner 2 8" xfId="23746" xr:uid="{79892092-E68F-4C0D-96B5-4DB386134A59}"/>
    <cellStyle name="RISKtlCorner 2 8 2" xfId="23747" xr:uid="{B5A34404-D99E-4F8E-A962-AE3A6B9A4912}"/>
    <cellStyle name="RISKtlCorner 2 8 2 2" xfId="23748" xr:uid="{EFAA6448-F2FA-4F60-86E2-BA3704CE048C}"/>
    <cellStyle name="RISKtlCorner 2 8 3" xfId="23749" xr:uid="{EF25F9CF-6C8B-4C3A-9B6D-05435F0F1419}"/>
    <cellStyle name="RISKtlCorner 2 8 3 2" xfId="23750" xr:uid="{858DD539-D5AA-46F2-8BCD-722953707907}"/>
    <cellStyle name="RISKtlCorner 2 8 4" xfId="23751" xr:uid="{E7448FCA-F929-4E34-9FCC-D1F1D2D783A1}"/>
    <cellStyle name="RISKtlCorner 2 9" xfId="23752" xr:uid="{E51CF880-B3C3-498D-A772-0B5C4DE84B6E}"/>
    <cellStyle name="RISKtlCorner 2 9 2" xfId="23753" xr:uid="{68A8C597-1E79-4147-A7ED-09B12C833028}"/>
    <cellStyle name="RISKtlCorner 2 9 2 2" xfId="23754" xr:uid="{23CAB371-7204-402C-9686-0598357EEACE}"/>
    <cellStyle name="RISKtlCorner 2 9 3" xfId="23755" xr:uid="{8D2A0759-E5BA-40B3-B19A-360C071D5A9E}"/>
    <cellStyle name="RISKtlCorner 2 9 3 2" xfId="23756" xr:uid="{6B24B80D-0638-4FC0-BFF4-80C6D5031BF3}"/>
    <cellStyle name="RISKtlCorner 2 9 4" xfId="23757" xr:uid="{B08B7160-B8BF-4E8D-8B2E-7692C29F61B2}"/>
    <cellStyle name="RISKtlCorner 2_Balance" xfId="23758" xr:uid="{8EC2E9C8-85AF-4112-A9CF-916A3A33E004}"/>
    <cellStyle name="RISKtlCorner 3" xfId="23759" xr:uid="{E4C125C2-849D-4BB8-B2A3-9B4532A7A761}"/>
    <cellStyle name="RISKtlCorner 3 10" xfId="23760" xr:uid="{B51A4EF3-3EF5-4F26-A8F6-4C259041368A}"/>
    <cellStyle name="RISKtlCorner 3 10 2" xfId="23761" xr:uid="{FBCA373A-8419-4ADF-9849-FBE441FD54E6}"/>
    <cellStyle name="RISKtlCorner 3 10 2 2" xfId="23762" xr:uid="{66D80750-489C-4F53-B98E-9FBAFF69FDA9}"/>
    <cellStyle name="RISKtlCorner 3 10 3" xfId="23763" xr:uid="{22B5446D-5296-41AE-9364-F1C42507BFC2}"/>
    <cellStyle name="RISKtlCorner 3 10 3 2" xfId="23764" xr:uid="{1A703B70-8934-4BA4-BCDE-9737657DB88C}"/>
    <cellStyle name="RISKtlCorner 3 10 4" xfId="23765" xr:uid="{D4485E14-0F8B-459D-8DC9-94E050AAC440}"/>
    <cellStyle name="RISKtlCorner 3 11" xfId="23766" xr:uid="{E1F08C8A-2978-4232-B4C2-76A3B502FBF9}"/>
    <cellStyle name="RISKtlCorner 3 11 2" xfId="23767" xr:uid="{F189881A-12C8-4B87-93AD-9CB8E0CF0A3A}"/>
    <cellStyle name="RISKtlCorner 3 12" xfId="23768" xr:uid="{0E849700-ECEB-40B4-A5C5-8C916D703B1C}"/>
    <cellStyle name="RISKtlCorner 3 12 2" xfId="23769" xr:uid="{25B30C6B-BBF7-4219-A044-2A09FD61DB03}"/>
    <cellStyle name="RISKtlCorner 3 13" xfId="23770" xr:uid="{CF9E433E-CEE4-4DE4-B88E-1717BEDB5706}"/>
    <cellStyle name="RISKtlCorner 3 2" xfId="23771" xr:uid="{6AE2D39A-EAC4-4170-9A65-F9451E37BD60}"/>
    <cellStyle name="RISKtlCorner 3 2 2" xfId="23772" xr:uid="{8F700A43-6277-4383-858F-E42B6D645517}"/>
    <cellStyle name="RISKtlCorner 3 2 2 2" xfId="23773" xr:uid="{28FB3F40-1321-4F8B-A12A-0D362F05327F}"/>
    <cellStyle name="RISKtlCorner 3 2 2 2 2" xfId="23774" xr:uid="{0D32BE87-7E3C-4E33-BC14-0F592CF63BE9}"/>
    <cellStyle name="RISKtlCorner 3 2 2 2 2 2" xfId="23775" xr:uid="{B320A05B-9E87-4380-8106-978A36A2D96D}"/>
    <cellStyle name="RISKtlCorner 3 2 2 2 3" xfId="23776" xr:uid="{26C618E1-3088-4371-8981-F592F5BCEBAF}"/>
    <cellStyle name="RISKtlCorner 3 2 2 2 3 2" xfId="23777" xr:uid="{9D763559-BAA2-4636-A80C-0CD17E8EC876}"/>
    <cellStyle name="RISKtlCorner 3 2 2 2 4" xfId="23778" xr:uid="{DE2FCA1E-76D4-40D6-A624-DA313848350A}"/>
    <cellStyle name="RISKtlCorner 3 2 2 3" xfId="23779" xr:uid="{DD43A2B3-78B4-4E91-97BD-A5CD91BC613B}"/>
    <cellStyle name="RISKtlCorner 3 2 2 3 2" xfId="23780" xr:uid="{739E3209-19E3-4834-9171-A9A7C656A1B1}"/>
    <cellStyle name="RISKtlCorner 3 2 2 3 2 2" xfId="23781" xr:uid="{6DE783A8-B4EC-4DCE-926E-FAD5E7B6A5C2}"/>
    <cellStyle name="RISKtlCorner 3 2 2 3 3" xfId="23782" xr:uid="{42239551-9E4F-4EE2-BAC6-64E0B56D6CA4}"/>
    <cellStyle name="RISKtlCorner 3 2 2 3 3 2" xfId="23783" xr:uid="{7937BD8A-FBE8-4F9F-ACE5-6ABD84ED6588}"/>
    <cellStyle name="RISKtlCorner 3 2 2 3 4" xfId="23784" xr:uid="{42DC60E3-F75A-4891-92DE-5DB491CD8BE5}"/>
    <cellStyle name="RISKtlCorner 3 2 2 4" xfId="23785" xr:uid="{B0899B4D-A9DA-4D3D-B0A5-EDE4CB89FE57}"/>
    <cellStyle name="RISKtlCorner 3 2 2 4 2" xfId="23786" xr:uid="{F1E94D08-589D-462B-9987-4A0547203052}"/>
    <cellStyle name="RISKtlCorner 3 2 2 4 2 2" xfId="23787" xr:uid="{9AA0639E-78DF-4A3D-8757-E40E37419FE9}"/>
    <cellStyle name="RISKtlCorner 3 2 2 4 3" xfId="23788" xr:uid="{56F43DCF-345D-4BDC-8FD1-7985FCD0B697}"/>
    <cellStyle name="RISKtlCorner 3 2 2 4 3 2" xfId="23789" xr:uid="{0F00A90F-9334-4899-B79D-84D24D8C7D6E}"/>
    <cellStyle name="RISKtlCorner 3 2 2 4 4" xfId="23790" xr:uid="{9705FCA1-F70C-490A-A6F7-B84CB3DCE066}"/>
    <cellStyle name="RISKtlCorner 3 2 2 5" xfId="23791" xr:uid="{19E0A58D-A63C-40CC-A173-76E4CC656B65}"/>
    <cellStyle name="RISKtlCorner 3 2 2 5 2" xfId="23792" xr:uid="{D37E65E4-39E6-4EFA-8FED-B41884BF2FD4}"/>
    <cellStyle name="RISKtlCorner 3 2 2 5 2 2" xfId="23793" xr:uid="{D7FA5C1D-8909-430B-A038-13119F152E1F}"/>
    <cellStyle name="RISKtlCorner 3 2 2 5 3" xfId="23794" xr:uid="{7DEFCFC4-ABB0-48E8-B0D7-41E9A04C78A6}"/>
    <cellStyle name="RISKtlCorner 3 2 2 5 3 2" xfId="23795" xr:uid="{4C1C65C6-E2A3-4337-BC8B-DE15D0DE383E}"/>
    <cellStyle name="RISKtlCorner 3 2 2 5 4" xfId="23796" xr:uid="{DB074A53-458F-41B1-AFBD-BF05B9D5F49A}"/>
    <cellStyle name="RISKtlCorner 3 2 2 6" xfId="23797" xr:uid="{0955CFCF-2FED-4677-A5F9-201833D98E19}"/>
    <cellStyle name="RISKtlCorner 3 2 2 6 2" xfId="23798" xr:uid="{FB0C9C1F-5643-4B21-A564-94A010CA96C3}"/>
    <cellStyle name="RISKtlCorner 3 2 2 7" xfId="23799" xr:uid="{63486296-6484-4750-BA74-8C707B9EB79B}"/>
    <cellStyle name="RISKtlCorner 3 2 2 7 2" xfId="23800" xr:uid="{8F12F40E-B9A2-4BE9-A049-0B95076EC42A}"/>
    <cellStyle name="RISKtlCorner 3 2 2 8" xfId="23801" xr:uid="{02247081-1B05-482A-91C3-80A728880A64}"/>
    <cellStyle name="RISKtlCorner 3 2 3" xfId="23802" xr:uid="{F2B2FBD3-4031-4999-A990-6E015BE8AC2F}"/>
    <cellStyle name="RISKtlCorner 3 2 3 2" xfId="23803" xr:uid="{92F1E962-B010-4E4F-B648-10F53A5963E1}"/>
    <cellStyle name="RISKtlCorner 3 2 3 2 2" xfId="23804" xr:uid="{045BCAB4-F3FD-4088-B852-AB298CFC02EA}"/>
    <cellStyle name="RISKtlCorner 3 2 3 3" xfId="23805" xr:uid="{22329BB0-D21A-48D7-A108-ED5B490D9EFA}"/>
    <cellStyle name="RISKtlCorner 3 2 3 3 2" xfId="23806" xr:uid="{30C933C2-B850-4300-8D7D-9655FB27287B}"/>
    <cellStyle name="RISKtlCorner 3 2 3 4" xfId="23807" xr:uid="{200529CA-07CD-4924-A3A3-0717BA488901}"/>
    <cellStyle name="RISKtlCorner 3 2 4" xfId="23808" xr:uid="{9148DAB8-B5CD-422C-8304-1022527133DA}"/>
    <cellStyle name="RISKtlCorner 3 2 4 2" xfId="23809" xr:uid="{7891198B-8EC8-4A7C-8091-9431CA86DB54}"/>
    <cellStyle name="RISKtlCorner 3 2 4 2 2" xfId="23810" xr:uid="{A2C59532-7A82-466D-9354-C3942D004262}"/>
    <cellStyle name="RISKtlCorner 3 2 4 3" xfId="23811" xr:uid="{4C234C8A-D13B-4057-8EDE-DF61E4B4254C}"/>
    <cellStyle name="RISKtlCorner 3 2 4 3 2" xfId="23812" xr:uid="{7EA519A3-DB62-4159-8E2F-1E5E98D6FF2D}"/>
    <cellStyle name="RISKtlCorner 3 2 4 4" xfId="23813" xr:uid="{4F8C3586-6681-4EDE-8B70-15ADDF122E91}"/>
    <cellStyle name="RISKtlCorner 3 2 5" xfId="23814" xr:uid="{E21888C1-2240-4404-B9E2-1EAF0B77C2A2}"/>
    <cellStyle name="RISKtlCorner 3 2 5 2" xfId="23815" xr:uid="{916A9D52-85FE-4A26-AFA5-0B56C77EAEE9}"/>
    <cellStyle name="RISKtlCorner 3 2 5 2 2" xfId="23816" xr:uid="{A02EB644-A9A2-4622-B676-C08B56F981B5}"/>
    <cellStyle name="RISKtlCorner 3 2 5 3" xfId="23817" xr:uid="{EA417324-6C3D-47B1-B401-0971C42A8795}"/>
    <cellStyle name="RISKtlCorner 3 2 5 3 2" xfId="23818" xr:uid="{F2BA5DAD-0C5C-4F05-BB4B-E6FC5933B2E5}"/>
    <cellStyle name="RISKtlCorner 3 2 5 4" xfId="23819" xr:uid="{F7703653-D0AB-4A28-8E39-8D5F8EAB0DFC}"/>
    <cellStyle name="RISKtlCorner 3 2 6" xfId="23820" xr:uid="{396D91E2-525D-41DE-A21A-4D52A2AE5D75}"/>
    <cellStyle name="RISKtlCorner 3 2 6 2" xfId="23821" xr:uid="{D1FD69EA-E26E-446A-93D7-1DE790457ACA}"/>
    <cellStyle name="RISKtlCorner 3 2 6 2 2" xfId="23822" xr:uid="{2A37C117-D1B8-49FB-B5D4-53BE833C1993}"/>
    <cellStyle name="RISKtlCorner 3 2 6 3" xfId="23823" xr:uid="{56F96DA3-1906-43AC-BEA2-AB8BE166E4A7}"/>
    <cellStyle name="RISKtlCorner 3 2 6 3 2" xfId="23824" xr:uid="{3BC3DE94-CB4E-4C4F-A009-7AE36E880710}"/>
    <cellStyle name="RISKtlCorner 3 2 6 4" xfId="23825" xr:uid="{3273707A-F76D-4A48-B6C0-14FFF91D5458}"/>
    <cellStyle name="RISKtlCorner 3 2 7" xfId="23826" xr:uid="{FA2EA2EA-9852-41CE-8759-3531E1B48A73}"/>
    <cellStyle name="RISKtlCorner 3 2 7 2" xfId="23827" xr:uid="{7138609D-8701-496A-8438-CF70F850AC2D}"/>
    <cellStyle name="RISKtlCorner 3 2 8" xfId="23828" xr:uid="{06416176-2910-4727-8B62-1609AFE2DB97}"/>
    <cellStyle name="RISKtlCorner 3 2 8 2" xfId="23829" xr:uid="{A827BA12-1799-4A7A-B54A-9B9ACCCC80B2}"/>
    <cellStyle name="RISKtlCorner 3 2 9" xfId="23830" xr:uid="{2BFA111E-4033-4EB0-8BFB-74AF8FB07BE2}"/>
    <cellStyle name="RISKtlCorner 3 2_Balance" xfId="23831" xr:uid="{69431A15-4316-4671-8CE7-FA63EE278384}"/>
    <cellStyle name="RISKtlCorner 3 3" xfId="23832" xr:uid="{1B908112-E999-4775-AB7E-C99FC15EF4BA}"/>
    <cellStyle name="RISKtlCorner 3 3 2" xfId="23833" xr:uid="{AE7F84FD-1EA6-4FEC-9910-FAB496F63FA2}"/>
    <cellStyle name="RISKtlCorner 3 3 2 2" xfId="23834" xr:uid="{66A6D761-92D2-4D4C-A0C8-715C16643BA2}"/>
    <cellStyle name="RISKtlCorner 3 3 2 2 2" xfId="23835" xr:uid="{A163A1C7-94A5-460F-B207-45CB43A89034}"/>
    <cellStyle name="RISKtlCorner 3 3 2 2 2 2" xfId="23836" xr:uid="{EF830D75-8662-4E17-93B5-CBAD53B41EA1}"/>
    <cellStyle name="RISKtlCorner 3 3 2 2 3" xfId="23837" xr:uid="{297BC7D2-4FD7-41C6-B469-CE5D4379C12F}"/>
    <cellStyle name="RISKtlCorner 3 3 2 2 3 2" xfId="23838" xr:uid="{1D9D8D81-7214-4229-AD9C-80E8D926E0DE}"/>
    <cellStyle name="RISKtlCorner 3 3 2 2 4" xfId="23839" xr:uid="{F515F80F-7388-47AA-8076-D7C6C7CE1EE5}"/>
    <cellStyle name="RISKtlCorner 3 3 2 3" xfId="23840" xr:uid="{13777E99-DBD9-4F3F-A303-8751B413A9F1}"/>
    <cellStyle name="RISKtlCorner 3 3 2 3 2" xfId="23841" xr:uid="{102BF691-0C50-49AD-BF8A-A15ACAEAE921}"/>
    <cellStyle name="RISKtlCorner 3 3 2 3 2 2" xfId="23842" xr:uid="{5F7E2E70-4088-4212-B48F-DB70FB99E3CD}"/>
    <cellStyle name="RISKtlCorner 3 3 2 3 3" xfId="23843" xr:uid="{4CF12F93-1122-4923-ABA0-B9991B0F9D08}"/>
    <cellStyle name="RISKtlCorner 3 3 2 3 3 2" xfId="23844" xr:uid="{6CAB858C-606A-4F34-915D-FC5CE09BF7FA}"/>
    <cellStyle name="RISKtlCorner 3 3 2 3 4" xfId="23845" xr:uid="{0071D000-0279-4203-828F-D4E67B99BBE9}"/>
    <cellStyle name="RISKtlCorner 3 3 2 4" xfId="23846" xr:uid="{F25B8566-F16E-4B5F-87BA-E52B159DB87F}"/>
    <cellStyle name="RISKtlCorner 3 3 2 4 2" xfId="23847" xr:uid="{FCC7CEB1-0074-467D-BF4F-FC644162417A}"/>
    <cellStyle name="RISKtlCorner 3 3 2 4 2 2" xfId="23848" xr:uid="{84B77484-8426-4D3B-918A-4E058CAC2AF9}"/>
    <cellStyle name="RISKtlCorner 3 3 2 4 3" xfId="23849" xr:uid="{DD4ED830-68B7-4941-8B0B-60F182EE5417}"/>
    <cellStyle name="RISKtlCorner 3 3 2 4 3 2" xfId="23850" xr:uid="{13A2D772-3328-4676-A52A-730DED0C2675}"/>
    <cellStyle name="RISKtlCorner 3 3 2 4 4" xfId="23851" xr:uid="{560821C4-AD08-47AE-A77B-E0AA19450355}"/>
    <cellStyle name="RISKtlCorner 3 3 2 5" xfId="23852" xr:uid="{ADF829B4-AEDD-448D-9E96-6D34AC5C1C16}"/>
    <cellStyle name="RISKtlCorner 3 3 2 5 2" xfId="23853" xr:uid="{CE5F49E4-BFF1-4C4F-9666-2246288E3D6F}"/>
    <cellStyle name="RISKtlCorner 3 3 2 5 2 2" xfId="23854" xr:uid="{54CE7E9B-718F-46B6-B327-C10E64F70188}"/>
    <cellStyle name="RISKtlCorner 3 3 2 5 3" xfId="23855" xr:uid="{F23FD3D7-60F4-4DD7-B7C2-C434CAE67440}"/>
    <cellStyle name="RISKtlCorner 3 3 2 5 3 2" xfId="23856" xr:uid="{6D624625-44DB-4EBD-AFDC-C1516C2FED20}"/>
    <cellStyle name="RISKtlCorner 3 3 2 5 4" xfId="23857" xr:uid="{A7AB064A-08BB-4EAF-B606-A9E8F5C34789}"/>
    <cellStyle name="RISKtlCorner 3 3 2 6" xfId="23858" xr:uid="{7A43F533-A611-47A1-BAD3-C2499A549404}"/>
    <cellStyle name="RISKtlCorner 3 3 2 6 2" xfId="23859" xr:uid="{95997BF1-00D2-43C1-92F5-4E7336F77712}"/>
    <cellStyle name="RISKtlCorner 3 3 2 7" xfId="23860" xr:uid="{B544B00F-5769-4085-87D4-6A723E29846E}"/>
    <cellStyle name="RISKtlCorner 3 3 2 7 2" xfId="23861" xr:uid="{D85744D7-6C73-4F32-A59B-D1873184A3D5}"/>
    <cellStyle name="RISKtlCorner 3 3 2 8" xfId="23862" xr:uid="{B697F27A-5666-4EDF-ADA6-D390EB49BD31}"/>
    <cellStyle name="RISKtlCorner 3 3 3" xfId="23863" xr:uid="{A865DC16-BAC0-48F1-8E18-0D4C727CCEF5}"/>
    <cellStyle name="RISKtlCorner 3 3 3 2" xfId="23864" xr:uid="{B5655735-88B8-4E86-AEAE-5E07BD01826E}"/>
    <cellStyle name="RISKtlCorner 3 3 3 2 2" xfId="23865" xr:uid="{BA87B0A3-5E43-45B3-9218-B0BDFA3FEAF2}"/>
    <cellStyle name="RISKtlCorner 3 3 3 3" xfId="23866" xr:uid="{95BDBCB3-6911-46CD-ADFF-FA5B0968ABC4}"/>
    <cellStyle name="RISKtlCorner 3 3 3 3 2" xfId="23867" xr:uid="{A05324EF-E58D-405D-A9DB-E28207F87922}"/>
    <cellStyle name="RISKtlCorner 3 3 3 4" xfId="23868" xr:uid="{F778A83F-E0A9-4F17-87D6-C686B520B20C}"/>
    <cellStyle name="RISKtlCorner 3 3 4" xfId="23869" xr:uid="{BDE7D2AC-46E3-4115-B620-B443A4FE6829}"/>
    <cellStyle name="RISKtlCorner 3 3 4 2" xfId="23870" xr:uid="{B527ACF2-FF22-451C-B114-F4AADB4AAF8B}"/>
    <cellStyle name="RISKtlCorner 3 3 4 2 2" xfId="23871" xr:uid="{EDAF78B6-E11E-4D67-8148-2B9717CEA7AA}"/>
    <cellStyle name="RISKtlCorner 3 3 4 3" xfId="23872" xr:uid="{A78C0C5C-22B6-4F72-89BD-96CF2EB3C439}"/>
    <cellStyle name="RISKtlCorner 3 3 4 3 2" xfId="23873" xr:uid="{DEFC4DE8-2DF5-473C-BE57-CA5D9141E822}"/>
    <cellStyle name="RISKtlCorner 3 3 4 4" xfId="23874" xr:uid="{B81459E1-505F-4A2F-B76C-B8D878C7AD40}"/>
    <cellStyle name="RISKtlCorner 3 3 5" xfId="23875" xr:uid="{E434985D-6C83-465C-A28A-79EF0AAC1087}"/>
    <cellStyle name="RISKtlCorner 3 3 5 2" xfId="23876" xr:uid="{C16D8C07-F239-4E3C-9316-55D1336F68A0}"/>
    <cellStyle name="RISKtlCorner 3 3 5 2 2" xfId="23877" xr:uid="{9E652848-49EE-4594-994E-D2C4AE36E653}"/>
    <cellStyle name="RISKtlCorner 3 3 5 3" xfId="23878" xr:uid="{C2C5A67C-A142-4111-9716-683881A595B5}"/>
    <cellStyle name="RISKtlCorner 3 3 5 3 2" xfId="23879" xr:uid="{ECDAA1BD-2A29-4E81-899B-98B2C952740E}"/>
    <cellStyle name="RISKtlCorner 3 3 5 4" xfId="23880" xr:uid="{AC62650B-1C9E-4A9F-A685-A43AD20F0414}"/>
    <cellStyle name="RISKtlCorner 3 3 6" xfId="23881" xr:uid="{01925DC8-1AFD-49C4-B505-6B10AD36E284}"/>
    <cellStyle name="RISKtlCorner 3 3 6 2" xfId="23882" xr:uid="{FB4A1B2C-A749-4AC2-BFDF-7C71113DF78E}"/>
    <cellStyle name="RISKtlCorner 3 3 6 2 2" xfId="23883" xr:uid="{15F30EFC-FFBE-4935-A51D-3BEC4D12124E}"/>
    <cellStyle name="RISKtlCorner 3 3 6 3" xfId="23884" xr:uid="{A63C3288-4729-4CF3-9444-337D450D45FB}"/>
    <cellStyle name="RISKtlCorner 3 3 6 3 2" xfId="23885" xr:uid="{38A139B5-955A-4E81-A4A9-3FC42C6FDD30}"/>
    <cellStyle name="RISKtlCorner 3 3 6 4" xfId="23886" xr:uid="{245DA5B4-9C6F-4751-A490-6C481F459EE1}"/>
    <cellStyle name="RISKtlCorner 3 3 7" xfId="23887" xr:uid="{9BEF6D2A-A1C0-4EF8-9499-0FB5CEA22EFF}"/>
    <cellStyle name="RISKtlCorner 3 3 7 2" xfId="23888" xr:uid="{DF1FEAB7-D2F8-49E4-A9BD-4B292CBDBBFC}"/>
    <cellStyle name="RISKtlCorner 3 3 8" xfId="23889" xr:uid="{4AE3138B-B7F6-4688-A2CC-AAEF96B05A65}"/>
    <cellStyle name="RISKtlCorner 3 3 8 2" xfId="23890" xr:uid="{1A3EE74C-980E-4EE4-AB2C-263EFF741457}"/>
    <cellStyle name="RISKtlCorner 3 3 9" xfId="23891" xr:uid="{9C4BA6DF-0EA4-425E-869F-9B6380AF7432}"/>
    <cellStyle name="RISKtlCorner 3 3_Balance" xfId="23892" xr:uid="{5378E556-E995-4FC5-9255-D88D2FFBDDE5}"/>
    <cellStyle name="RISKtlCorner 3 4" xfId="23893" xr:uid="{D23D944D-ECB6-4E64-8A56-AD45C77D7E5C}"/>
    <cellStyle name="RISKtlCorner 3 4 2" xfId="23894" xr:uid="{CAEE5538-EF84-43A1-94E9-426720DE99DA}"/>
    <cellStyle name="RISKtlCorner 3 4 2 2" xfId="23895" xr:uid="{7D1A1B29-6B69-4E22-A65F-81BD19EC8A54}"/>
    <cellStyle name="RISKtlCorner 3 4 2 2 2" xfId="23896" xr:uid="{AFFF0C28-53B4-49EC-9991-81B559762509}"/>
    <cellStyle name="RISKtlCorner 3 4 2 2 2 2" xfId="23897" xr:uid="{CAC9F63B-A273-4DFA-93D2-337DC721007C}"/>
    <cellStyle name="RISKtlCorner 3 4 2 2 3" xfId="23898" xr:uid="{1F814C6B-C71E-41AE-895F-1B4272002895}"/>
    <cellStyle name="RISKtlCorner 3 4 2 2 3 2" xfId="23899" xr:uid="{C0CDCCBA-AD31-45D3-AFB0-9A0017C31467}"/>
    <cellStyle name="RISKtlCorner 3 4 2 2 4" xfId="23900" xr:uid="{3D0889D7-44E7-4710-B373-D13ADCB51A06}"/>
    <cellStyle name="RISKtlCorner 3 4 2 3" xfId="23901" xr:uid="{01D6D363-C9AC-40F2-916F-744F96D56CF0}"/>
    <cellStyle name="RISKtlCorner 3 4 2 3 2" xfId="23902" xr:uid="{6AB9644A-75D4-4492-9133-8FB5ED681278}"/>
    <cellStyle name="RISKtlCorner 3 4 2 3 2 2" xfId="23903" xr:uid="{EE18A30B-B842-43E2-9093-78ECE4213ADB}"/>
    <cellStyle name="RISKtlCorner 3 4 2 3 3" xfId="23904" xr:uid="{605F72C7-041E-4EF3-B247-582C9B6CE109}"/>
    <cellStyle name="RISKtlCorner 3 4 2 3 3 2" xfId="23905" xr:uid="{C85690B4-9E6B-40E0-8B7F-3E1D956C7887}"/>
    <cellStyle name="RISKtlCorner 3 4 2 3 4" xfId="23906" xr:uid="{2F835CFC-BC18-4AD3-9625-29CF82404160}"/>
    <cellStyle name="RISKtlCorner 3 4 2 4" xfId="23907" xr:uid="{F32E36F0-6C89-4C2A-BF23-36653F3A3D0E}"/>
    <cellStyle name="RISKtlCorner 3 4 2 4 2" xfId="23908" xr:uid="{77F1A63F-D034-45E2-BFAA-D9806359DEF7}"/>
    <cellStyle name="RISKtlCorner 3 4 2 4 2 2" xfId="23909" xr:uid="{B2B244EA-7129-4D6D-8506-2EFE6648C257}"/>
    <cellStyle name="RISKtlCorner 3 4 2 4 3" xfId="23910" xr:uid="{EEEF8B10-01A2-4FB3-AA80-D5B30C5C66CF}"/>
    <cellStyle name="RISKtlCorner 3 4 2 4 3 2" xfId="23911" xr:uid="{59CCAE43-94D2-4FE5-B09B-5E9FCD4F01FC}"/>
    <cellStyle name="RISKtlCorner 3 4 2 4 4" xfId="23912" xr:uid="{32B969D1-73D7-49A9-8F85-A818F7483B43}"/>
    <cellStyle name="RISKtlCorner 3 4 2 5" xfId="23913" xr:uid="{FF640E2C-4A5B-4DDB-91CD-63712B36808D}"/>
    <cellStyle name="RISKtlCorner 3 4 2 5 2" xfId="23914" xr:uid="{237251BF-0648-4AB7-8B99-73E513F91F80}"/>
    <cellStyle name="RISKtlCorner 3 4 2 5 2 2" xfId="23915" xr:uid="{3AB1A6B3-0F3E-487E-8183-005F6BC1C39E}"/>
    <cellStyle name="RISKtlCorner 3 4 2 5 3" xfId="23916" xr:uid="{41F2D76B-2CB1-4D33-87E0-D6443DDFCBAA}"/>
    <cellStyle name="RISKtlCorner 3 4 2 5 3 2" xfId="23917" xr:uid="{A6C3D37E-05E6-4986-ADEC-932AA30BAEC6}"/>
    <cellStyle name="RISKtlCorner 3 4 2 5 4" xfId="23918" xr:uid="{90F62E3B-D9B5-41E7-8EAD-7FDD4EB73CFC}"/>
    <cellStyle name="RISKtlCorner 3 4 2 6" xfId="23919" xr:uid="{705F7CC1-88F1-464A-806B-49D5F521D70E}"/>
    <cellStyle name="RISKtlCorner 3 4 2 6 2" xfId="23920" xr:uid="{0CE77B6D-A6E6-4E6B-BDE4-1AE852EE42F4}"/>
    <cellStyle name="RISKtlCorner 3 4 2 7" xfId="23921" xr:uid="{566A0D18-26A7-4FC9-95EC-B03AD3F45A25}"/>
    <cellStyle name="RISKtlCorner 3 4 2 7 2" xfId="23922" xr:uid="{D9523A36-4F3C-4DC7-B528-97880B524266}"/>
    <cellStyle name="RISKtlCorner 3 4 2 8" xfId="23923" xr:uid="{7DD3A4AA-5E0B-4D1E-ADE4-BACAAA89C41B}"/>
    <cellStyle name="RISKtlCorner 3 4 3" xfId="23924" xr:uid="{31485B30-FEF6-436B-AA89-565961E31422}"/>
    <cellStyle name="RISKtlCorner 3 4 3 2" xfId="23925" xr:uid="{A670C3BE-2537-4646-9793-7A04B8476FF1}"/>
    <cellStyle name="RISKtlCorner 3 4 3 2 2" xfId="23926" xr:uid="{9E5D16E7-828F-4FAA-8346-28807D70D96D}"/>
    <cellStyle name="RISKtlCorner 3 4 3 3" xfId="23927" xr:uid="{B3350942-5E73-4D02-8D57-3AC46DA07755}"/>
    <cellStyle name="RISKtlCorner 3 4 3 3 2" xfId="23928" xr:uid="{CCA445DF-4FB0-4E2C-86E8-176634C37E1C}"/>
    <cellStyle name="RISKtlCorner 3 4 3 4" xfId="23929" xr:uid="{B2C471F4-61AD-4E85-B217-BB344E8E8343}"/>
    <cellStyle name="RISKtlCorner 3 4 4" xfId="23930" xr:uid="{043E4F5B-7730-4E6B-BE75-3514F887CAD9}"/>
    <cellStyle name="RISKtlCorner 3 4 4 2" xfId="23931" xr:uid="{99E425AD-2F65-4376-B684-084BA179B4E9}"/>
    <cellStyle name="RISKtlCorner 3 4 4 2 2" xfId="23932" xr:uid="{79E0DF4A-9DF1-488F-97A9-6B58B4457699}"/>
    <cellStyle name="RISKtlCorner 3 4 4 3" xfId="23933" xr:uid="{2295BA95-12AF-496E-8E31-17B93317E866}"/>
    <cellStyle name="RISKtlCorner 3 4 4 3 2" xfId="23934" xr:uid="{0600DF2E-23C4-4395-9B3F-55FBEAC50B8A}"/>
    <cellStyle name="RISKtlCorner 3 4 4 4" xfId="23935" xr:uid="{470B615E-5C8B-462C-A5F2-1978DE68186D}"/>
    <cellStyle name="RISKtlCorner 3 4 5" xfId="23936" xr:uid="{19169502-51EA-4E23-856A-1A72884E241D}"/>
    <cellStyle name="RISKtlCorner 3 4 5 2" xfId="23937" xr:uid="{17A22561-5EC1-4071-8757-6B8880B50E8F}"/>
    <cellStyle name="RISKtlCorner 3 4 5 2 2" xfId="23938" xr:uid="{AA7FD00B-9B23-4534-A651-63500A30BB1F}"/>
    <cellStyle name="RISKtlCorner 3 4 5 3" xfId="23939" xr:uid="{B5B0C572-D90E-4797-888B-1E62DCCB94B5}"/>
    <cellStyle name="RISKtlCorner 3 4 5 3 2" xfId="23940" xr:uid="{56111D93-6C4C-474B-8A43-D05ED6CE6C56}"/>
    <cellStyle name="RISKtlCorner 3 4 5 4" xfId="23941" xr:uid="{77FDCB5F-41BC-4853-A86E-427FEB620BB9}"/>
    <cellStyle name="RISKtlCorner 3 4 6" xfId="23942" xr:uid="{B95DEF13-46CA-444E-A720-571399D4A309}"/>
    <cellStyle name="RISKtlCorner 3 4 6 2" xfId="23943" xr:uid="{1CDF29EC-6BCB-4859-B5B0-C02A470ABEB5}"/>
    <cellStyle name="RISKtlCorner 3 4 6 2 2" xfId="23944" xr:uid="{5B5419BD-4D36-4FCF-9567-E4EF48341545}"/>
    <cellStyle name="RISKtlCorner 3 4 6 3" xfId="23945" xr:uid="{CC312EA8-634E-416C-8F56-E7A754F03A9D}"/>
    <cellStyle name="RISKtlCorner 3 4 6 3 2" xfId="23946" xr:uid="{B7885677-5D31-4AD8-B0D3-B2A790C9AD0A}"/>
    <cellStyle name="RISKtlCorner 3 4 6 4" xfId="23947" xr:uid="{B479F768-905F-4190-B4DD-4245FBE2DBDD}"/>
    <cellStyle name="RISKtlCorner 3 4 7" xfId="23948" xr:uid="{D4C85A48-A4D4-4F51-8E56-FB1503D2A5D8}"/>
    <cellStyle name="RISKtlCorner 3 4 7 2" xfId="23949" xr:uid="{94E20163-E57E-4F07-BD15-14CE3364EE02}"/>
    <cellStyle name="RISKtlCorner 3 4 8" xfId="23950" xr:uid="{61598FF9-03C8-4320-8053-D97B8CC08866}"/>
    <cellStyle name="RISKtlCorner 3 4 8 2" xfId="23951" xr:uid="{7CD6E30D-859B-4CFF-997E-1FEF3D45A23B}"/>
    <cellStyle name="RISKtlCorner 3 4 9" xfId="23952" xr:uid="{4F74B899-B4B9-4527-AF4A-E8DF744A852E}"/>
    <cellStyle name="RISKtlCorner 3 4_Balance" xfId="23953" xr:uid="{DFDDABCA-4092-43D8-AD36-740A2F343E91}"/>
    <cellStyle name="RISKtlCorner 3 5" xfId="23954" xr:uid="{3543B343-499B-4286-921F-F8A3680C2D5E}"/>
    <cellStyle name="RISKtlCorner 3 5 2" xfId="23955" xr:uid="{6753B740-E3B5-4B65-BC35-E5EA63A8155B}"/>
    <cellStyle name="RISKtlCorner 3 5 2 2" xfId="23956" xr:uid="{48C1E433-BAAC-483D-923A-3F7EE7643B9E}"/>
    <cellStyle name="RISKtlCorner 3 5 2 2 2" xfId="23957" xr:uid="{6C55E92B-8C89-4B0A-AA6A-E72737D419F1}"/>
    <cellStyle name="RISKtlCorner 3 5 2 3" xfId="23958" xr:uid="{C1CC04C1-60DB-4024-80CC-D64A50984B3C}"/>
    <cellStyle name="RISKtlCorner 3 5 2 3 2" xfId="23959" xr:uid="{8C677EEC-9C02-460C-AA38-64E0B80E578F}"/>
    <cellStyle name="RISKtlCorner 3 5 2 4" xfId="23960" xr:uid="{C60647F8-2332-448D-9330-1E52AE8D0D73}"/>
    <cellStyle name="RISKtlCorner 3 5 3" xfId="23961" xr:uid="{68475DEE-4CF7-4EC2-94BD-74E6279B9AB9}"/>
    <cellStyle name="RISKtlCorner 3 5 3 2" xfId="23962" xr:uid="{70A63573-132E-468C-93AC-0EAB20653545}"/>
    <cellStyle name="RISKtlCorner 3 5 3 2 2" xfId="23963" xr:uid="{B27EEDB5-4C39-4F1E-A3B7-322212CFD9C5}"/>
    <cellStyle name="RISKtlCorner 3 5 3 3" xfId="23964" xr:uid="{EC80AD20-C9A3-4257-A860-7D2E427F7D7A}"/>
    <cellStyle name="RISKtlCorner 3 5 3 3 2" xfId="23965" xr:uid="{28240EB5-4E69-4BA9-93EE-8F439318F05D}"/>
    <cellStyle name="RISKtlCorner 3 5 3 4" xfId="23966" xr:uid="{EB10C4C1-F514-4C67-9E9B-F1EDBACE9A0A}"/>
    <cellStyle name="RISKtlCorner 3 5 4" xfId="23967" xr:uid="{5AD9D2B7-76FD-4611-99F1-10EF6E3457B4}"/>
    <cellStyle name="RISKtlCorner 3 5 4 2" xfId="23968" xr:uid="{C4150A02-294B-4342-BA2F-0494E92875A4}"/>
    <cellStyle name="RISKtlCorner 3 5 4 2 2" xfId="23969" xr:uid="{CBA0FD17-9A50-4D7B-B5E5-F77103C567EC}"/>
    <cellStyle name="RISKtlCorner 3 5 4 3" xfId="23970" xr:uid="{134D5452-2301-4FF4-9281-2847F4C58F7F}"/>
    <cellStyle name="RISKtlCorner 3 5 4 3 2" xfId="23971" xr:uid="{E9F1D461-04D2-49CB-979B-8101844BF910}"/>
    <cellStyle name="RISKtlCorner 3 5 4 4" xfId="23972" xr:uid="{A21857B5-E99E-4F3C-8343-84E8CD078164}"/>
    <cellStyle name="RISKtlCorner 3 5 5" xfId="23973" xr:uid="{E7F0CA1E-1335-40B1-B2A5-46436134B09B}"/>
    <cellStyle name="RISKtlCorner 3 5 5 2" xfId="23974" xr:uid="{40567EFF-56B7-4AC1-93D3-DE0C6701037F}"/>
    <cellStyle name="RISKtlCorner 3 5 5 2 2" xfId="23975" xr:uid="{3D54F932-E6C2-414A-A438-547ADE2A5263}"/>
    <cellStyle name="RISKtlCorner 3 5 5 3" xfId="23976" xr:uid="{1EDED25E-E0AD-4786-B30E-0DCE15EE5DC9}"/>
    <cellStyle name="RISKtlCorner 3 5 5 3 2" xfId="23977" xr:uid="{26262C61-EA1F-4C2C-93B8-1BBC81A1261D}"/>
    <cellStyle name="RISKtlCorner 3 5 5 4" xfId="23978" xr:uid="{406CE48C-D0A2-4CF3-BFC3-99CF3A9D548E}"/>
    <cellStyle name="RISKtlCorner 3 5 6" xfId="23979" xr:uid="{B5F05EAD-2953-4F97-B59A-1D8C8AB605CE}"/>
    <cellStyle name="RISKtlCorner 3 5 6 2" xfId="23980" xr:uid="{8ACB37FB-76D2-4F08-9583-16B1523BF036}"/>
    <cellStyle name="RISKtlCorner 3 5 7" xfId="23981" xr:uid="{99910BA6-B8F8-4EC0-9A00-401B8062D722}"/>
    <cellStyle name="RISKtlCorner 3 5 7 2" xfId="23982" xr:uid="{6FA82AA8-D75C-4849-80B4-7E9BB7BC6E31}"/>
    <cellStyle name="RISKtlCorner 3 5 8" xfId="23983" xr:uid="{50D6A028-D0C8-4065-B7C5-A8A306657E90}"/>
    <cellStyle name="RISKtlCorner 3 6" xfId="23984" xr:uid="{6C999E1E-79ED-4A48-81F8-9C91AF51D7D6}"/>
    <cellStyle name="RISKtlCorner 3 6 2" xfId="23985" xr:uid="{B0580F1A-1477-488E-9E5F-D4C8D2F8AAF1}"/>
    <cellStyle name="RISKtlCorner 3 6 2 2" xfId="23986" xr:uid="{1F5F37B9-EA33-4935-8962-A1ACCAC2A1C0}"/>
    <cellStyle name="RISKtlCorner 3 6 2 2 2" xfId="23987" xr:uid="{38213B59-AD64-4570-AF1F-3FD19F4027FC}"/>
    <cellStyle name="RISKtlCorner 3 6 2 3" xfId="23988" xr:uid="{FECBA2B0-F11C-421B-A4AB-0D690E6C8469}"/>
    <cellStyle name="RISKtlCorner 3 6 2 3 2" xfId="23989" xr:uid="{393AC4AD-9B38-41A4-A186-FFD30829E732}"/>
    <cellStyle name="RISKtlCorner 3 6 2 4" xfId="23990" xr:uid="{9DD68244-7888-48A9-BECA-C43349E73B3D}"/>
    <cellStyle name="RISKtlCorner 3 6 3" xfId="23991" xr:uid="{215EDDD9-BD55-45AF-BEEE-AB35B46D6B9C}"/>
    <cellStyle name="RISKtlCorner 3 6 3 2" xfId="23992" xr:uid="{6B8CA821-2858-41B2-906B-65F89F678B25}"/>
    <cellStyle name="RISKtlCorner 3 6 3 2 2" xfId="23993" xr:uid="{2C8AD538-8640-4247-A023-357FEBB1FD4F}"/>
    <cellStyle name="RISKtlCorner 3 6 3 3" xfId="23994" xr:uid="{21124DB7-6F23-46CE-991B-A5333049811D}"/>
    <cellStyle name="RISKtlCorner 3 6 3 3 2" xfId="23995" xr:uid="{784E1912-5061-4CA6-B19C-9D588DF878CD}"/>
    <cellStyle name="RISKtlCorner 3 6 3 4" xfId="23996" xr:uid="{43A62FD8-29F4-4DFE-AA20-54327D6A903C}"/>
    <cellStyle name="RISKtlCorner 3 6 4" xfId="23997" xr:uid="{604E921F-CAB4-425D-924F-642E9B76960C}"/>
    <cellStyle name="RISKtlCorner 3 6 4 2" xfId="23998" xr:uid="{B2643B69-EFD3-4CFB-931E-12C94A36772A}"/>
    <cellStyle name="RISKtlCorner 3 6 4 2 2" xfId="23999" xr:uid="{DE8C1BC6-284E-4705-ADFF-A173E3FC8E46}"/>
    <cellStyle name="RISKtlCorner 3 6 4 3" xfId="24000" xr:uid="{3F859BBC-3164-4F1B-8DA3-0C3E5395E12A}"/>
    <cellStyle name="RISKtlCorner 3 6 4 3 2" xfId="24001" xr:uid="{8232AA15-68D2-4961-9B8F-590F3953D4E7}"/>
    <cellStyle name="RISKtlCorner 3 6 4 4" xfId="24002" xr:uid="{F15FC2FD-2799-42F4-9975-811A441B89B9}"/>
    <cellStyle name="RISKtlCorner 3 6 5" xfId="24003" xr:uid="{000C2A74-335C-4CDD-9956-C89186535226}"/>
    <cellStyle name="RISKtlCorner 3 6 5 2" xfId="24004" xr:uid="{8F55F0D1-D345-4B3C-B71A-63EEA88CF7F1}"/>
    <cellStyle name="RISKtlCorner 3 6 5 2 2" xfId="24005" xr:uid="{620249CB-52F4-4630-8BD7-3C3066E9A85E}"/>
    <cellStyle name="RISKtlCorner 3 6 5 3" xfId="24006" xr:uid="{EE5B7CCC-47EC-433A-8356-01623CF213D6}"/>
    <cellStyle name="RISKtlCorner 3 6 5 3 2" xfId="24007" xr:uid="{F4022889-D572-4C38-9010-2F499B2C2D6D}"/>
    <cellStyle name="RISKtlCorner 3 6 5 4" xfId="24008" xr:uid="{48D4DC36-5759-4072-8FC5-3DBB24E20D0A}"/>
    <cellStyle name="RISKtlCorner 3 6 6" xfId="24009" xr:uid="{03B15203-E135-4719-B76A-C42069AF86F2}"/>
    <cellStyle name="RISKtlCorner 3 6 6 2" xfId="24010" xr:uid="{228F9F38-CD88-44CD-B820-4B6D165C84E1}"/>
    <cellStyle name="RISKtlCorner 3 6 7" xfId="24011" xr:uid="{ECDE9704-A055-4387-84B7-DE4B790C0AB9}"/>
    <cellStyle name="RISKtlCorner 3 6 7 2" xfId="24012" xr:uid="{7759FF1D-C8F4-4A3E-B3F9-EDDC65F37C06}"/>
    <cellStyle name="RISKtlCorner 3 6 8" xfId="24013" xr:uid="{8742F8A0-3D60-4770-9268-22A729CA2F16}"/>
    <cellStyle name="RISKtlCorner 3 7" xfId="24014" xr:uid="{E0A2C8DF-CBF9-4E85-A77E-FAED6244C7EC}"/>
    <cellStyle name="RISKtlCorner 3 7 2" xfId="24015" xr:uid="{3A21611A-DA90-4C85-82F1-B381E169B8DB}"/>
    <cellStyle name="RISKtlCorner 3 7 2 2" xfId="24016" xr:uid="{6DC93BBE-2FE1-461A-A464-05EE1D1A757F}"/>
    <cellStyle name="RISKtlCorner 3 7 3" xfId="24017" xr:uid="{022E1511-9250-40E2-8F93-8B293F9A2135}"/>
    <cellStyle name="RISKtlCorner 3 7 3 2" xfId="24018" xr:uid="{CA6F0539-5129-4DE3-BC28-46563794AF14}"/>
    <cellStyle name="RISKtlCorner 3 7 4" xfId="24019" xr:uid="{DD73D893-9557-413F-8856-38D3FEFBCDEB}"/>
    <cellStyle name="RISKtlCorner 3 8" xfId="24020" xr:uid="{D7F4DFDA-5F05-4414-A8E0-6457EE2DD899}"/>
    <cellStyle name="RISKtlCorner 3 8 2" xfId="24021" xr:uid="{4477E2C7-6C79-4102-AE1C-7C322108C99F}"/>
    <cellStyle name="RISKtlCorner 3 8 2 2" xfId="24022" xr:uid="{A64C56BA-33B0-4F93-B54E-60768F1FDB44}"/>
    <cellStyle name="RISKtlCorner 3 8 3" xfId="24023" xr:uid="{EDB78D8A-F2AA-420F-8F1A-10A8206B9648}"/>
    <cellStyle name="RISKtlCorner 3 8 3 2" xfId="24024" xr:uid="{6DF0DD2B-9DED-4150-B0B2-B82F5FBE2B98}"/>
    <cellStyle name="RISKtlCorner 3 8 4" xfId="24025" xr:uid="{1A5F43D5-937A-47BB-BA19-15A3F272CCBF}"/>
    <cellStyle name="RISKtlCorner 3 9" xfId="24026" xr:uid="{FC5E2ECD-EE42-47BB-A4E9-B4C532FFED83}"/>
    <cellStyle name="RISKtlCorner 3 9 2" xfId="24027" xr:uid="{9C7C77A8-4FF6-4D7E-A3F2-16CEAA31E521}"/>
    <cellStyle name="RISKtlCorner 3 9 2 2" xfId="24028" xr:uid="{0BE5C74A-706D-4996-AEEF-B9E8E5A08005}"/>
    <cellStyle name="RISKtlCorner 3 9 3" xfId="24029" xr:uid="{FFB14E2D-4AF1-4BE6-A74F-7DCDDA30C7F9}"/>
    <cellStyle name="RISKtlCorner 3 9 3 2" xfId="24030" xr:uid="{E0EEFB07-D578-4C49-80D7-E58948A6E1C4}"/>
    <cellStyle name="RISKtlCorner 3 9 4" xfId="24031" xr:uid="{248A513F-74A4-45C8-AD44-02C5DF5CD1BA}"/>
    <cellStyle name="RISKtlCorner 3_Balance" xfId="24032" xr:uid="{0B73D844-B9C4-4312-B70A-BF96ECD51D40}"/>
    <cellStyle name="RISKtlCorner 4" xfId="24033" xr:uid="{125F0E2F-DAC1-464F-9857-6C5141E59CB1}"/>
    <cellStyle name="RISKtlCorner 4 10" xfId="24034" xr:uid="{619409AD-873A-4C3B-885F-95643B71ADAA}"/>
    <cellStyle name="RISKtlCorner 4 10 2" xfId="24035" xr:uid="{148C3807-9C9B-4469-B57C-66BBF107F290}"/>
    <cellStyle name="RISKtlCorner 4 10 2 2" xfId="24036" xr:uid="{353E9B7A-710F-49D1-AD7D-1BB7E77E7F48}"/>
    <cellStyle name="RISKtlCorner 4 10 3" xfId="24037" xr:uid="{5C5B1CC4-5996-436D-811C-3520747772E6}"/>
    <cellStyle name="RISKtlCorner 4 10 3 2" xfId="24038" xr:uid="{836706AD-0765-4CE5-A121-FF2B4668FD36}"/>
    <cellStyle name="RISKtlCorner 4 10 4" xfId="24039" xr:uid="{612D8882-EBDA-48B1-BF34-ADDC9429E11C}"/>
    <cellStyle name="RISKtlCorner 4 11" xfId="24040" xr:uid="{C7A33069-E188-4FFE-ABFE-C2D560BAD750}"/>
    <cellStyle name="RISKtlCorner 4 11 2" xfId="24041" xr:uid="{43797193-5520-47B6-8495-41C2F57033DF}"/>
    <cellStyle name="RISKtlCorner 4 12" xfId="24042" xr:uid="{8B282CE7-4929-4402-9D66-11CC6F268F74}"/>
    <cellStyle name="RISKtlCorner 4 12 2" xfId="24043" xr:uid="{2A6692F9-C73B-4CFD-921D-5FAA3809866C}"/>
    <cellStyle name="RISKtlCorner 4 13" xfId="24044" xr:uid="{80174305-A3AD-4E79-A734-DFB636494E63}"/>
    <cellStyle name="RISKtlCorner 4 2" xfId="24045" xr:uid="{26EBBF3D-D370-40A3-8A2F-A04EB25F2BD3}"/>
    <cellStyle name="RISKtlCorner 4 2 2" xfId="24046" xr:uid="{A3FB091A-05FC-4A9F-96BD-79BFF1423886}"/>
    <cellStyle name="RISKtlCorner 4 2 2 2" xfId="24047" xr:uid="{FE74D689-3B7C-4EC6-913C-4A9FEDADCE60}"/>
    <cellStyle name="RISKtlCorner 4 2 2 2 2" xfId="24048" xr:uid="{E1312E3D-8643-482E-A9C3-52F01C693F66}"/>
    <cellStyle name="RISKtlCorner 4 2 2 2 2 2" xfId="24049" xr:uid="{AFFBDE36-DA58-4D09-ADBF-3B80A9F9F0AE}"/>
    <cellStyle name="RISKtlCorner 4 2 2 2 3" xfId="24050" xr:uid="{758B82BA-7B52-4129-A47D-9A6715FC67EE}"/>
    <cellStyle name="RISKtlCorner 4 2 2 2 3 2" xfId="24051" xr:uid="{D9F07443-A2F7-43B3-A728-171C9B36126C}"/>
    <cellStyle name="RISKtlCorner 4 2 2 2 4" xfId="24052" xr:uid="{F320B4C3-E9BA-4FF4-9F36-B0C20107556E}"/>
    <cellStyle name="RISKtlCorner 4 2 2 3" xfId="24053" xr:uid="{CBEC9D47-1CEE-493E-9984-950C6B1CFFA6}"/>
    <cellStyle name="RISKtlCorner 4 2 2 3 2" xfId="24054" xr:uid="{905F8AAE-17AE-492F-924F-9696ADA97CE1}"/>
    <cellStyle name="RISKtlCorner 4 2 2 3 2 2" xfId="24055" xr:uid="{32FE5107-19B1-4C05-A3F4-C8FDE611A11A}"/>
    <cellStyle name="RISKtlCorner 4 2 2 3 3" xfId="24056" xr:uid="{4CBF2BBF-C350-4A3B-9EE0-B6597A8D8C1D}"/>
    <cellStyle name="RISKtlCorner 4 2 2 3 3 2" xfId="24057" xr:uid="{673619F4-5DF8-42CF-B74F-725249668E31}"/>
    <cellStyle name="RISKtlCorner 4 2 2 3 4" xfId="24058" xr:uid="{59916EAD-997B-42AA-A726-3BBE309D8201}"/>
    <cellStyle name="RISKtlCorner 4 2 2 4" xfId="24059" xr:uid="{3F3CB3C3-DB4E-43D2-83DC-F93BDF7EFBD6}"/>
    <cellStyle name="RISKtlCorner 4 2 2 4 2" xfId="24060" xr:uid="{448D6059-7597-4961-B46D-BB0B68666D31}"/>
    <cellStyle name="RISKtlCorner 4 2 2 4 2 2" xfId="24061" xr:uid="{8B1B9720-8BDE-4EDC-9A75-F5DCA0837C01}"/>
    <cellStyle name="RISKtlCorner 4 2 2 4 3" xfId="24062" xr:uid="{6EADC246-454D-4CC3-B524-0AA75D1154C8}"/>
    <cellStyle name="RISKtlCorner 4 2 2 4 3 2" xfId="24063" xr:uid="{0ED3A249-E821-4034-9859-AAF31D583EC2}"/>
    <cellStyle name="RISKtlCorner 4 2 2 4 4" xfId="24064" xr:uid="{B176463E-6D13-4A29-B985-45169A1B2A51}"/>
    <cellStyle name="RISKtlCorner 4 2 2 5" xfId="24065" xr:uid="{0ED9B693-BD1A-4D8A-B513-388BEFCFE880}"/>
    <cellStyle name="RISKtlCorner 4 2 2 5 2" xfId="24066" xr:uid="{981A6D40-5D6F-4136-9E01-5941D099EB21}"/>
    <cellStyle name="RISKtlCorner 4 2 2 5 2 2" xfId="24067" xr:uid="{1ECBB8BA-F6C1-45D6-8279-90B637CE83FE}"/>
    <cellStyle name="RISKtlCorner 4 2 2 5 3" xfId="24068" xr:uid="{CD4C4473-2DD0-4D46-9F94-0CA0D3C38815}"/>
    <cellStyle name="RISKtlCorner 4 2 2 5 3 2" xfId="24069" xr:uid="{725B8807-FF6F-4A3A-8CC3-3EBF57BC3A5C}"/>
    <cellStyle name="RISKtlCorner 4 2 2 5 4" xfId="24070" xr:uid="{B74D4C51-A0A0-431B-8711-F641022F9955}"/>
    <cellStyle name="RISKtlCorner 4 2 2 6" xfId="24071" xr:uid="{BC4B8A2F-6019-41C3-87D7-E6FF6EED90E4}"/>
    <cellStyle name="RISKtlCorner 4 2 2 6 2" xfId="24072" xr:uid="{B7A7809B-CB40-442B-9F2F-75106E6C6FB8}"/>
    <cellStyle name="RISKtlCorner 4 2 2 7" xfId="24073" xr:uid="{28386083-4A0E-4051-A783-F30134F38D04}"/>
    <cellStyle name="RISKtlCorner 4 2 2 7 2" xfId="24074" xr:uid="{AA8C21D2-858D-49F5-94B7-9A1FFB9AD364}"/>
    <cellStyle name="RISKtlCorner 4 2 2 8" xfId="24075" xr:uid="{A67C4F73-6798-4633-92FB-EB505861BC69}"/>
    <cellStyle name="RISKtlCorner 4 2 3" xfId="24076" xr:uid="{957FF23F-6ACC-42F0-B9F4-6751E789AD0C}"/>
    <cellStyle name="RISKtlCorner 4 2 3 2" xfId="24077" xr:uid="{314E89CE-F5D0-4983-A88A-77E874B6F358}"/>
    <cellStyle name="RISKtlCorner 4 2 3 2 2" xfId="24078" xr:uid="{70235210-9A74-4BFA-A48B-A70538C1C240}"/>
    <cellStyle name="RISKtlCorner 4 2 3 3" xfId="24079" xr:uid="{EF96533A-6750-4510-AF10-41A67A901D93}"/>
    <cellStyle name="RISKtlCorner 4 2 3 3 2" xfId="24080" xr:uid="{14C3D4A2-B4AC-490E-8F9C-80E11E41A2AA}"/>
    <cellStyle name="RISKtlCorner 4 2 3 4" xfId="24081" xr:uid="{C65DFC2B-B81D-434B-914F-8A6BC261EEEC}"/>
    <cellStyle name="RISKtlCorner 4 2 4" xfId="24082" xr:uid="{432BE7CC-A5AA-4CB6-B262-B02BA9622B43}"/>
    <cellStyle name="RISKtlCorner 4 2 4 2" xfId="24083" xr:uid="{14DDDCCD-2B64-4FB5-8E68-8606C9C782CB}"/>
    <cellStyle name="RISKtlCorner 4 2 4 2 2" xfId="24084" xr:uid="{4F6A88A4-289E-4B09-9BF1-8FDFE29C3732}"/>
    <cellStyle name="RISKtlCorner 4 2 4 3" xfId="24085" xr:uid="{A3B36075-D38D-4857-BAED-591F496441F6}"/>
    <cellStyle name="RISKtlCorner 4 2 4 3 2" xfId="24086" xr:uid="{FB98DF3A-807A-434E-B1B3-2E9FEBB01E0B}"/>
    <cellStyle name="RISKtlCorner 4 2 4 4" xfId="24087" xr:uid="{D223C27B-B295-441C-ADE5-DC0876614FBA}"/>
    <cellStyle name="RISKtlCorner 4 2 5" xfId="24088" xr:uid="{65E676B9-B66B-42B1-8089-0A12A1C0F29E}"/>
    <cellStyle name="RISKtlCorner 4 2 5 2" xfId="24089" xr:uid="{D449E2DF-9B51-48EC-9F44-6241ABB5FD5A}"/>
    <cellStyle name="RISKtlCorner 4 2 5 2 2" xfId="24090" xr:uid="{B18AE205-CA2B-4966-971E-0BC120FD8C42}"/>
    <cellStyle name="RISKtlCorner 4 2 5 3" xfId="24091" xr:uid="{651A1ECF-A8BF-4996-86BB-F994138AB16F}"/>
    <cellStyle name="RISKtlCorner 4 2 5 3 2" xfId="24092" xr:uid="{FAB0D444-BEA9-4A03-989B-F90C8FC2C20B}"/>
    <cellStyle name="RISKtlCorner 4 2 5 4" xfId="24093" xr:uid="{0AFB42C6-7840-4A46-AC3C-D841558E5D10}"/>
    <cellStyle name="RISKtlCorner 4 2 6" xfId="24094" xr:uid="{3FE168B6-AEB8-4AB7-9F71-34B68A47F835}"/>
    <cellStyle name="RISKtlCorner 4 2 6 2" xfId="24095" xr:uid="{218C39F4-EF09-40B5-BDF1-9B455D119CB0}"/>
    <cellStyle name="RISKtlCorner 4 2 6 2 2" xfId="24096" xr:uid="{23FCB5FE-7C65-48E7-ABAE-B4751FD89606}"/>
    <cellStyle name="RISKtlCorner 4 2 6 3" xfId="24097" xr:uid="{1E5FA9D1-3180-4A3B-AFF4-3872EA93588A}"/>
    <cellStyle name="RISKtlCorner 4 2 6 3 2" xfId="24098" xr:uid="{9F64CE80-744C-49D7-BF76-3C28E7998539}"/>
    <cellStyle name="RISKtlCorner 4 2 6 4" xfId="24099" xr:uid="{61F5A77C-5F6F-4330-850D-DB949B7C8C27}"/>
    <cellStyle name="RISKtlCorner 4 2 7" xfId="24100" xr:uid="{3B9B7B40-5160-4AA4-83CF-053C045119F1}"/>
    <cellStyle name="RISKtlCorner 4 2 7 2" xfId="24101" xr:uid="{1D2F1E08-75EA-4D05-87B8-B50555B8B73F}"/>
    <cellStyle name="RISKtlCorner 4 2 8" xfId="24102" xr:uid="{17D4037B-27EE-4824-BFF3-0DDA9C0E4A74}"/>
    <cellStyle name="RISKtlCorner 4 2 8 2" xfId="24103" xr:uid="{BDF97C04-DED5-428E-AF43-E8CA6CEA0121}"/>
    <cellStyle name="RISKtlCorner 4 2 9" xfId="24104" xr:uid="{1D1759DD-088C-422A-814C-C8931155AAE8}"/>
    <cellStyle name="RISKtlCorner 4 2_Balance" xfId="24105" xr:uid="{04697B4D-BBE0-45FA-8299-88DA90B16396}"/>
    <cellStyle name="RISKtlCorner 4 3" xfId="24106" xr:uid="{8B1E4EF7-8226-42CB-9B06-44101636031B}"/>
    <cellStyle name="RISKtlCorner 4 3 2" xfId="24107" xr:uid="{3C9F9CA5-6C15-49B7-AD1E-228A125EA504}"/>
    <cellStyle name="RISKtlCorner 4 3 2 2" xfId="24108" xr:uid="{6BC40ED4-AD72-408A-80AF-E3E4E2D40846}"/>
    <cellStyle name="RISKtlCorner 4 3 2 2 2" xfId="24109" xr:uid="{105E435C-C7C5-4113-BF70-EE37E72B3153}"/>
    <cellStyle name="RISKtlCorner 4 3 2 2 2 2" xfId="24110" xr:uid="{7F2DA183-C0FB-4924-9174-ABC269963577}"/>
    <cellStyle name="RISKtlCorner 4 3 2 2 3" xfId="24111" xr:uid="{CC792F15-3C4B-4133-9655-FF219E9ADB58}"/>
    <cellStyle name="RISKtlCorner 4 3 2 2 3 2" xfId="24112" xr:uid="{415C3666-F577-4B47-A711-9819C89EFA4D}"/>
    <cellStyle name="RISKtlCorner 4 3 2 2 4" xfId="24113" xr:uid="{9EB5E422-BE9B-4C7C-B36C-52F262278AA8}"/>
    <cellStyle name="RISKtlCorner 4 3 2 3" xfId="24114" xr:uid="{18062A74-B623-4BBB-897C-CEB85EDA9958}"/>
    <cellStyle name="RISKtlCorner 4 3 2 3 2" xfId="24115" xr:uid="{224CBA6B-04BB-432B-9941-38CC33DCE0BC}"/>
    <cellStyle name="RISKtlCorner 4 3 2 3 2 2" xfId="24116" xr:uid="{87191F43-09DD-40CF-AD07-3D6D9CF7B989}"/>
    <cellStyle name="RISKtlCorner 4 3 2 3 3" xfId="24117" xr:uid="{32AFDFCC-D6AD-47B7-B149-460D1C1442B2}"/>
    <cellStyle name="RISKtlCorner 4 3 2 3 3 2" xfId="24118" xr:uid="{D2F2A0B7-51B8-4223-9E2F-D77561722C14}"/>
    <cellStyle name="RISKtlCorner 4 3 2 3 4" xfId="24119" xr:uid="{459BF1DA-BC09-4BCC-9026-E702639681AA}"/>
    <cellStyle name="RISKtlCorner 4 3 2 4" xfId="24120" xr:uid="{8D799896-8355-4403-8061-5F9A36630420}"/>
    <cellStyle name="RISKtlCorner 4 3 2 4 2" xfId="24121" xr:uid="{8B9ECA24-0351-495E-9A4E-837BBA753E22}"/>
    <cellStyle name="RISKtlCorner 4 3 2 4 2 2" xfId="24122" xr:uid="{0A99287D-BE75-4C0A-8474-B4279EE7FF38}"/>
    <cellStyle name="RISKtlCorner 4 3 2 4 3" xfId="24123" xr:uid="{5721CC0C-DDE9-4D29-B5AD-1258A9081209}"/>
    <cellStyle name="RISKtlCorner 4 3 2 4 3 2" xfId="24124" xr:uid="{90675CD1-B48A-45C9-ACCB-548543408DAA}"/>
    <cellStyle name="RISKtlCorner 4 3 2 4 4" xfId="24125" xr:uid="{83D009C9-E27F-452D-8A08-4AC64A28A500}"/>
    <cellStyle name="RISKtlCorner 4 3 2 5" xfId="24126" xr:uid="{32E75A2C-5B3A-4B91-9BE8-61F18D0E2592}"/>
    <cellStyle name="RISKtlCorner 4 3 2 5 2" xfId="24127" xr:uid="{FFF71B0D-792A-4D9F-990D-46C50BB68079}"/>
    <cellStyle name="RISKtlCorner 4 3 2 5 2 2" xfId="24128" xr:uid="{69844452-FDA4-4A63-B055-FDBB5B32FD2C}"/>
    <cellStyle name="RISKtlCorner 4 3 2 5 3" xfId="24129" xr:uid="{A1C0A5A3-24FE-414F-9648-CA7A3C4AA3B8}"/>
    <cellStyle name="RISKtlCorner 4 3 2 5 3 2" xfId="24130" xr:uid="{484BAC41-2835-4A40-904D-1DDDAA431F4B}"/>
    <cellStyle name="RISKtlCorner 4 3 2 5 4" xfId="24131" xr:uid="{4494C8D9-736E-4A0B-A83A-DD6A9BF53B6A}"/>
    <cellStyle name="RISKtlCorner 4 3 2 6" xfId="24132" xr:uid="{FD62DCC5-709D-4A6E-A73F-1607B9C5A541}"/>
    <cellStyle name="RISKtlCorner 4 3 2 6 2" xfId="24133" xr:uid="{A3788550-A2E3-4731-A2C1-57BEB707137A}"/>
    <cellStyle name="RISKtlCorner 4 3 2 7" xfId="24134" xr:uid="{5BBD9945-C293-4429-8A9C-66379A53444E}"/>
    <cellStyle name="RISKtlCorner 4 3 2 7 2" xfId="24135" xr:uid="{FACBCFCA-66CA-488C-A341-6A6384E55D9C}"/>
    <cellStyle name="RISKtlCorner 4 3 2 8" xfId="24136" xr:uid="{9634F1B2-E141-4D1D-91C7-EC174B8677D3}"/>
    <cellStyle name="RISKtlCorner 4 3 3" xfId="24137" xr:uid="{1F2B44A3-F2AB-4F9B-987D-A3D29117BECE}"/>
    <cellStyle name="RISKtlCorner 4 3 3 2" xfId="24138" xr:uid="{9360E376-8F6F-40B6-8871-13EF5F3052D7}"/>
    <cellStyle name="RISKtlCorner 4 3 3 2 2" xfId="24139" xr:uid="{7733E86B-EEB9-4263-B96F-D313F29D1B24}"/>
    <cellStyle name="RISKtlCorner 4 3 3 3" xfId="24140" xr:uid="{D641E322-AD43-474B-B7CD-0CB1EEC0EBAD}"/>
    <cellStyle name="RISKtlCorner 4 3 3 3 2" xfId="24141" xr:uid="{B3B145BA-582D-4714-9EC7-FEA3AD8F4D5B}"/>
    <cellStyle name="RISKtlCorner 4 3 3 4" xfId="24142" xr:uid="{2289F959-0F30-4DD9-8E97-8B90265C60BD}"/>
    <cellStyle name="RISKtlCorner 4 3 4" xfId="24143" xr:uid="{F2540465-9063-490B-949B-946D2174339B}"/>
    <cellStyle name="RISKtlCorner 4 3 4 2" xfId="24144" xr:uid="{653B9CCA-B786-4D17-9057-71B81B8A92D4}"/>
    <cellStyle name="RISKtlCorner 4 3 4 2 2" xfId="24145" xr:uid="{C5C5AC08-6D4C-4AD2-A813-EFF564A15017}"/>
    <cellStyle name="RISKtlCorner 4 3 4 3" xfId="24146" xr:uid="{2B579302-AAC3-4644-8542-CBF9643ACE16}"/>
    <cellStyle name="RISKtlCorner 4 3 4 3 2" xfId="24147" xr:uid="{7D97D069-C756-4728-BC7A-8004191F4EE8}"/>
    <cellStyle name="RISKtlCorner 4 3 4 4" xfId="24148" xr:uid="{7C6D654E-3E7E-4820-9C46-EBD449280BF0}"/>
    <cellStyle name="RISKtlCorner 4 3 5" xfId="24149" xr:uid="{207AF380-0504-43AF-8883-B483230959D5}"/>
    <cellStyle name="RISKtlCorner 4 3 5 2" xfId="24150" xr:uid="{23A6A2B9-A8F2-492F-9EC5-16DB3B95F551}"/>
    <cellStyle name="RISKtlCorner 4 3 5 2 2" xfId="24151" xr:uid="{9A322083-1EA6-4A7B-B737-F938B4E9EE26}"/>
    <cellStyle name="RISKtlCorner 4 3 5 3" xfId="24152" xr:uid="{FA7B9FC0-553C-4AE1-AC9A-10BA96B25895}"/>
    <cellStyle name="RISKtlCorner 4 3 5 3 2" xfId="24153" xr:uid="{F6F1DAFF-1648-4E23-AC4B-04ABE28F15EB}"/>
    <cellStyle name="RISKtlCorner 4 3 5 4" xfId="24154" xr:uid="{07C5B452-9D7B-4CDC-8D19-331C6C5AE84B}"/>
    <cellStyle name="RISKtlCorner 4 3 6" xfId="24155" xr:uid="{4F2419E8-CCB4-4DA3-8E10-7EFD8C735E30}"/>
    <cellStyle name="RISKtlCorner 4 3 6 2" xfId="24156" xr:uid="{FECE07C2-BF43-463A-8D46-276FD9589A60}"/>
    <cellStyle name="RISKtlCorner 4 3 6 2 2" xfId="24157" xr:uid="{FACFD00D-F2E4-4EC2-BA26-A501B78C9234}"/>
    <cellStyle name="RISKtlCorner 4 3 6 3" xfId="24158" xr:uid="{EEDF93F2-C4D7-406F-9EEA-1B94FE019B64}"/>
    <cellStyle name="RISKtlCorner 4 3 6 3 2" xfId="24159" xr:uid="{4247A6BA-04EC-49F9-989B-152BBE59592B}"/>
    <cellStyle name="RISKtlCorner 4 3 6 4" xfId="24160" xr:uid="{1AE14F22-7CEC-4C62-A143-28EB3DD3F118}"/>
    <cellStyle name="RISKtlCorner 4 3 7" xfId="24161" xr:uid="{010EC084-4EFF-48A8-8D0D-7D9CB0B036B0}"/>
    <cellStyle name="RISKtlCorner 4 3 7 2" xfId="24162" xr:uid="{26EF7636-EC81-4DAC-8AAA-34EF28717CD5}"/>
    <cellStyle name="RISKtlCorner 4 3 8" xfId="24163" xr:uid="{9C4BE4B7-CFB9-42D2-B04B-C3A3E1BA6263}"/>
    <cellStyle name="RISKtlCorner 4 3 8 2" xfId="24164" xr:uid="{38FEA8BC-E24A-4711-87E5-44B7AE7EF0CC}"/>
    <cellStyle name="RISKtlCorner 4 3 9" xfId="24165" xr:uid="{2E539333-57E1-44F8-B367-A150AADB9CF0}"/>
    <cellStyle name="RISKtlCorner 4 3_Balance" xfId="24166" xr:uid="{56B1E4CC-FF7A-423F-933D-76E3DAE6A394}"/>
    <cellStyle name="RISKtlCorner 4 4" xfId="24167" xr:uid="{59E1A872-DAA5-4AF9-B7F2-AC133BCDEE12}"/>
    <cellStyle name="RISKtlCorner 4 4 2" xfId="24168" xr:uid="{2C71494E-97E9-4533-A597-C121441F5539}"/>
    <cellStyle name="RISKtlCorner 4 4 2 2" xfId="24169" xr:uid="{49323694-A983-4F15-A570-875C91BF4DCB}"/>
    <cellStyle name="RISKtlCorner 4 4 2 2 2" xfId="24170" xr:uid="{AF35522D-99FF-4E34-88C1-B13AA6D6066A}"/>
    <cellStyle name="RISKtlCorner 4 4 2 2 2 2" xfId="24171" xr:uid="{5B0C5D71-3ABA-4E91-BFDF-0CC464F633D4}"/>
    <cellStyle name="RISKtlCorner 4 4 2 2 3" xfId="24172" xr:uid="{80E7EEF7-F726-4AE8-ABA5-70E1A7331C0A}"/>
    <cellStyle name="RISKtlCorner 4 4 2 2 3 2" xfId="24173" xr:uid="{DFAD5F6E-52E9-457B-B29F-8731875E77C9}"/>
    <cellStyle name="RISKtlCorner 4 4 2 2 4" xfId="24174" xr:uid="{9CB702B9-ED87-49EF-B959-6C0933C3CA44}"/>
    <cellStyle name="RISKtlCorner 4 4 2 3" xfId="24175" xr:uid="{9987998D-E6DB-4C08-A1C4-59BF232EFCE7}"/>
    <cellStyle name="RISKtlCorner 4 4 2 3 2" xfId="24176" xr:uid="{A646DD7C-F949-4731-B5DD-B10F1429E7A0}"/>
    <cellStyle name="RISKtlCorner 4 4 2 3 2 2" xfId="24177" xr:uid="{DCB865C4-7CB8-4E9C-BCB8-D3710D9BF273}"/>
    <cellStyle name="RISKtlCorner 4 4 2 3 3" xfId="24178" xr:uid="{3970A683-DB49-4111-B835-21D00010B1B0}"/>
    <cellStyle name="RISKtlCorner 4 4 2 3 3 2" xfId="24179" xr:uid="{05C0DDBE-5C9B-4648-B928-ABE4B2084261}"/>
    <cellStyle name="RISKtlCorner 4 4 2 3 4" xfId="24180" xr:uid="{439072E7-FA49-41F7-A2AC-7B93F2EA3EBC}"/>
    <cellStyle name="RISKtlCorner 4 4 2 4" xfId="24181" xr:uid="{37F32CA3-8166-4565-AE29-D86679D207C9}"/>
    <cellStyle name="RISKtlCorner 4 4 2 4 2" xfId="24182" xr:uid="{F2489E6D-B85A-421C-A692-7D8A8C46E322}"/>
    <cellStyle name="RISKtlCorner 4 4 2 4 2 2" xfId="24183" xr:uid="{33CF6C23-1CA9-4FDA-9A89-498731C47FD8}"/>
    <cellStyle name="RISKtlCorner 4 4 2 4 3" xfId="24184" xr:uid="{B04F79B1-567B-4E2B-9165-56EADCBDEF73}"/>
    <cellStyle name="RISKtlCorner 4 4 2 4 3 2" xfId="24185" xr:uid="{E188A24C-0ECB-43BC-8169-0888AF06CB88}"/>
    <cellStyle name="RISKtlCorner 4 4 2 4 4" xfId="24186" xr:uid="{E1460554-C3DA-4D8B-B6D9-FB7DCC56E4EB}"/>
    <cellStyle name="RISKtlCorner 4 4 2 5" xfId="24187" xr:uid="{35938D75-63FC-42D3-989E-B0CEDF183A92}"/>
    <cellStyle name="RISKtlCorner 4 4 2 5 2" xfId="24188" xr:uid="{A57827B8-4190-43D3-B937-D331851C69BB}"/>
    <cellStyle name="RISKtlCorner 4 4 2 5 2 2" xfId="24189" xr:uid="{A2AE74F5-8E22-4F1E-9E44-5C2AA1FE1193}"/>
    <cellStyle name="RISKtlCorner 4 4 2 5 3" xfId="24190" xr:uid="{AFD41853-BB95-48E0-B86B-2E37AD2C2C99}"/>
    <cellStyle name="RISKtlCorner 4 4 2 5 3 2" xfId="24191" xr:uid="{0AB4C35E-36DF-469B-958E-46C6F8AC83CC}"/>
    <cellStyle name="RISKtlCorner 4 4 2 5 4" xfId="24192" xr:uid="{0F1618EB-BBC6-4E8E-A34E-354044952A3F}"/>
    <cellStyle name="RISKtlCorner 4 4 2 6" xfId="24193" xr:uid="{EA62B3F3-2DFD-4444-803F-80DFCE44A13F}"/>
    <cellStyle name="RISKtlCorner 4 4 2 6 2" xfId="24194" xr:uid="{B0F85FEB-34C0-4608-9EE1-3C426CC13B16}"/>
    <cellStyle name="RISKtlCorner 4 4 2 7" xfId="24195" xr:uid="{74B39ECB-1D2B-4CF4-9D22-D1AA3F6FC054}"/>
    <cellStyle name="RISKtlCorner 4 4 2 7 2" xfId="24196" xr:uid="{15AC1472-A8F5-473D-9105-3065CF147D6D}"/>
    <cellStyle name="RISKtlCorner 4 4 2 8" xfId="24197" xr:uid="{E2972B47-156B-4D6D-8589-B685E124AF09}"/>
    <cellStyle name="RISKtlCorner 4 4 3" xfId="24198" xr:uid="{078E01E4-0752-443E-AFA6-A4953BABDFB7}"/>
    <cellStyle name="RISKtlCorner 4 4 3 2" xfId="24199" xr:uid="{4FE4A550-F432-46A2-BB33-4B37BA10E1C5}"/>
    <cellStyle name="RISKtlCorner 4 4 3 2 2" xfId="24200" xr:uid="{62E72FEE-931E-4A46-A1A5-3B79BB149277}"/>
    <cellStyle name="RISKtlCorner 4 4 3 3" xfId="24201" xr:uid="{2698642A-9E70-4E0D-B162-260344E07447}"/>
    <cellStyle name="RISKtlCorner 4 4 3 3 2" xfId="24202" xr:uid="{703061C7-44F1-4AD8-8CED-EFE31C7E0CF2}"/>
    <cellStyle name="RISKtlCorner 4 4 3 4" xfId="24203" xr:uid="{CBE88415-A58A-4820-B16E-1CD281CA5F19}"/>
    <cellStyle name="RISKtlCorner 4 4 4" xfId="24204" xr:uid="{19EA16E6-22BF-4711-934B-4908930F18C7}"/>
    <cellStyle name="RISKtlCorner 4 4 4 2" xfId="24205" xr:uid="{EE9AB6F2-69CF-4906-85BB-9E0C87E1F33B}"/>
    <cellStyle name="RISKtlCorner 4 4 4 2 2" xfId="24206" xr:uid="{D6737A83-FE80-4594-A29E-09E79B7AC1C9}"/>
    <cellStyle name="RISKtlCorner 4 4 4 3" xfId="24207" xr:uid="{5A913862-9136-49D9-A4AF-9FC7785D8C1C}"/>
    <cellStyle name="RISKtlCorner 4 4 4 3 2" xfId="24208" xr:uid="{4C083E02-CDA6-429C-8CCD-FD292968D3D1}"/>
    <cellStyle name="RISKtlCorner 4 4 4 4" xfId="24209" xr:uid="{A53B7716-63F5-4A95-A1F1-7F97617F088F}"/>
    <cellStyle name="RISKtlCorner 4 4 5" xfId="24210" xr:uid="{1F0181FC-723A-476B-99C4-50A77DC730C8}"/>
    <cellStyle name="RISKtlCorner 4 4 5 2" xfId="24211" xr:uid="{9854AF7F-DC84-4352-9DD1-5C33A3150BE6}"/>
    <cellStyle name="RISKtlCorner 4 4 5 2 2" xfId="24212" xr:uid="{0F727165-5AC0-48B3-87E4-7635760F7102}"/>
    <cellStyle name="RISKtlCorner 4 4 5 3" xfId="24213" xr:uid="{8AC205E3-7A65-49BE-9C46-5B9B54CC92A0}"/>
    <cellStyle name="RISKtlCorner 4 4 5 3 2" xfId="24214" xr:uid="{DD64D728-E791-4A53-9711-ECAEF3F34982}"/>
    <cellStyle name="RISKtlCorner 4 4 5 4" xfId="24215" xr:uid="{80E2C49D-F013-48AA-B282-69124354A6BD}"/>
    <cellStyle name="RISKtlCorner 4 4 6" xfId="24216" xr:uid="{2576ADE8-C318-4C73-92FF-EDD944437203}"/>
    <cellStyle name="RISKtlCorner 4 4 6 2" xfId="24217" xr:uid="{F5A06DED-15D3-4F48-939F-41ACEF5D3ABE}"/>
    <cellStyle name="RISKtlCorner 4 4 6 2 2" xfId="24218" xr:uid="{A4F8764D-94FE-4D26-935D-E2B54A38F66D}"/>
    <cellStyle name="RISKtlCorner 4 4 6 3" xfId="24219" xr:uid="{3BB5EE54-4AF9-49AA-9FEB-9B774CFD0574}"/>
    <cellStyle name="RISKtlCorner 4 4 6 3 2" xfId="24220" xr:uid="{9E52FED0-8B8D-4B0A-A5F8-B3CBE81169FE}"/>
    <cellStyle name="RISKtlCorner 4 4 6 4" xfId="24221" xr:uid="{4FE73714-37F5-4867-BE00-842ACA4C91A2}"/>
    <cellStyle name="RISKtlCorner 4 4 7" xfId="24222" xr:uid="{03F2EBD5-A33F-47ED-9A41-42FBE4AF1001}"/>
    <cellStyle name="RISKtlCorner 4 4 7 2" xfId="24223" xr:uid="{423961D4-F4D0-4A00-BDF1-5C767663B00E}"/>
    <cellStyle name="RISKtlCorner 4 4 8" xfId="24224" xr:uid="{5A0BE8F5-BFEE-485D-86C1-AFCEEFED6F0E}"/>
    <cellStyle name="RISKtlCorner 4 4 8 2" xfId="24225" xr:uid="{200D84DF-62E3-464C-9C76-16B4D0B6861E}"/>
    <cellStyle name="RISKtlCorner 4 4 9" xfId="24226" xr:uid="{A063F987-0DBF-4A16-B87C-ED372D911BF0}"/>
    <cellStyle name="RISKtlCorner 4 4_Balance" xfId="24227" xr:uid="{0835EDB6-6E35-4ACD-A8D5-CE9A2F0BDAC2}"/>
    <cellStyle name="RISKtlCorner 4 5" xfId="24228" xr:uid="{106E9F71-E626-4DB6-98B2-031C3F1AE4E5}"/>
    <cellStyle name="RISKtlCorner 4 5 2" xfId="24229" xr:uid="{E4C1F9FB-DE51-4CE1-AF2A-9A3EAB1E3F87}"/>
    <cellStyle name="RISKtlCorner 4 5 2 2" xfId="24230" xr:uid="{7C1D116F-D64C-4DF5-8E5B-A1ABDAF74B5A}"/>
    <cellStyle name="RISKtlCorner 4 5 2 2 2" xfId="24231" xr:uid="{E7D1F8AC-9FEF-4FE4-8F42-6DCB62F39A72}"/>
    <cellStyle name="RISKtlCorner 4 5 2 3" xfId="24232" xr:uid="{A4587F9E-133E-4623-8BD2-08433663A323}"/>
    <cellStyle name="RISKtlCorner 4 5 2 3 2" xfId="24233" xr:uid="{CD71900C-4B2D-43C5-9828-2CB205849EF9}"/>
    <cellStyle name="RISKtlCorner 4 5 2 4" xfId="24234" xr:uid="{649BC769-9426-424A-BD60-1F79FC336404}"/>
    <cellStyle name="RISKtlCorner 4 5 3" xfId="24235" xr:uid="{C665EC9F-6A05-4B26-8538-D831D15C1917}"/>
    <cellStyle name="RISKtlCorner 4 5 3 2" xfId="24236" xr:uid="{90D071E2-FFF7-40B9-91BE-2A0922F8D52A}"/>
    <cellStyle name="RISKtlCorner 4 5 3 2 2" xfId="24237" xr:uid="{54155931-DE7E-458A-BF6D-9D8288465631}"/>
    <cellStyle name="RISKtlCorner 4 5 3 3" xfId="24238" xr:uid="{F78C9D6F-CEFC-40FF-BDB0-BA49D88FCE99}"/>
    <cellStyle name="RISKtlCorner 4 5 3 3 2" xfId="24239" xr:uid="{C4D2712B-5D12-481D-B07D-71A42EABE98C}"/>
    <cellStyle name="RISKtlCorner 4 5 3 4" xfId="24240" xr:uid="{5060B50F-6AE0-42F1-9538-ECE18AFE5FB9}"/>
    <cellStyle name="RISKtlCorner 4 5 4" xfId="24241" xr:uid="{255FDA81-5F1A-4759-9F5A-0455370233B2}"/>
    <cellStyle name="RISKtlCorner 4 5 4 2" xfId="24242" xr:uid="{0FFD8AAE-18C4-4C66-B038-F56F516E02B9}"/>
    <cellStyle name="RISKtlCorner 4 5 4 2 2" xfId="24243" xr:uid="{7709A498-8013-4D66-BEAA-C8FD456B6F18}"/>
    <cellStyle name="RISKtlCorner 4 5 4 3" xfId="24244" xr:uid="{9F063AE5-41D2-4657-BB2C-C3A813387916}"/>
    <cellStyle name="RISKtlCorner 4 5 4 3 2" xfId="24245" xr:uid="{40BAE82D-AEC2-41D5-9456-E2A688404D90}"/>
    <cellStyle name="RISKtlCorner 4 5 4 4" xfId="24246" xr:uid="{1C70AB84-7AFA-4430-9F4E-1B9761D901AF}"/>
    <cellStyle name="RISKtlCorner 4 5 5" xfId="24247" xr:uid="{7CA9B00F-0905-4682-90C2-418212CFA83D}"/>
    <cellStyle name="RISKtlCorner 4 5 5 2" xfId="24248" xr:uid="{5E87BBB2-5660-4880-9EF8-3AD88FFC0145}"/>
    <cellStyle name="RISKtlCorner 4 5 5 2 2" xfId="24249" xr:uid="{D4D77E4F-8311-4DF3-83A7-A51CCEC9ECF5}"/>
    <cellStyle name="RISKtlCorner 4 5 5 3" xfId="24250" xr:uid="{93845982-C696-43F8-BB52-8AC8B422E5B1}"/>
    <cellStyle name="RISKtlCorner 4 5 5 3 2" xfId="24251" xr:uid="{E85B9ABF-0568-48B7-98D3-5AE5BB1FD159}"/>
    <cellStyle name="RISKtlCorner 4 5 5 4" xfId="24252" xr:uid="{11C63DAF-D504-46C7-BB0D-FD72DC70D445}"/>
    <cellStyle name="RISKtlCorner 4 5 6" xfId="24253" xr:uid="{112FC5A6-12CD-417F-9899-0CDC408D3BBE}"/>
    <cellStyle name="RISKtlCorner 4 5 6 2" xfId="24254" xr:uid="{6ED39EAC-6B45-441B-901A-6A946A5AFBCB}"/>
    <cellStyle name="RISKtlCorner 4 5 7" xfId="24255" xr:uid="{808555ED-8693-4D79-AFF4-5229CA5BCF2F}"/>
    <cellStyle name="RISKtlCorner 4 5 7 2" xfId="24256" xr:uid="{5E7E8266-F02C-4BE9-B498-E8EEDC6856DC}"/>
    <cellStyle name="RISKtlCorner 4 5 8" xfId="24257" xr:uid="{C8EF3216-A301-45A2-A2BD-2A917C7B3A55}"/>
    <cellStyle name="RISKtlCorner 4 6" xfId="24258" xr:uid="{9EBCFA4C-084B-4A31-A030-30FFB13B3ED0}"/>
    <cellStyle name="RISKtlCorner 4 6 2" xfId="24259" xr:uid="{AB9F03DD-AA20-482C-B131-0D88D41759E0}"/>
    <cellStyle name="RISKtlCorner 4 6 2 2" xfId="24260" xr:uid="{0617D76D-D81C-4D48-9999-0C4CA7305CD8}"/>
    <cellStyle name="RISKtlCorner 4 6 2 2 2" xfId="24261" xr:uid="{05633E51-397D-4555-9C32-413656F13E2D}"/>
    <cellStyle name="RISKtlCorner 4 6 2 3" xfId="24262" xr:uid="{9D1E45CC-F1AF-4CED-812A-5F37990A2D35}"/>
    <cellStyle name="RISKtlCorner 4 6 2 3 2" xfId="24263" xr:uid="{33B28CAC-AAB7-4D88-A4CE-61A30B927FAD}"/>
    <cellStyle name="RISKtlCorner 4 6 2 4" xfId="24264" xr:uid="{19A3EA31-BE46-4ACA-90EE-4614FBAA5609}"/>
    <cellStyle name="RISKtlCorner 4 6 3" xfId="24265" xr:uid="{DE93EDCA-1398-41CD-854C-CE389311EA22}"/>
    <cellStyle name="RISKtlCorner 4 6 3 2" xfId="24266" xr:uid="{CD40EF1C-0998-4C72-AC29-4380C6FFD510}"/>
    <cellStyle name="RISKtlCorner 4 6 3 2 2" xfId="24267" xr:uid="{F6473F25-F10E-4C29-A6B0-6D50447C2C75}"/>
    <cellStyle name="RISKtlCorner 4 6 3 3" xfId="24268" xr:uid="{C448F2D1-DCBB-4347-AB26-1BA965246485}"/>
    <cellStyle name="RISKtlCorner 4 6 3 3 2" xfId="24269" xr:uid="{C41D3127-D504-4955-8220-D46A28C35CB5}"/>
    <cellStyle name="RISKtlCorner 4 6 3 4" xfId="24270" xr:uid="{BEA6CB20-D889-4641-894B-5FA756C31628}"/>
    <cellStyle name="RISKtlCorner 4 6 4" xfId="24271" xr:uid="{CFF0A13A-F973-4927-A7F1-E9495FF608F5}"/>
    <cellStyle name="RISKtlCorner 4 6 4 2" xfId="24272" xr:uid="{9281822B-FBEA-4C7D-9036-5F9CAE4C6488}"/>
    <cellStyle name="RISKtlCorner 4 6 4 2 2" xfId="24273" xr:uid="{779C3945-0D22-412F-9415-B89054D2D4EE}"/>
    <cellStyle name="RISKtlCorner 4 6 4 3" xfId="24274" xr:uid="{47179004-1F90-41B3-8BD2-0E01F489BFFB}"/>
    <cellStyle name="RISKtlCorner 4 6 4 3 2" xfId="24275" xr:uid="{C38D8E08-2C9D-4D95-820E-30C19AE37648}"/>
    <cellStyle name="RISKtlCorner 4 6 4 4" xfId="24276" xr:uid="{1C4871A7-E3F0-45A6-940B-56BC1FFE6405}"/>
    <cellStyle name="RISKtlCorner 4 6 5" xfId="24277" xr:uid="{B14C6FC1-7F23-4B19-B2CF-C16B12726A54}"/>
    <cellStyle name="RISKtlCorner 4 6 5 2" xfId="24278" xr:uid="{9AC46896-9A25-4CB2-9F7A-78C210B1DE32}"/>
    <cellStyle name="RISKtlCorner 4 6 5 2 2" xfId="24279" xr:uid="{1D01949E-CDB6-4853-930D-8590083B4A8B}"/>
    <cellStyle name="RISKtlCorner 4 6 5 3" xfId="24280" xr:uid="{2DB17467-6442-4835-8220-A8608C23E4A5}"/>
    <cellStyle name="RISKtlCorner 4 6 5 3 2" xfId="24281" xr:uid="{CC1DA55B-BE43-4F2E-8C4B-A4FEABEEF164}"/>
    <cellStyle name="RISKtlCorner 4 6 5 4" xfId="24282" xr:uid="{BF83CEEF-12B8-432F-A893-4076C2EDAADD}"/>
    <cellStyle name="RISKtlCorner 4 6 6" xfId="24283" xr:uid="{9E9AB5B6-347E-4FC6-88A9-E79895C43871}"/>
    <cellStyle name="RISKtlCorner 4 6 6 2" xfId="24284" xr:uid="{4278EE8C-818B-422B-B310-04C98D41B17C}"/>
    <cellStyle name="RISKtlCorner 4 6 7" xfId="24285" xr:uid="{A43964EB-B3DA-4539-A81A-A2A146BB2662}"/>
    <cellStyle name="RISKtlCorner 4 6 7 2" xfId="24286" xr:uid="{34A7C4A4-91CB-4AB2-9E8F-7028F5AD4B1F}"/>
    <cellStyle name="RISKtlCorner 4 6 8" xfId="24287" xr:uid="{8BBF5EF0-76B3-48F5-8707-2B331EF0947A}"/>
    <cellStyle name="RISKtlCorner 4 7" xfId="24288" xr:uid="{9F54DDBB-6075-43B6-B110-0AF73C80D12C}"/>
    <cellStyle name="RISKtlCorner 4 7 2" xfId="24289" xr:uid="{19DE2D95-601C-46A2-B65D-C9A2436934C1}"/>
    <cellStyle name="RISKtlCorner 4 7 2 2" xfId="24290" xr:uid="{AF82AF06-2DB1-40B4-B40A-74F7F2392F2C}"/>
    <cellStyle name="RISKtlCorner 4 7 3" xfId="24291" xr:uid="{45231D8E-F594-4A16-827B-894C8F67F3FC}"/>
    <cellStyle name="RISKtlCorner 4 7 3 2" xfId="24292" xr:uid="{F4F25BBE-39CA-4FE0-9B79-376BB0BECE13}"/>
    <cellStyle name="RISKtlCorner 4 7 4" xfId="24293" xr:uid="{0681754E-109C-4DA4-8C5F-76D5CAF87791}"/>
    <cellStyle name="RISKtlCorner 4 8" xfId="24294" xr:uid="{EDCB2F83-9D54-422E-854E-C3D59ED33B3D}"/>
    <cellStyle name="RISKtlCorner 4 8 2" xfId="24295" xr:uid="{45D7FE6F-75C2-4E05-BB2D-56A852D2A346}"/>
    <cellStyle name="RISKtlCorner 4 8 2 2" xfId="24296" xr:uid="{E4E082D1-21E4-4284-892E-9AE604C8DC21}"/>
    <cellStyle name="RISKtlCorner 4 8 3" xfId="24297" xr:uid="{952A017B-A0D8-4E34-BCC1-4E91C3024F8D}"/>
    <cellStyle name="RISKtlCorner 4 8 3 2" xfId="24298" xr:uid="{3234052E-E427-46EA-883A-CA34F5228580}"/>
    <cellStyle name="RISKtlCorner 4 8 4" xfId="24299" xr:uid="{2F1F6D50-132B-4B82-A4B9-0435B82CCB4E}"/>
    <cellStyle name="RISKtlCorner 4 9" xfId="24300" xr:uid="{84014258-59B9-4B63-A69B-8256868A3326}"/>
    <cellStyle name="RISKtlCorner 4 9 2" xfId="24301" xr:uid="{E2E2BB98-DBED-4CB2-BAF7-6DC547082FE2}"/>
    <cellStyle name="RISKtlCorner 4 9 2 2" xfId="24302" xr:uid="{33BE66AD-D235-4EB0-8038-E2EC0EC3A09E}"/>
    <cellStyle name="RISKtlCorner 4 9 3" xfId="24303" xr:uid="{0622DD23-AF8E-4928-B461-ED9DB70EBD58}"/>
    <cellStyle name="RISKtlCorner 4 9 3 2" xfId="24304" xr:uid="{54A09B0B-BDBB-4F8D-B9F8-A25F6C30177A}"/>
    <cellStyle name="RISKtlCorner 4 9 4" xfId="24305" xr:uid="{3606B877-1160-421A-9A0C-9B8A38D8D952}"/>
    <cellStyle name="RISKtlCorner 4_Balance" xfId="24306" xr:uid="{FDFF53C7-CBFB-4A61-A913-A3871E59E545}"/>
    <cellStyle name="RISKtlCorner 5" xfId="24307" xr:uid="{EFEDC009-F53F-40B6-895E-60D9AC7D09EE}"/>
    <cellStyle name="RISKtlCorner 5 2" xfId="24308" xr:uid="{1527D082-BB7C-49F2-B2C6-402CA84EECC0}"/>
    <cellStyle name="RISKtlCorner 5 2 2" xfId="24309" xr:uid="{2A719776-D432-4A2D-8914-5B42E65ABCDF}"/>
    <cellStyle name="RISKtlCorner 5 2 2 2" xfId="24310" xr:uid="{64564AD5-F8B5-439D-A3ED-DDBFC11CEEEC}"/>
    <cellStyle name="RISKtlCorner 5 2 3" xfId="24311" xr:uid="{E9BC6215-C9B8-42DF-A5AF-6F9C0E9B6CCD}"/>
    <cellStyle name="RISKtlCorner 5 2 3 2" xfId="24312" xr:uid="{3C0C9C64-7941-4935-8530-BC48B3372EF1}"/>
    <cellStyle name="RISKtlCorner 5 2 4" xfId="24313" xr:uid="{656E2B41-54CB-429F-96C0-DFB9E5C9267C}"/>
    <cellStyle name="RISKtlCorner 5 3" xfId="24314" xr:uid="{512DD11B-267B-4A6B-A072-43B5AAF79CC3}"/>
    <cellStyle name="RISKtlCorner 5 3 2" xfId="24315" xr:uid="{596BE761-0492-48E7-8766-426C36FC63A2}"/>
    <cellStyle name="RISKtlCorner 5 3 2 2" xfId="24316" xr:uid="{919CE864-E617-4B19-A1E3-A0516E6405A0}"/>
    <cellStyle name="RISKtlCorner 5 3 3" xfId="24317" xr:uid="{53C1A82B-083D-4269-8F2C-840B00FD0FE0}"/>
    <cellStyle name="RISKtlCorner 5 3 3 2" xfId="24318" xr:uid="{2E5C06F2-D327-4D0F-9E01-77F1110FFE8F}"/>
    <cellStyle name="RISKtlCorner 5 3 4" xfId="24319" xr:uid="{B013650D-A4A4-49BD-B71C-540CEF061169}"/>
    <cellStyle name="RISKtlCorner 5 4" xfId="24320" xr:uid="{F566B518-6DD9-4765-8E20-461D429FEDFA}"/>
    <cellStyle name="RISKtlCorner 5 4 2" xfId="24321" xr:uid="{61232CF2-5235-4E57-ACC1-9C714D9E3759}"/>
    <cellStyle name="RISKtlCorner 5 4 2 2" xfId="24322" xr:uid="{E7487028-617C-4922-B98A-69B91E10B2EC}"/>
    <cellStyle name="RISKtlCorner 5 4 3" xfId="24323" xr:uid="{B6897484-CB04-4340-A6A0-16176ABD24F0}"/>
    <cellStyle name="RISKtlCorner 5 4 3 2" xfId="24324" xr:uid="{567C30A9-5DD3-444D-90A5-899D579AAB65}"/>
    <cellStyle name="RISKtlCorner 5 4 4" xfId="24325" xr:uid="{34CD1AA0-C00A-46E9-8CA7-86DBDA0E0823}"/>
    <cellStyle name="RISKtlCorner 5 5" xfId="24326" xr:uid="{BCEE114F-8DC7-491C-98D1-43CFB5B635E0}"/>
    <cellStyle name="RISKtlCorner 5 5 2" xfId="24327" xr:uid="{D3238F39-BC12-4859-83A1-508F208BCBFC}"/>
    <cellStyle name="RISKtlCorner 5 5 2 2" xfId="24328" xr:uid="{523A422D-1908-4E34-9F0C-8FF2168ABCEE}"/>
    <cellStyle name="RISKtlCorner 5 5 3" xfId="24329" xr:uid="{688F49E1-5924-4881-8A61-0B8821D8A147}"/>
    <cellStyle name="RISKtlCorner 5 5 3 2" xfId="24330" xr:uid="{5DC04D52-D190-49D7-AA13-47C8AF7232AA}"/>
    <cellStyle name="RISKtlCorner 5 5 4" xfId="24331" xr:uid="{DF3B0DA9-A9F6-48CE-B3DA-654DA375D233}"/>
    <cellStyle name="RISKtlCorner 5 6" xfId="24332" xr:uid="{8AD29BCC-AB0C-4928-936D-2957F11AB800}"/>
    <cellStyle name="RISKtlCorner 5 6 2" xfId="24333" xr:uid="{9F5B4E08-1820-4673-8431-6F54D9C14B2C}"/>
    <cellStyle name="RISKtlCorner 5 7" xfId="24334" xr:uid="{E2634220-6829-4D18-A25D-83D53E11A609}"/>
    <cellStyle name="RISKtlCorner 5 7 2" xfId="24335" xr:uid="{AF8609A7-CF69-4BD8-960A-990EEDF387CA}"/>
    <cellStyle name="RISKtlCorner 5 8" xfId="24336" xr:uid="{164419D1-57F0-4DFA-BBD5-5F271C21870F}"/>
    <cellStyle name="RISKtlCorner 6" xfId="24337" xr:uid="{ECB7CE6D-0EFE-4432-86AB-F212262AD37F}"/>
    <cellStyle name="RISKtlCorner 6 2" xfId="24338" xr:uid="{E3B2560E-F503-4998-AD60-CEA844B0068C}"/>
    <cellStyle name="RISKtlCorner 6 2 2" xfId="24339" xr:uid="{BFC38697-2609-4698-ACE7-606E7B483035}"/>
    <cellStyle name="RISKtlCorner 6 3" xfId="24340" xr:uid="{3382BDC5-3EBC-46CC-9F0E-33D9AEF23AC4}"/>
    <cellStyle name="RISKtlCorner 6 3 2" xfId="24341" xr:uid="{B14DE97B-1965-4DD5-B45E-F44E3B3ACA78}"/>
    <cellStyle name="RISKtlCorner 6 4" xfId="24342" xr:uid="{87620578-E137-4AE0-993F-2F614012DFC7}"/>
    <cellStyle name="RISKtlCorner 7" xfId="24343" xr:uid="{5836951F-E1DE-4BBA-BED7-344706E14506}"/>
    <cellStyle name="RISKtlCorner 7 2" xfId="24344" xr:uid="{A7F5103E-BD11-427E-AF7A-7B0A17614768}"/>
    <cellStyle name="RISKtlCorner 7 2 2" xfId="24345" xr:uid="{17EBD9CC-409B-48E7-AE3C-1D2E6E1584EA}"/>
    <cellStyle name="RISKtlCorner 7 3" xfId="24346" xr:uid="{9112DA1D-BF0C-463E-B4E3-80ECFA8ED070}"/>
    <cellStyle name="RISKtlCorner 7 3 2" xfId="24347" xr:uid="{7F29ABC1-1936-4DE5-BA3C-5AB32BF2D50A}"/>
    <cellStyle name="RISKtlCorner 7 4" xfId="24348" xr:uid="{942AED71-CEA4-49F8-9A89-E305A0F33D2C}"/>
    <cellStyle name="RISKtlCorner 8" xfId="24349" xr:uid="{432CC09F-B69B-48DB-889E-E316EFA5CB70}"/>
    <cellStyle name="RISKtlCorner 8 2" xfId="24350" xr:uid="{7FCF1E4D-325B-44EA-85C8-4AFCC9917F1F}"/>
    <cellStyle name="RISKtlCorner 8 2 2" xfId="24351" xr:uid="{EF63DC0B-5903-4CCA-BB24-391468335D4B}"/>
    <cellStyle name="RISKtlCorner 8 3" xfId="24352" xr:uid="{4FE4E172-256C-49F1-BE9B-746866CE646B}"/>
    <cellStyle name="RISKtlCorner 8 3 2" xfId="24353" xr:uid="{870E05A7-9141-4683-811A-9305D3BD79F8}"/>
    <cellStyle name="RISKtlCorner 8 4" xfId="24354" xr:uid="{1142189B-29F9-4292-B861-563659BEC033}"/>
    <cellStyle name="RISKtlCorner 9" xfId="24355" xr:uid="{636FAD02-908A-4E75-92A1-79B925353E04}"/>
    <cellStyle name="RISKtlCorner 9 2" xfId="24356" xr:uid="{F56A0004-1408-4512-9B3B-1EE231AA608F}"/>
    <cellStyle name="RISKtlCorner 9 2 2" xfId="24357" xr:uid="{23331D58-F973-4C1F-A63F-F94C615CDCF1}"/>
    <cellStyle name="RISKtlCorner 9 3" xfId="24358" xr:uid="{93E37AF8-CF0A-4ECF-AA23-5ED6B6446510}"/>
    <cellStyle name="RISKtlCorner 9 3 2" xfId="24359" xr:uid="{35861935-60F9-4FEB-918C-E17A589934D0}"/>
    <cellStyle name="RISKtlCorner 9 4" xfId="24360" xr:uid="{20636775-6189-40B6-8568-6F06257D1ACF}"/>
    <cellStyle name="RISKtlCorner_Balance" xfId="24361" xr:uid="{31D3C580-F166-470B-8E43-782835C740AC}"/>
    <cellStyle name="RISKtopEdge" xfId="24362" xr:uid="{3EEA19F8-3AF7-4212-A088-B29E5EB37637}"/>
    <cellStyle name="RISKtopEdge 10" xfId="24363" xr:uid="{697DD37B-5311-4922-8C8B-E32D6AFE365D}"/>
    <cellStyle name="RISKtopEdge 10 2" xfId="24364" xr:uid="{15A55A28-859A-4412-8BCA-7041AB09173D}"/>
    <cellStyle name="RISKtopEdge 11" xfId="24365" xr:uid="{4D8BAA82-3CB5-4820-9E4F-FED4840B3659}"/>
    <cellStyle name="RISKtopEdge 11 2" xfId="24366" xr:uid="{9BB3EFA8-6F41-40AE-84A5-C35477F6756B}"/>
    <cellStyle name="RISKtopEdge 12" xfId="24367" xr:uid="{20D5E1FF-B408-4D53-B8BE-CF446A05ED00}"/>
    <cellStyle name="RISKtopEdge 2" xfId="24368" xr:uid="{9D183A48-AF2D-42CB-A532-365DC8345127}"/>
    <cellStyle name="RISKtopEdge 2 10" xfId="24369" xr:uid="{5B06A18F-202D-4F3B-88A3-06340DE29AE2}"/>
    <cellStyle name="RISKtopEdge 2 10 2" xfId="24370" xr:uid="{8DDF753D-BE87-4BBD-B043-334F2CFF3672}"/>
    <cellStyle name="RISKtopEdge 2 10 2 2" xfId="24371" xr:uid="{AD7D2196-31A8-408C-A882-C55DB82253C1}"/>
    <cellStyle name="RISKtopEdge 2 10 3" xfId="24372" xr:uid="{14DF675D-DB61-4EBE-8BC1-B549ECF5F6C8}"/>
    <cellStyle name="RISKtopEdge 2 10 3 2" xfId="24373" xr:uid="{28C558B1-447C-4F98-AF6A-45E147BDDB48}"/>
    <cellStyle name="RISKtopEdge 2 10 4" xfId="24374" xr:uid="{A039A1E9-465B-4952-BA03-87F078A462E6}"/>
    <cellStyle name="RISKtopEdge 2 11" xfId="24375" xr:uid="{2DECD32B-E890-43CE-9175-8EF660A53B3B}"/>
    <cellStyle name="RISKtopEdge 2 11 2" xfId="24376" xr:uid="{D61815D4-207A-4933-9F86-418BFD14B1F2}"/>
    <cellStyle name="RISKtopEdge 2 12" xfId="24377" xr:uid="{59AE9491-77B8-4C75-8FFE-CB16A143FF62}"/>
    <cellStyle name="RISKtopEdge 2 12 2" xfId="24378" xr:uid="{BDCF3074-893B-4715-8C69-75F18F8FCC6E}"/>
    <cellStyle name="RISKtopEdge 2 13" xfId="24379" xr:uid="{DA88C8E9-6EDF-45CC-A5FE-7A373E1AB178}"/>
    <cellStyle name="RISKtopEdge 2 2" xfId="24380" xr:uid="{28DFD960-61F6-4480-A953-E6D465CF1C1E}"/>
    <cellStyle name="RISKtopEdge 2 2 2" xfId="24381" xr:uid="{E6761355-671F-45C7-B4B0-9000204E45CA}"/>
    <cellStyle name="RISKtopEdge 2 2 2 2" xfId="24382" xr:uid="{F3FAD9BD-D536-44E1-9D20-F11CD871CD3B}"/>
    <cellStyle name="RISKtopEdge 2 2 2 2 2" xfId="24383" xr:uid="{3E9F9F51-57F8-484E-BE32-BFA0C4F9CB4C}"/>
    <cellStyle name="RISKtopEdge 2 2 2 2 2 2" xfId="24384" xr:uid="{40709535-39E9-4172-83B9-617ABA60E18D}"/>
    <cellStyle name="RISKtopEdge 2 2 2 2 3" xfId="24385" xr:uid="{03BEA321-5881-4C06-929E-48F30E8E4D12}"/>
    <cellStyle name="RISKtopEdge 2 2 2 2 3 2" xfId="24386" xr:uid="{346C4FFE-2B2B-4079-9ECF-EE87BB2330FE}"/>
    <cellStyle name="RISKtopEdge 2 2 2 2 4" xfId="24387" xr:uid="{4DDD09BE-AC19-4DB9-9AED-04028EC09365}"/>
    <cellStyle name="RISKtopEdge 2 2 2 3" xfId="24388" xr:uid="{CAD23946-3278-4DC2-827A-58D26FF4F150}"/>
    <cellStyle name="RISKtopEdge 2 2 2 3 2" xfId="24389" xr:uid="{71411502-3529-4572-A04E-A47E1AB7563C}"/>
    <cellStyle name="RISKtopEdge 2 2 2 3 2 2" xfId="24390" xr:uid="{0D98956C-7B5F-4E67-BF0F-A0240B1CA9BD}"/>
    <cellStyle name="RISKtopEdge 2 2 2 3 3" xfId="24391" xr:uid="{05CF3D05-2D5E-4400-A735-FBE313411DBD}"/>
    <cellStyle name="RISKtopEdge 2 2 2 3 3 2" xfId="24392" xr:uid="{96A6220A-82DD-477D-B2D2-9FA298BBAD11}"/>
    <cellStyle name="RISKtopEdge 2 2 2 3 4" xfId="24393" xr:uid="{EADB87F5-F740-437C-A9D5-90312E67D6DF}"/>
    <cellStyle name="RISKtopEdge 2 2 2 4" xfId="24394" xr:uid="{4E1C82E3-5DC2-4270-9368-665A2B421D31}"/>
    <cellStyle name="RISKtopEdge 2 2 2 4 2" xfId="24395" xr:uid="{9954920F-5DA8-4372-9F75-1B1E8C8E2045}"/>
    <cellStyle name="RISKtopEdge 2 2 2 4 2 2" xfId="24396" xr:uid="{CC628F85-A173-4E37-B9A7-F6E988CADFA1}"/>
    <cellStyle name="RISKtopEdge 2 2 2 4 3" xfId="24397" xr:uid="{36B63F27-A4CA-46EF-A681-E914D66ECFDA}"/>
    <cellStyle name="RISKtopEdge 2 2 2 4 3 2" xfId="24398" xr:uid="{47A3BFFD-D34C-4C7A-9285-8013C06773B1}"/>
    <cellStyle name="RISKtopEdge 2 2 2 4 4" xfId="24399" xr:uid="{FFE1C966-5C2F-419B-ABBA-A8F033B00E0B}"/>
    <cellStyle name="RISKtopEdge 2 2 2 5" xfId="24400" xr:uid="{BC980CDB-2D75-45F5-BB93-AD30EBDF487C}"/>
    <cellStyle name="RISKtopEdge 2 2 2 5 2" xfId="24401" xr:uid="{D65AAA11-1DE5-4978-933C-8A8484D52AAA}"/>
    <cellStyle name="RISKtopEdge 2 2 2 5 2 2" xfId="24402" xr:uid="{3C2C02E2-4382-46D4-B4A7-74AF1732CEF1}"/>
    <cellStyle name="RISKtopEdge 2 2 2 5 3" xfId="24403" xr:uid="{65D9D4EF-92BE-48C0-92C2-794C3235DD88}"/>
    <cellStyle name="RISKtopEdge 2 2 2 5 3 2" xfId="24404" xr:uid="{AC462790-1984-4734-85C9-22EE8A2E6AE9}"/>
    <cellStyle name="RISKtopEdge 2 2 2 5 4" xfId="24405" xr:uid="{5CDBF91B-A232-4D0A-97D6-FE2E6E8B671F}"/>
    <cellStyle name="RISKtopEdge 2 2 2 6" xfId="24406" xr:uid="{F13515A3-0B2D-4EEE-AAD6-E879F8979CF2}"/>
    <cellStyle name="RISKtopEdge 2 2 2 6 2" xfId="24407" xr:uid="{50854FBB-AB8B-449D-8A2D-733FAE10FCED}"/>
    <cellStyle name="RISKtopEdge 2 2 2 7" xfId="24408" xr:uid="{2214BD88-3FF1-464D-9F74-FDD559109029}"/>
    <cellStyle name="RISKtopEdge 2 2 2 7 2" xfId="24409" xr:uid="{6BD68AE2-FDBA-46A5-84D7-B7295AFAA178}"/>
    <cellStyle name="RISKtopEdge 2 2 2 8" xfId="24410" xr:uid="{F1841051-538A-4ECB-B862-274D67B1C65D}"/>
    <cellStyle name="RISKtopEdge 2 2 3" xfId="24411" xr:uid="{BE6935B2-11CC-40A5-BCA9-B5AA26A6EF24}"/>
    <cellStyle name="RISKtopEdge 2 2 3 2" xfId="24412" xr:uid="{C538A562-B2D7-4CF8-ABD5-EC0F212ABB78}"/>
    <cellStyle name="RISKtopEdge 2 2 3 2 2" xfId="24413" xr:uid="{C04A3086-E466-48AC-B669-D285C312696D}"/>
    <cellStyle name="RISKtopEdge 2 2 3 3" xfId="24414" xr:uid="{F0EFD084-6F47-4E03-A3C2-62AB7CA9723F}"/>
    <cellStyle name="RISKtopEdge 2 2 3 3 2" xfId="24415" xr:uid="{2F24B363-37FE-4F7A-A102-ECF430ACEB73}"/>
    <cellStyle name="RISKtopEdge 2 2 3 4" xfId="24416" xr:uid="{67CCCDA3-ACC4-46C6-BB88-0A6CB62F4F2E}"/>
    <cellStyle name="RISKtopEdge 2 2 4" xfId="24417" xr:uid="{B0EB901A-2B1F-46B2-A64D-6F246F5B973E}"/>
    <cellStyle name="RISKtopEdge 2 2 4 2" xfId="24418" xr:uid="{C35718B1-CCA4-4AA3-96E4-E7F5E0CCB8D1}"/>
    <cellStyle name="RISKtopEdge 2 2 4 2 2" xfId="24419" xr:uid="{43FE5A7B-425A-4533-82A4-35FC8E57DB94}"/>
    <cellStyle name="RISKtopEdge 2 2 4 3" xfId="24420" xr:uid="{49BB03EF-1C61-45A4-A1A8-B6ECF2F90907}"/>
    <cellStyle name="RISKtopEdge 2 2 4 3 2" xfId="24421" xr:uid="{FE2891E8-6ABF-48BD-B313-FF9E0A420719}"/>
    <cellStyle name="RISKtopEdge 2 2 4 4" xfId="24422" xr:uid="{1E9CF912-E63F-43D6-9385-5FF9D4A3F373}"/>
    <cellStyle name="RISKtopEdge 2 2 5" xfId="24423" xr:uid="{95D860EF-2806-4CFE-A9EF-52908FB0E37E}"/>
    <cellStyle name="RISKtopEdge 2 2 5 2" xfId="24424" xr:uid="{D6AACD2A-270A-4757-B50C-443003FF67A5}"/>
    <cellStyle name="RISKtopEdge 2 2 5 2 2" xfId="24425" xr:uid="{86768121-E099-48E3-BC8C-09260454222D}"/>
    <cellStyle name="RISKtopEdge 2 2 5 3" xfId="24426" xr:uid="{44D207ED-D57E-49DF-ADA1-698128C33E38}"/>
    <cellStyle name="RISKtopEdge 2 2 5 3 2" xfId="24427" xr:uid="{93B1BC0F-9D8A-4A57-9B01-381832F51609}"/>
    <cellStyle name="RISKtopEdge 2 2 5 4" xfId="24428" xr:uid="{19AF544E-8BD3-47CC-BA75-BE997E080BCE}"/>
    <cellStyle name="RISKtopEdge 2 2 6" xfId="24429" xr:uid="{03610D8F-FE1A-4AFC-A6BE-5BFAC146165E}"/>
    <cellStyle name="RISKtopEdge 2 2 6 2" xfId="24430" xr:uid="{3DF67E90-8C4E-4DAC-BF52-52533A3AF9E1}"/>
    <cellStyle name="RISKtopEdge 2 2 6 2 2" xfId="24431" xr:uid="{89450A1E-95D7-4D0A-A932-9E0458BA1F56}"/>
    <cellStyle name="RISKtopEdge 2 2 6 3" xfId="24432" xr:uid="{A1A159F1-BE6A-48E7-AEE0-4826DF6A3D44}"/>
    <cellStyle name="RISKtopEdge 2 2 6 3 2" xfId="24433" xr:uid="{1F0393E3-59DE-40FC-ADE0-49068D780217}"/>
    <cellStyle name="RISKtopEdge 2 2 6 4" xfId="24434" xr:uid="{BC947D4D-B160-4DC6-B658-C1F3BF8AD92A}"/>
    <cellStyle name="RISKtopEdge 2 2 7" xfId="24435" xr:uid="{95F8B826-9BED-4964-AB59-3D3E8ACE151D}"/>
    <cellStyle name="RISKtopEdge 2 2 7 2" xfId="24436" xr:uid="{4BDDC6B5-57F1-43A8-8C3C-E07CDFD08026}"/>
    <cellStyle name="RISKtopEdge 2 2 8" xfId="24437" xr:uid="{9C829D5A-51C9-4410-8F95-3E078A2D0BF2}"/>
    <cellStyle name="RISKtopEdge 2 2 8 2" xfId="24438" xr:uid="{67F87A05-78B6-4CA5-847C-7B11482475C9}"/>
    <cellStyle name="RISKtopEdge 2 2 9" xfId="24439" xr:uid="{1C45654A-CF15-4B7D-832E-7D56D34C2F63}"/>
    <cellStyle name="RISKtopEdge 2 2_Balance" xfId="24440" xr:uid="{3E310C35-57A5-47F2-B8B8-9D542A5FBCE7}"/>
    <cellStyle name="RISKtopEdge 2 3" xfId="24441" xr:uid="{67406E8B-88F4-48E8-BD3E-978510DF06CE}"/>
    <cellStyle name="RISKtopEdge 2 3 2" xfId="24442" xr:uid="{1BC92D32-9638-46E0-B681-5CE1068BDACE}"/>
    <cellStyle name="RISKtopEdge 2 3 2 2" xfId="24443" xr:uid="{422FC182-85BA-4A7E-BDDA-8CDD7A1A17C0}"/>
    <cellStyle name="RISKtopEdge 2 3 2 2 2" xfId="24444" xr:uid="{192E0804-51EC-436C-AF73-FCB196DD3FF4}"/>
    <cellStyle name="RISKtopEdge 2 3 2 2 2 2" xfId="24445" xr:uid="{1A83A5C8-0499-4173-8565-D2C1E461864A}"/>
    <cellStyle name="RISKtopEdge 2 3 2 2 3" xfId="24446" xr:uid="{2E4B42C5-A653-433A-BC25-CA4E0D3971DE}"/>
    <cellStyle name="RISKtopEdge 2 3 2 2 3 2" xfId="24447" xr:uid="{4B6B35A9-0D13-40B6-BE8A-C46D2ADBFC99}"/>
    <cellStyle name="RISKtopEdge 2 3 2 2 4" xfId="24448" xr:uid="{D7FAF5B8-0223-4450-8E14-11D1ABFC41DA}"/>
    <cellStyle name="RISKtopEdge 2 3 2 3" xfId="24449" xr:uid="{ACC2327F-9B61-4BA6-A9A6-8BC9A765D647}"/>
    <cellStyle name="RISKtopEdge 2 3 2 3 2" xfId="24450" xr:uid="{E3142AB4-B441-40BC-B282-DAD2D481ADBD}"/>
    <cellStyle name="RISKtopEdge 2 3 2 3 2 2" xfId="24451" xr:uid="{4487F0B6-6056-440C-8A7B-92E8C2A10B29}"/>
    <cellStyle name="RISKtopEdge 2 3 2 3 3" xfId="24452" xr:uid="{FB12083F-E706-4FF5-81C2-48BB391D865A}"/>
    <cellStyle name="RISKtopEdge 2 3 2 3 3 2" xfId="24453" xr:uid="{47A9EA3D-1D24-4943-AF81-23EDC00256FE}"/>
    <cellStyle name="RISKtopEdge 2 3 2 3 4" xfId="24454" xr:uid="{1AE78660-0371-4C54-8B7D-CF4BBA6A19FC}"/>
    <cellStyle name="RISKtopEdge 2 3 2 4" xfId="24455" xr:uid="{4ED2917A-AC51-4AEF-95C6-DC917408452A}"/>
    <cellStyle name="RISKtopEdge 2 3 2 4 2" xfId="24456" xr:uid="{A5D7D678-A6D5-43E1-8EC1-2B6EAFA52C7C}"/>
    <cellStyle name="RISKtopEdge 2 3 2 4 2 2" xfId="24457" xr:uid="{E2699230-CE8E-4FD1-9F91-3EBDE175AC77}"/>
    <cellStyle name="RISKtopEdge 2 3 2 4 3" xfId="24458" xr:uid="{B4EF1A90-0379-455A-ADD8-1B74DCF3D451}"/>
    <cellStyle name="RISKtopEdge 2 3 2 4 3 2" xfId="24459" xr:uid="{7DFE1DFB-16BF-4619-AB7F-AC0E6BEB9170}"/>
    <cellStyle name="RISKtopEdge 2 3 2 4 4" xfId="24460" xr:uid="{4A168A27-D5E0-4D54-829D-43C15FC40EFE}"/>
    <cellStyle name="RISKtopEdge 2 3 2 5" xfId="24461" xr:uid="{419E4D24-8784-47EC-8785-16E1AB5CD315}"/>
    <cellStyle name="RISKtopEdge 2 3 2 5 2" xfId="24462" xr:uid="{29D5DB4A-A37F-4D1B-B7C6-ACA4C3F8E46E}"/>
    <cellStyle name="RISKtopEdge 2 3 2 5 2 2" xfId="24463" xr:uid="{1723BEBE-5BD3-4FF3-86A6-93EA382CD3C6}"/>
    <cellStyle name="RISKtopEdge 2 3 2 5 3" xfId="24464" xr:uid="{BC0615A2-0DE3-40CF-96A0-D8F4B4A21E17}"/>
    <cellStyle name="RISKtopEdge 2 3 2 5 3 2" xfId="24465" xr:uid="{BC4595F7-6466-4EBB-933E-F7657ACD5B66}"/>
    <cellStyle name="RISKtopEdge 2 3 2 5 4" xfId="24466" xr:uid="{EDEB8392-9F00-4FB8-89D2-0CF99B391A75}"/>
    <cellStyle name="RISKtopEdge 2 3 2 6" xfId="24467" xr:uid="{8A3E99EF-9133-4253-8E1B-E9875DD70BFA}"/>
    <cellStyle name="RISKtopEdge 2 3 2 6 2" xfId="24468" xr:uid="{8FA66659-4A5D-481E-BA36-88D229874D7A}"/>
    <cellStyle name="RISKtopEdge 2 3 2 7" xfId="24469" xr:uid="{EAEF06A5-487B-4E3E-816D-59F653D89771}"/>
    <cellStyle name="RISKtopEdge 2 3 2 7 2" xfId="24470" xr:uid="{B8E00768-3E26-46D0-97EF-8248B3571259}"/>
    <cellStyle name="RISKtopEdge 2 3 2 8" xfId="24471" xr:uid="{F9DE366B-CD40-4EF0-BF3E-FF672461D6E5}"/>
    <cellStyle name="RISKtopEdge 2 3 3" xfId="24472" xr:uid="{44316A73-7960-4573-9C2E-7A9C5B2E97EB}"/>
    <cellStyle name="RISKtopEdge 2 3 3 2" xfId="24473" xr:uid="{57EB7370-2E9B-4607-B19B-BB57DFAC4282}"/>
    <cellStyle name="RISKtopEdge 2 3 3 2 2" xfId="24474" xr:uid="{7ED54C68-2278-4807-AFE1-C465408D2BD4}"/>
    <cellStyle name="RISKtopEdge 2 3 3 3" xfId="24475" xr:uid="{D55E5FDB-A8A1-4B25-8978-DC6C79B69F1E}"/>
    <cellStyle name="RISKtopEdge 2 3 3 3 2" xfId="24476" xr:uid="{2EE92CC4-4744-405D-A99F-79C56F8EFC81}"/>
    <cellStyle name="RISKtopEdge 2 3 3 4" xfId="24477" xr:uid="{9C78253D-0EC7-401F-BE0F-97110D12ED47}"/>
    <cellStyle name="RISKtopEdge 2 3 4" xfId="24478" xr:uid="{69278EC4-E4FE-4D02-BA56-E3A6CBD3075B}"/>
    <cellStyle name="RISKtopEdge 2 3 4 2" xfId="24479" xr:uid="{AB4023DC-DFBD-43D5-99B7-5DFB540258C1}"/>
    <cellStyle name="RISKtopEdge 2 3 4 2 2" xfId="24480" xr:uid="{040CEDE7-0562-42A2-83AD-6E53A9895BF4}"/>
    <cellStyle name="RISKtopEdge 2 3 4 3" xfId="24481" xr:uid="{CD6AA45F-5D87-4F1B-B07A-8B8EBA69C9FA}"/>
    <cellStyle name="RISKtopEdge 2 3 4 3 2" xfId="24482" xr:uid="{1FA8AEEB-3520-4C85-B99A-06060E299511}"/>
    <cellStyle name="RISKtopEdge 2 3 4 4" xfId="24483" xr:uid="{B32F5B50-7A72-4166-8B92-3E2BF8E4B3A9}"/>
    <cellStyle name="RISKtopEdge 2 3 5" xfId="24484" xr:uid="{496C20E0-2AE7-4D63-9B2A-994A83947869}"/>
    <cellStyle name="RISKtopEdge 2 3 5 2" xfId="24485" xr:uid="{588E749F-3F28-4ADE-A276-00366286278D}"/>
    <cellStyle name="RISKtopEdge 2 3 5 2 2" xfId="24486" xr:uid="{18786C3B-F317-4A40-9AD0-9D3B294433C3}"/>
    <cellStyle name="RISKtopEdge 2 3 5 3" xfId="24487" xr:uid="{7303B815-6D2A-42D1-B49D-B6A27A887735}"/>
    <cellStyle name="RISKtopEdge 2 3 5 3 2" xfId="24488" xr:uid="{6BC14288-408F-4157-9338-D4AABC31D2DE}"/>
    <cellStyle name="RISKtopEdge 2 3 5 4" xfId="24489" xr:uid="{B39FD07C-015B-4907-A9F4-A6BF74064C3E}"/>
    <cellStyle name="RISKtopEdge 2 3 6" xfId="24490" xr:uid="{00B81891-D1AC-452D-960A-5CEAAEBD8205}"/>
    <cellStyle name="RISKtopEdge 2 3 6 2" xfId="24491" xr:uid="{78A13874-77A5-408A-8332-EF384EDEE4DA}"/>
    <cellStyle name="RISKtopEdge 2 3 6 2 2" xfId="24492" xr:uid="{92F09FEA-FD11-4ABB-BCA1-3B592CB8F882}"/>
    <cellStyle name="RISKtopEdge 2 3 6 3" xfId="24493" xr:uid="{212B53EE-39B1-4D7C-BA7A-1FFC027331C3}"/>
    <cellStyle name="RISKtopEdge 2 3 6 3 2" xfId="24494" xr:uid="{7B9D2026-2267-4882-B588-02F48B4F2D35}"/>
    <cellStyle name="RISKtopEdge 2 3 6 4" xfId="24495" xr:uid="{1A877F56-C58B-49BB-A146-A6061A86494A}"/>
    <cellStyle name="RISKtopEdge 2 3 7" xfId="24496" xr:uid="{ECCA74FB-9F41-44BE-97A5-BCB9EE1F0208}"/>
    <cellStyle name="RISKtopEdge 2 3 7 2" xfId="24497" xr:uid="{36464F5F-C49B-4B52-9D8F-26256EE04895}"/>
    <cellStyle name="RISKtopEdge 2 3 8" xfId="24498" xr:uid="{848D54ED-FD62-4822-B491-5A11CC5D48DF}"/>
    <cellStyle name="RISKtopEdge 2 3 8 2" xfId="24499" xr:uid="{6FCEE482-1B72-46DE-A99F-133162F36E4F}"/>
    <cellStyle name="RISKtopEdge 2 3 9" xfId="24500" xr:uid="{93430AF2-E807-40B7-A2BF-3AE73B3A1496}"/>
    <cellStyle name="RISKtopEdge 2 3_Balance" xfId="24501" xr:uid="{4C30F25A-14CE-41CD-8C66-9A0098414AC8}"/>
    <cellStyle name="RISKtopEdge 2 4" xfId="24502" xr:uid="{179E5694-62D4-4589-9A4A-86AFC3C7CDCD}"/>
    <cellStyle name="RISKtopEdge 2 4 2" xfId="24503" xr:uid="{93F28B24-C20E-4424-876C-F5C55554CE93}"/>
    <cellStyle name="RISKtopEdge 2 4 2 2" xfId="24504" xr:uid="{BBB80191-160C-4D8F-9C90-890D9C1EA395}"/>
    <cellStyle name="RISKtopEdge 2 4 2 2 2" xfId="24505" xr:uid="{85675CE9-A7FE-4B7B-B3E5-82E9AD0A6330}"/>
    <cellStyle name="RISKtopEdge 2 4 2 2 2 2" xfId="24506" xr:uid="{1A5A0E68-BACB-4DFA-A010-19134E93C4A5}"/>
    <cellStyle name="RISKtopEdge 2 4 2 2 3" xfId="24507" xr:uid="{7DF5CB5B-3E46-4CE1-8F69-33C4E5CB4BC3}"/>
    <cellStyle name="RISKtopEdge 2 4 2 2 3 2" xfId="24508" xr:uid="{7F335221-2EBE-4145-B7FF-2BAEDA1982FA}"/>
    <cellStyle name="RISKtopEdge 2 4 2 2 4" xfId="24509" xr:uid="{32220C3F-3EE8-4037-8B7D-E4DAD17F19A5}"/>
    <cellStyle name="RISKtopEdge 2 4 2 3" xfId="24510" xr:uid="{E825FB89-1845-49D0-A50E-41526050FDFD}"/>
    <cellStyle name="RISKtopEdge 2 4 2 3 2" xfId="24511" xr:uid="{0542B1C2-A03F-4DAF-99EC-DACD4809053F}"/>
    <cellStyle name="RISKtopEdge 2 4 2 3 2 2" xfId="24512" xr:uid="{3AC449E7-9A78-4E23-9EF4-DCFEB43607F1}"/>
    <cellStyle name="RISKtopEdge 2 4 2 3 3" xfId="24513" xr:uid="{6DC6FD21-37A1-48F4-A8B7-4FAA0A4E4260}"/>
    <cellStyle name="RISKtopEdge 2 4 2 3 3 2" xfId="24514" xr:uid="{A5413A17-C36E-497A-BDE9-BC676DF351AF}"/>
    <cellStyle name="RISKtopEdge 2 4 2 3 4" xfId="24515" xr:uid="{A3CAB616-A373-4A79-B4AA-78BAF8AC27B3}"/>
    <cellStyle name="RISKtopEdge 2 4 2 4" xfId="24516" xr:uid="{19E0FD05-20A0-40B9-8751-E00980D9FD2B}"/>
    <cellStyle name="RISKtopEdge 2 4 2 4 2" xfId="24517" xr:uid="{9B782E5B-5E6B-4AEB-B124-F97B18FE63A5}"/>
    <cellStyle name="RISKtopEdge 2 4 2 4 2 2" xfId="24518" xr:uid="{BF6AD87D-E97D-4425-8E3D-E744DA48262E}"/>
    <cellStyle name="RISKtopEdge 2 4 2 4 3" xfId="24519" xr:uid="{A9FC72CE-7713-4EDA-9586-A68E4F3897C4}"/>
    <cellStyle name="RISKtopEdge 2 4 2 4 3 2" xfId="24520" xr:uid="{42E9EE65-F55F-4750-84C1-0C9716C6F4F6}"/>
    <cellStyle name="RISKtopEdge 2 4 2 4 4" xfId="24521" xr:uid="{5BF60B90-1719-4DBF-9522-94BE882BE632}"/>
    <cellStyle name="RISKtopEdge 2 4 2 5" xfId="24522" xr:uid="{BD6B45C3-E724-42C1-B996-01BAA5607F5B}"/>
    <cellStyle name="RISKtopEdge 2 4 2 5 2" xfId="24523" xr:uid="{8CDC8CB3-C230-4D81-9CA7-AD9002420A22}"/>
    <cellStyle name="RISKtopEdge 2 4 2 5 2 2" xfId="24524" xr:uid="{02E9CBA2-2301-4D15-91D7-3F01367B88EA}"/>
    <cellStyle name="RISKtopEdge 2 4 2 5 3" xfId="24525" xr:uid="{5B267FEC-37DB-4FBB-BD2C-C7D0AF668865}"/>
    <cellStyle name="RISKtopEdge 2 4 2 5 3 2" xfId="24526" xr:uid="{28CCCF26-6D8E-47F8-87B7-E7AEB66269EA}"/>
    <cellStyle name="RISKtopEdge 2 4 2 5 4" xfId="24527" xr:uid="{CFC718B0-4191-4F3A-B837-2A2BE2947FAD}"/>
    <cellStyle name="RISKtopEdge 2 4 2 6" xfId="24528" xr:uid="{86DDBF18-1FF9-47A1-9543-22B2B92B6A98}"/>
    <cellStyle name="RISKtopEdge 2 4 2 6 2" xfId="24529" xr:uid="{FF19A807-553A-420B-A048-73F02BCBD856}"/>
    <cellStyle name="RISKtopEdge 2 4 2 7" xfId="24530" xr:uid="{6260C8C8-04CE-4A77-8964-9EDFFF0C2F4F}"/>
    <cellStyle name="RISKtopEdge 2 4 2 7 2" xfId="24531" xr:uid="{C9E9162B-2070-4289-B4B5-98F86A6DB171}"/>
    <cellStyle name="RISKtopEdge 2 4 2 8" xfId="24532" xr:uid="{A94DB920-98B9-413B-88C3-7DB5B01B6E9B}"/>
    <cellStyle name="RISKtopEdge 2 4 3" xfId="24533" xr:uid="{FF9F2AB3-BEBA-4BCA-A01F-91FA8F156F5A}"/>
    <cellStyle name="RISKtopEdge 2 4 3 2" xfId="24534" xr:uid="{194C001B-60FC-4C76-8EDB-AB677FFA5277}"/>
    <cellStyle name="RISKtopEdge 2 4 3 2 2" xfId="24535" xr:uid="{818E4DA6-390D-412F-884A-EF25200EB2EA}"/>
    <cellStyle name="RISKtopEdge 2 4 3 3" xfId="24536" xr:uid="{658CE132-022D-4319-9F20-8FAEFFB9C4D1}"/>
    <cellStyle name="RISKtopEdge 2 4 3 3 2" xfId="24537" xr:uid="{A33C7770-9E53-403F-8693-6772F098C8E0}"/>
    <cellStyle name="RISKtopEdge 2 4 3 4" xfId="24538" xr:uid="{D568A966-8354-46ED-887A-DE6DC8BB4F9F}"/>
    <cellStyle name="RISKtopEdge 2 4 4" xfId="24539" xr:uid="{26F73595-7EDF-416E-9C8F-E544082D07E5}"/>
    <cellStyle name="RISKtopEdge 2 4 4 2" xfId="24540" xr:uid="{A469E82A-AA38-4CDC-A94D-266D51A01D1E}"/>
    <cellStyle name="RISKtopEdge 2 4 4 2 2" xfId="24541" xr:uid="{D31C0B7D-2E40-4E4B-8A76-824D146C2553}"/>
    <cellStyle name="RISKtopEdge 2 4 4 3" xfId="24542" xr:uid="{883DCE5B-C80D-480F-B97F-05791D24096D}"/>
    <cellStyle name="RISKtopEdge 2 4 4 3 2" xfId="24543" xr:uid="{D1AF0606-2498-4F99-84C7-57AE58A4C154}"/>
    <cellStyle name="RISKtopEdge 2 4 4 4" xfId="24544" xr:uid="{01D34F68-7A98-442C-B012-CB7138EF86B3}"/>
    <cellStyle name="RISKtopEdge 2 4 5" xfId="24545" xr:uid="{9514B982-3FFD-4B8C-BFA4-4920EE6F2C0F}"/>
    <cellStyle name="RISKtopEdge 2 4 5 2" xfId="24546" xr:uid="{F2B05DF4-5814-41BF-8FFF-F06B5396749F}"/>
    <cellStyle name="RISKtopEdge 2 4 5 2 2" xfId="24547" xr:uid="{610E15C0-F092-4A73-A0F3-B8B07F535F68}"/>
    <cellStyle name="RISKtopEdge 2 4 5 3" xfId="24548" xr:uid="{233E160C-4538-4176-89E1-7E274B705DC9}"/>
    <cellStyle name="RISKtopEdge 2 4 5 3 2" xfId="24549" xr:uid="{5EFC1730-79B7-45D5-A573-E488436730A7}"/>
    <cellStyle name="RISKtopEdge 2 4 5 4" xfId="24550" xr:uid="{3DC56501-C3C4-4765-B5F4-25AE9AF232B7}"/>
    <cellStyle name="RISKtopEdge 2 4 6" xfId="24551" xr:uid="{C9611B23-5CB9-49FF-BC0D-C0076D60D2C1}"/>
    <cellStyle name="RISKtopEdge 2 4 6 2" xfId="24552" xr:uid="{686EF238-D562-46A6-8F25-00B2EC54DE3C}"/>
    <cellStyle name="RISKtopEdge 2 4 6 2 2" xfId="24553" xr:uid="{E3B6B012-5D10-40BB-A775-60673DBE0CC7}"/>
    <cellStyle name="RISKtopEdge 2 4 6 3" xfId="24554" xr:uid="{ADAA7615-BBA4-417B-BCFE-C0B55125A529}"/>
    <cellStyle name="RISKtopEdge 2 4 6 3 2" xfId="24555" xr:uid="{3E61E795-14A3-4AE8-A23C-22FE629CDBD8}"/>
    <cellStyle name="RISKtopEdge 2 4 6 4" xfId="24556" xr:uid="{C3A5BE72-DAFB-4A16-9136-3F335078F26C}"/>
    <cellStyle name="RISKtopEdge 2 4 7" xfId="24557" xr:uid="{435DDD8A-E672-4FA2-AA23-167213FD6ABD}"/>
    <cellStyle name="RISKtopEdge 2 4 7 2" xfId="24558" xr:uid="{04F21E3C-CBC8-4AED-B655-DDA47875C23D}"/>
    <cellStyle name="RISKtopEdge 2 4 8" xfId="24559" xr:uid="{1966E5FC-AC50-4E16-8423-3A2C09DD2437}"/>
    <cellStyle name="RISKtopEdge 2 4 8 2" xfId="24560" xr:uid="{67D3C968-A304-49C3-BDE4-B9E85F8156E3}"/>
    <cellStyle name="RISKtopEdge 2 4 9" xfId="24561" xr:uid="{F2EE1C03-70BB-449F-A553-2006F002567B}"/>
    <cellStyle name="RISKtopEdge 2 4_Balance" xfId="24562" xr:uid="{27802E5C-ADDF-46A7-9572-19189B09F9B6}"/>
    <cellStyle name="RISKtopEdge 2 5" xfId="24563" xr:uid="{868B8C7C-D61E-451C-B9E9-A453A7525DDA}"/>
    <cellStyle name="RISKtopEdge 2 5 2" xfId="24564" xr:uid="{031B295B-81E7-416B-A092-542567ADF114}"/>
    <cellStyle name="RISKtopEdge 2 5 2 2" xfId="24565" xr:uid="{96DE4BD0-EFF3-45FB-BE6C-31F4AFB46004}"/>
    <cellStyle name="RISKtopEdge 2 5 2 2 2" xfId="24566" xr:uid="{1713946D-AD4C-46C5-941E-7F1A9234BAA0}"/>
    <cellStyle name="RISKtopEdge 2 5 2 3" xfId="24567" xr:uid="{E360B028-FA3C-45D9-838D-779C052DA508}"/>
    <cellStyle name="RISKtopEdge 2 5 2 3 2" xfId="24568" xr:uid="{BAB188B8-2025-4DC8-9EFD-FD063C8A7E4B}"/>
    <cellStyle name="RISKtopEdge 2 5 2 4" xfId="24569" xr:uid="{2E771B02-F71C-4FCF-8EED-5E35851C4832}"/>
    <cellStyle name="RISKtopEdge 2 5 3" xfId="24570" xr:uid="{8A5DBB4C-4355-472B-AAAE-F0AB251C0E0A}"/>
    <cellStyle name="RISKtopEdge 2 5 3 2" xfId="24571" xr:uid="{5ED26020-3A0F-411A-A749-DFF31F7E019E}"/>
    <cellStyle name="RISKtopEdge 2 5 3 2 2" xfId="24572" xr:uid="{1B55FADB-DB7F-4D0E-8672-913EF8A8482A}"/>
    <cellStyle name="RISKtopEdge 2 5 3 3" xfId="24573" xr:uid="{E3A4A757-5418-4A2E-8F3A-ACE3BDC09107}"/>
    <cellStyle name="RISKtopEdge 2 5 3 3 2" xfId="24574" xr:uid="{F6E99094-F08B-48A6-909C-E480A3324B68}"/>
    <cellStyle name="RISKtopEdge 2 5 3 4" xfId="24575" xr:uid="{74D4A67E-25BB-4684-A03E-92358853BBBA}"/>
    <cellStyle name="RISKtopEdge 2 5 4" xfId="24576" xr:uid="{C6D7E648-6A7C-409A-9F97-071DB807CC3C}"/>
    <cellStyle name="RISKtopEdge 2 5 4 2" xfId="24577" xr:uid="{BEC3E0DA-1CB0-4DB3-A906-25430480C0E6}"/>
    <cellStyle name="RISKtopEdge 2 5 4 2 2" xfId="24578" xr:uid="{FAF879D8-E987-4F91-A2E2-101E0112D690}"/>
    <cellStyle name="RISKtopEdge 2 5 4 3" xfId="24579" xr:uid="{E768CB66-5B5F-4F6F-BE4F-9340424E7738}"/>
    <cellStyle name="RISKtopEdge 2 5 4 3 2" xfId="24580" xr:uid="{CBC57B7E-0026-4FD6-B8EF-85750DAB5C95}"/>
    <cellStyle name="RISKtopEdge 2 5 4 4" xfId="24581" xr:uid="{CD2A1DBC-40D7-4BA4-87DD-1B455E4B00CA}"/>
    <cellStyle name="RISKtopEdge 2 5 5" xfId="24582" xr:uid="{9AC912E8-E51E-48A1-B590-FB66CDE31722}"/>
    <cellStyle name="RISKtopEdge 2 5 5 2" xfId="24583" xr:uid="{832DDC6B-E9F3-4E50-BC68-D5AE8F6B595F}"/>
    <cellStyle name="RISKtopEdge 2 5 5 2 2" xfId="24584" xr:uid="{689559C6-095E-48C0-908E-5EBD8199E6CC}"/>
    <cellStyle name="RISKtopEdge 2 5 5 3" xfId="24585" xr:uid="{DB1EA4A3-7E60-4D28-9E0F-D75724BABC94}"/>
    <cellStyle name="RISKtopEdge 2 5 5 3 2" xfId="24586" xr:uid="{CA865EB6-4745-4265-A457-B6869402BF24}"/>
    <cellStyle name="RISKtopEdge 2 5 5 4" xfId="24587" xr:uid="{BBF7582F-7508-4732-97FF-60E9EEE27502}"/>
    <cellStyle name="RISKtopEdge 2 5 6" xfId="24588" xr:uid="{89E9B415-EC1E-4B68-996E-354F9DEE6A80}"/>
    <cellStyle name="RISKtopEdge 2 5 6 2" xfId="24589" xr:uid="{787F2D62-9886-49FC-8231-562BE49CCD54}"/>
    <cellStyle name="RISKtopEdge 2 5 7" xfId="24590" xr:uid="{64440E7A-8D6F-4891-B830-6FF831F6A50C}"/>
    <cellStyle name="RISKtopEdge 2 5 7 2" xfId="24591" xr:uid="{58BCBB68-B58E-4A59-8EC5-4BF3EAE76ABB}"/>
    <cellStyle name="RISKtopEdge 2 5 8" xfId="24592" xr:uid="{63CCD23B-6313-4826-BB28-32D30B24043B}"/>
    <cellStyle name="RISKtopEdge 2 6" xfId="24593" xr:uid="{2A7BA48E-A583-4E90-A339-90D2EFB72ED9}"/>
    <cellStyle name="RISKtopEdge 2 6 2" xfId="24594" xr:uid="{392FAB4E-D10A-4DAF-BE6D-21487BBFE1F5}"/>
    <cellStyle name="RISKtopEdge 2 6 2 2" xfId="24595" xr:uid="{060AD138-A701-4D29-BFFA-9A4398DB3525}"/>
    <cellStyle name="RISKtopEdge 2 6 2 2 2" xfId="24596" xr:uid="{735006D4-462C-4C62-BF76-F8B8E170E6E5}"/>
    <cellStyle name="RISKtopEdge 2 6 2 3" xfId="24597" xr:uid="{CD0D7693-8257-41A0-B83A-046C06749C41}"/>
    <cellStyle name="RISKtopEdge 2 6 2 3 2" xfId="24598" xr:uid="{A298D1B1-4C0D-4C1F-82E5-651714DD4602}"/>
    <cellStyle name="RISKtopEdge 2 6 2 4" xfId="24599" xr:uid="{62697BCA-88DE-4762-9DA9-D5603CDE97B3}"/>
    <cellStyle name="RISKtopEdge 2 6 3" xfId="24600" xr:uid="{AAE74F86-A739-4C95-8156-A5FE5E638A40}"/>
    <cellStyle name="RISKtopEdge 2 6 3 2" xfId="24601" xr:uid="{7238A198-B2C9-4C86-A338-88513BC94AD5}"/>
    <cellStyle name="RISKtopEdge 2 6 3 2 2" xfId="24602" xr:uid="{4C480EF1-63D9-4126-9730-C8A78B98FF47}"/>
    <cellStyle name="RISKtopEdge 2 6 3 3" xfId="24603" xr:uid="{AC7A2179-5C71-4FC8-BE4E-63B5FC54280F}"/>
    <cellStyle name="RISKtopEdge 2 6 3 3 2" xfId="24604" xr:uid="{51BE3359-A6B7-43C1-B978-D1C43AF8362B}"/>
    <cellStyle name="RISKtopEdge 2 6 3 4" xfId="24605" xr:uid="{EA8DA47D-C966-4F2D-9E41-8819CC2A3C09}"/>
    <cellStyle name="RISKtopEdge 2 6 4" xfId="24606" xr:uid="{F6610E8F-D9DA-48A1-BF78-EA9E69519AD8}"/>
    <cellStyle name="RISKtopEdge 2 6 4 2" xfId="24607" xr:uid="{C1DA260D-B049-4C10-888B-13B6B7655073}"/>
    <cellStyle name="RISKtopEdge 2 6 4 2 2" xfId="24608" xr:uid="{2A22799E-00DA-4337-BEE0-79725EED8354}"/>
    <cellStyle name="RISKtopEdge 2 6 4 3" xfId="24609" xr:uid="{0A34443B-6DB9-4C4D-9BA8-9BF520D0A6EE}"/>
    <cellStyle name="RISKtopEdge 2 6 4 3 2" xfId="24610" xr:uid="{D3CDEF08-0B54-4FCA-B9C6-754BFB841B77}"/>
    <cellStyle name="RISKtopEdge 2 6 4 4" xfId="24611" xr:uid="{5B07CB39-0E14-4324-AAAE-C1708A8C2D0F}"/>
    <cellStyle name="RISKtopEdge 2 6 5" xfId="24612" xr:uid="{2579EE8C-EA34-4B6C-9A52-D60F560E05BD}"/>
    <cellStyle name="RISKtopEdge 2 6 5 2" xfId="24613" xr:uid="{AD7BF67C-FE9D-46A4-B38D-0510D1342461}"/>
    <cellStyle name="RISKtopEdge 2 6 5 2 2" xfId="24614" xr:uid="{E8D7B173-C3DF-42E9-AA20-11DA221FD66C}"/>
    <cellStyle name="RISKtopEdge 2 6 5 3" xfId="24615" xr:uid="{90D99935-1989-45ED-B97F-243D79806532}"/>
    <cellStyle name="RISKtopEdge 2 6 5 3 2" xfId="24616" xr:uid="{B2F2A870-7777-443D-8577-881209E6E854}"/>
    <cellStyle name="RISKtopEdge 2 6 5 4" xfId="24617" xr:uid="{6A563A0D-7859-473A-9643-3D294F655504}"/>
    <cellStyle name="RISKtopEdge 2 6 6" xfId="24618" xr:uid="{62F544A8-1784-4A78-9A86-7ED6956FA0A0}"/>
    <cellStyle name="RISKtopEdge 2 6 6 2" xfId="24619" xr:uid="{7067ABD7-7DD5-47B1-AC7E-F24B54D32FAE}"/>
    <cellStyle name="RISKtopEdge 2 6 7" xfId="24620" xr:uid="{B65E080D-B1DC-45CC-943D-4127A9BA58B6}"/>
    <cellStyle name="RISKtopEdge 2 6 7 2" xfId="24621" xr:uid="{66733F97-04C1-4BBC-BA68-A692AFBDADD5}"/>
    <cellStyle name="RISKtopEdge 2 6 8" xfId="24622" xr:uid="{26F034FF-C246-43F5-B2D9-C667013FE259}"/>
    <cellStyle name="RISKtopEdge 2 7" xfId="24623" xr:uid="{F2BD00AA-F377-49AD-8893-C9D866418728}"/>
    <cellStyle name="RISKtopEdge 2 7 2" xfId="24624" xr:uid="{78D70362-2C98-4840-91E8-BDF756B7F3C8}"/>
    <cellStyle name="RISKtopEdge 2 7 2 2" xfId="24625" xr:uid="{F2B698E2-A927-4CA9-A1D4-9EC8DD092FFA}"/>
    <cellStyle name="RISKtopEdge 2 7 3" xfId="24626" xr:uid="{6EFB4893-E7A4-4870-B4E8-2347F4D3D1B2}"/>
    <cellStyle name="RISKtopEdge 2 7 3 2" xfId="24627" xr:uid="{FAE4C019-7470-49C6-AC42-809CE7543EB6}"/>
    <cellStyle name="RISKtopEdge 2 7 4" xfId="24628" xr:uid="{D7FCDAF4-182E-4600-A063-CF1FFD0E9052}"/>
    <cellStyle name="RISKtopEdge 2 8" xfId="24629" xr:uid="{E8A845A5-ACAB-42CD-938A-5B9F7BCB351E}"/>
    <cellStyle name="RISKtopEdge 2 8 2" xfId="24630" xr:uid="{AA58F0FD-9966-4080-81B9-231A69FDDADE}"/>
    <cellStyle name="RISKtopEdge 2 8 2 2" xfId="24631" xr:uid="{FFD2FD8B-BC91-4CFC-B43B-4031065D46EE}"/>
    <cellStyle name="RISKtopEdge 2 8 3" xfId="24632" xr:uid="{18CDF4D0-0241-430C-B8FA-A79ADDC50340}"/>
    <cellStyle name="RISKtopEdge 2 8 3 2" xfId="24633" xr:uid="{37BDB76C-EC5E-4B33-A5BD-8406082F685A}"/>
    <cellStyle name="RISKtopEdge 2 8 4" xfId="24634" xr:uid="{B53236F1-9ECE-407B-8152-29BEC7A2B6BF}"/>
    <cellStyle name="RISKtopEdge 2 9" xfId="24635" xr:uid="{A18AC774-106B-4581-9EC1-4DDEC5BE6174}"/>
    <cellStyle name="RISKtopEdge 2 9 2" xfId="24636" xr:uid="{F0E04FD2-F9A8-46F8-A37A-13BCAEFF1C14}"/>
    <cellStyle name="RISKtopEdge 2 9 2 2" xfId="24637" xr:uid="{1251ABD3-4CFF-4E31-B01F-B062D3CCF7FB}"/>
    <cellStyle name="RISKtopEdge 2 9 3" xfId="24638" xr:uid="{FC24D0D5-F3B4-4A90-A464-C5DDA37F4211}"/>
    <cellStyle name="RISKtopEdge 2 9 3 2" xfId="24639" xr:uid="{4836A6EF-05BE-47C0-B97F-18B7449DB8B5}"/>
    <cellStyle name="RISKtopEdge 2 9 4" xfId="24640" xr:uid="{0B6CC5C7-CFCC-417E-8D4E-7871423ACCB4}"/>
    <cellStyle name="RISKtopEdge 2_Balance" xfId="24641" xr:uid="{BB18786F-DD4F-4B24-9130-6F66237EF8E0}"/>
    <cellStyle name="RISKtopEdge 3" xfId="24642" xr:uid="{5B971A74-6F1A-4B0D-AE7F-FD6CD5922811}"/>
    <cellStyle name="RISKtopEdge 3 10" xfId="24643" xr:uid="{BD0F878B-5218-4524-8849-9465ABA15A07}"/>
    <cellStyle name="RISKtopEdge 3 10 2" xfId="24644" xr:uid="{7CF40041-0167-4884-BF92-2FC20C066466}"/>
    <cellStyle name="RISKtopEdge 3 10 2 2" xfId="24645" xr:uid="{C4993DCD-9930-4CDE-8D64-56B986E1DB59}"/>
    <cellStyle name="RISKtopEdge 3 10 3" xfId="24646" xr:uid="{7B7C2E99-D235-4947-A09C-3EB5AE8B93E4}"/>
    <cellStyle name="RISKtopEdge 3 10 3 2" xfId="24647" xr:uid="{4710FD89-F9CB-49F7-874F-4986B25A4A4D}"/>
    <cellStyle name="RISKtopEdge 3 10 4" xfId="24648" xr:uid="{C537E18D-E9BB-4D94-8CDF-C81E08880224}"/>
    <cellStyle name="RISKtopEdge 3 11" xfId="24649" xr:uid="{B28BCBC9-11B1-4C76-B2F5-482B976E175F}"/>
    <cellStyle name="RISKtopEdge 3 11 2" xfId="24650" xr:uid="{FB00917D-762F-483F-811B-77D0A382824A}"/>
    <cellStyle name="RISKtopEdge 3 12" xfId="24651" xr:uid="{09A6EB64-21B7-4E8E-98E1-66A4B5B2F886}"/>
    <cellStyle name="RISKtopEdge 3 12 2" xfId="24652" xr:uid="{1D41EB6D-C377-4B37-9C59-829873D395C5}"/>
    <cellStyle name="RISKtopEdge 3 13" xfId="24653" xr:uid="{B102B0A2-EB1D-429F-8F84-D95202F72B3A}"/>
    <cellStyle name="RISKtopEdge 3 2" xfId="24654" xr:uid="{777B6525-A1FB-479F-B713-412E92A881FA}"/>
    <cellStyle name="RISKtopEdge 3 2 2" xfId="24655" xr:uid="{F99CF072-DB3E-43F9-B6B8-DF78C515E854}"/>
    <cellStyle name="RISKtopEdge 3 2 2 2" xfId="24656" xr:uid="{FEB9D753-7355-4E77-9DBE-911E1723FB84}"/>
    <cellStyle name="RISKtopEdge 3 2 2 2 2" xfId="24657" xr:uid="{13D165D5-AEF9-472B-888B-581698935095}"/>
    <cellStyle name="RISKtopEdge 3 2 2 2 2 2" xfId="24658" xr:uid="{28EBD648-2AEA-47BD-8E79-410B57E77625}"/>
    <cellStyle name="RISKtopEdge 3 2 2 2 3" xfId="24659" xr:uid="{658E06CE-4CBE-473D-B009-B0BA55DD2FE6}"/>
    <cellStyle name="RISKtopEdge 3 2 2 2 3 2" xfId="24660" xr:uid="{AED690B0-6C9F-4E0F-956F-9D65D448A0AB}"/>
    <cellStyle name="RISKtopEdge 3 2 2 2 4" xfId="24661" xr:uid="{E36FA4D0-FAD5-44CF-8B32-89FF23FAABCD}"/>
    <cellStyle name="RISKtopEdge 3 2 2 3" xfId="24662" xr:uid="{C5E00755-CB4E-4FB0-AC63-6486DE4E814F}"/>
    <cellStyle name="RISKtopEdge 3 2 2 3 2" xfId="24663" xr:uid="{9F16C8B2-9F65-4D6B-BCBF-D44266831ADA}"/>
    <cellStyle name="RISKtopEdge 3 2 2 3 2 2" xfId="24664" xr:uid="{C52E7994-7B54-4CE6-AEA5-5105DE89FA41}"/>
    <cellStyle name="RISKtopEdge 3 2 2 3 3" xfId="24665" xr:uid="{AD9EDB78-90B7-4138-B12D-982D714491D3}"/>
    <cellStyle name="RISKtopEdge 3 2 2 3 3 2" xfId="24666" xr:uid="{FDFFF61B-907D-4418-8C5A-566EF4069018}"/>
    <cellStyle name="RISKtopEdge 3 2 2 3 4" xfId="24667" xr:uid="{DF89B75D-4117-4832-A33C-4DA890A4EB46}"/>
    <cellStyle name="RISKtopEdge 3 2 2 4" xfId="24668" xr:uid="{B9053B42-204C-4B95-A778-BD984B82A4F4}"/>
    <cellStyle name="RISKtopEdge 3 2 2 4 2" xfId="24669" xr:uid="{CB36E6D7-4D5F-4975-A5C0-29323F3FD1E3}"/>
    <cellStyle name="RISKtopEdge 3 2 2 4 2 2" xfId="24670" xr:uid="{8627DE29-4AB3-4D7F-802B-639093616258}"/>
    <cellStyle name="RISKtopEdge 3 2 2 4 3" xfId="24671" xr:uid="{13E65728-71D0-4597-99B9-824F842C68D4}"/>
    <cellStyle name="RISKtopEdge 3 2 2 4 3 2" xfId="24672" xr:uid="{316715BE-CE7B-4AF1-BF6D-EEC36602AA7F}"/>
    <cellStyle name="RISKtopEdge 3 2 2 4 4" xfId="24673" xr:uid="{17B727CF-E775-4713-AEAA-AE37F6CB15C9}"/>
    <cellStyle name="RISKtopEdge 3 2 2 5" xfId="24674" xr:uid="{D082B3FB-4A0A-4B0D-9529-C662E537742D}"/>
    <cellStyle name="RISKtopEdge 3 2 2 5 2" xfId="24675" xr:uid="{A19A826B-E694-4114-94B7-2C1AA3BBAD67}"/>
    <cellStyle name="RISKtopEdge 3 2 2 5 2 2" xfId="24676" xr:uid="{9C186AE5-383E-415E-A78A-BF696B53DAA7}"/>
    <cellStyle name="RISKtopEdge 3 2 2 5 3" xfId="24677" xr:uid="{D61AE816-DE94-4604-9250-EB59046EE524}"/>
    <cellStyle name="RISKtopEdge 3 2 2 5 3 2" xfId="24678" xr:uid="{D78201DD-075A-498F-A347-D1A1979696F5}"/>
    <cellStyle name="RISKtopEdge 3 2 2 5 4" xfId="24679" xr:uid="{652600CF-C05D-44F8-8868-A4937E989BF1}"/>
    <cellStyle name="RISKtopEdge 3 2 2 6" xfId="24680" xr:uid="{92CD3DA9-C278-4A4D-B418-033AB4B369C0}"/>
    <cellStyle name="RISKtopEdge 3 2 2 6 2" xfId="24681" xr:uid="{2D0B983F-25AB-4774-94BF-05D002B3562F}"/>
    <cellStyle name="RISKtopEdge 3 2 2 7" xfId="24682" xr:uid="{8A7CFF2B-2A78-4D7C-B2B1-986BFD2B9A24}"/>
    <cellStyle name="RISKtopEdge 3 2 2 7 2" xfId="24683" xr:uid="{DEB817A8-44F4-4336-8635-3205F0058605}"/>
    <cellStyle name="RISKtopEdge 3 2 2 8" xfId="24684" xr:uid="{9D6D3BC4-F085-4344-8BEE-D97D5D3C7505}"/>
    <cellStyle name="RISKtopEdge 3 2 3" xfId="24685" xr:uid="{F3F469B4-E432-4B3E-A552-1168DE61D831}"/>
    <cellStyle name="RISKtopEdge 3 2 3 2" xfId="24686" xr:uid="{FAB60B67-060D-4414-A1EF-F6F2E7558443}"/>
    <cellStyle name="RISKtopEdge 3 2 3 2 2" xfId="24687" xr:uid="{46F972CC-0B70-4CB3-A981-752F93866068}"/>
    <cellStyle name="RISKtopEdge 3 2 3 3" xfId="24688" xr:uid="{3462B052-841C-4602-B6C3-342E9B6E2121}"/>
    <cellStyle name="RISKtopEdge 3 2 3 3 2" xfId="24689" xr:uid="{2298E169-4E28-4E7B-BACB-54116D7479D4}"/>
    <cellStyle name="RISKtopEdge 3 2 3 4" xfId="24690" xr:uid="{DFE6338A-8336-4D33-B885-1EBC4F33BECC}"/>
    <cellStyle name="RISKtopEdge 3 2 4" xfId="24691" xr:uid="{4A15C052-3C8F-49E5-A236-68AE4025160A}"/>
    <cellStyle name="RISKtopEdge 3 2 4 2" xfId="24692" xr:uid="{71AB95B9-B5E6-47D1-92CD-F16FF4EF0B9F}"/>
    <cellStyle name="RISKtopEdge 3 2 4 2 2" xfId="24693" xr:uid="{8D2CAF99-AEDD-43BD-B10A-218F908BE092}"/>
    <cellStyle name="RISKtopEdge 3 2 4 3" xfId="24694" xr:uid="{E46B3F4A-269F-4804-B2A5-99C1AECAEDFE}"/>
    <cellStyle name="RISKtopEdge 3 2 4 3 2" xfId="24695" xr:uid="{220D82A2-111B-44FD-8F47-43D7E9C84134}"/>
    <cellStyle name="RISKtopEdge 3 2 4 4" xfId="24696" xr:uid="{F488E1B8-E32B-4D5D-BF05-EF7275CEB0A8}"/>
    <cellStyle name="RISKtopEdge 3 2 5" xfId="24697" xr:uid="{112FF7EF-BF6E-478E-ADD0-43171CEB119A}"/>
    <cellStyle name="RISKtopEdge 3 2 5 2" xfId="24698" xr:uid="{96D10C5A-5ED2-42CA-B0C8-621F19054580}"/>
    <cellStyle name="RISKtopEdge 3 2 5 2 2" xfId="24699" xr:uid="{356D6C8B-CABB-433C-9B47-62AB9BB0DE54}"/>
    <cellStyle name="RISKtopEdge 3 2 5 3" xfId="24700" xr:uid="{8B530024-4937-4837-8819-6A0120C5F5AC}"/>
    <cellStyle name="RISKtopEdge 3 2 5 3 2" xfId="24701" xr:uid="{2C2668CA-A3C9-479D-8546-24FBF4C9975A}"/>
    <cellStyle name="RISKtopEdge 3 2 5 4" xfId="24702" xr:uid="{3F065434-9E96-48C1-A9CD-C75FD6559D5C}"/>
    <cellStyle name="RISKtopEdge 3 2 6" xfId="24703" xr:uid="{B44129C8-0A38-4DA4-9D7A-A34F147B0795}"/>
    <cellStyle name="RISKtopEdge 3 2 6 2" xfId="24704" xr:uid="{442187CA-E4EC-4537-A012-011D1FAB9ABB}"/>
    <cellStyle name="RISKtopEdge 3 2 6 2 2" xfId="24705" xr:uid="{A7AB22CC-E302-4281-8EFB-67D24E7AEC15}"/>
    <cellStyle name="RISKtopEdge 3 2 6 3" xfId="24706" xr:uid="{F1E46427-407E-426A-8490-B9818015CBCE}"/>
    <cellStyle name="RISKtopEdge 3 2 6 3 2" xfId="24707" xr:uid="{1F81BC14-D87F-467B-BFDE-EB723E8B727C}"/>
    <cellStyle name="RISKtopEdge 3 2 6 4" xfId="24708" xr:uid="{B20AEA26-FFC0-444B-9F32-D4EFD308F58E}"/>
    <cellStyle name="RISKtopEdge 3 2 7" xfId="24709" xr:uid="{42E75C09-ACC4-4E66-A8D7-1FCEBF595B8B}"/>
    <cellStyle name="RISKtopEdge 3 2 7 2" xfId="24710" xr:uid="{BBEE10B0-A97E-4782-827F-C922F28F3260}"/>
    <cellStyle name="RISKtopEdge 3 2 8" xfId="24711" xr:uid="{9E6E4ABA-9AD3-41BA-A871-AFB7F9F94CED}"/>
    <cellStyle name="RISKtopEdge 3 2 8 2" xfId="24712" xr:uid="{98D40FB1-3CFC-4C6C-8388-37BB70AAA116}"/>
    <cellStyle name="RISKtopEdge 3 2 9" xfId="24713" xr:uid="{8B9522F7-29DC-4B97-9B7A-5AF6EA575B1A}"/>
    <cellStyle name="RISKtopEdge 3 2_Balance" xfId="24714" xr:uid="{43733C3E-1065-42E4-A867-F9F87E2F9AA4}"/>
    <cellStyle name="RISKtopEdge 3 3" xfId="24715" xr:uid="{8FFC4C3D-C56A-4829-8D3A-6D4E4FA9297C}"/>
    <cellStyle name="RISKtopEdge 3 3 2" xfId="24716" xr:uid="{FF5C58AE-BE1C-46CD-84A7-B3CC0304171E}"/>
    <cellStyle name="RISKtopEdge 3 3 2 2" xfId="24717" xr:uid="{7F1E2F00-07BD-4791-8382-CFBE393B7BF3}"/>
    <cellStyle name="RISKtopEdge 3 3 2 2 2" xfId="24718" xr:uid="{5551FA5C-C88B-4E5E-BDF4-BE85039CD2B0}"/>
    <cellStyle name="RISKtopEdge 3 3 2 2 2 2" xfId="24719" xr:uid="{36F69F56-D498-4ED9-B2E4-5B3E844D623C}"/>
    <cellStyle name="RISKtopEdge 3 3 2 2 3" xfId="24720" xr:uid="{C406A9E5-5FFB-4366-BE86-A43731307F5A}"/>
    <cellStyle name="RISKtopEdge 3 3 2 2 3 2" xfId="24721" xr:uid="{6ADE9205-720B-4FB0-B274-1332A1ADFC71}"/>
    <cellStyle name="RISKtopEdge 3 3 2 2 4" xfId="24722" xr:uid="{6582A876-EE7C-4131-B87B-D2DD3BF17BC0}"/>
    <cellStyle name="RISKtopEdge 3 3 2 3" xfId="24723" xr:uid="{75DD8968-8A02-4E72-AD0D-AD494685300C}"/>
    <cellStyle name="RISKtopEdge 3 3 2 3 2" xfId="24724" xr:uid="{FA4BA4B4-34BD-4C66-BA08-808F28EF2C4B}"/>
    <cellStyle name="RISKtopEdge 3 3 2 3 2 2" xfId="24725" xr:uid="{96C03AB5-AAC5-47ED-90F4-594EDB84B93E}"/>
    <cellStyle name="RISKtopEdge 3 3 2 3 3" xfId="24726" xr:uid="{DA8247AD-C44A-48BF-8DB4-451DFB2241F3}"/>
    <cellStyle name="RISKtopEdge 3 3 2 3 3 2" xfId="24727" xr:uid="{C82B32A9-B3F2-4710-BE01-10D83FD1C01D}"/>
    <cellStyle name="RISKtopEdge 3 3 2 3 4" xfId="24728" xr:uid="{C0E8F5A4-C8F8-4503-8818-8A4E87FEAD62}"/>
    <cellStyle name="RISKtopEdge 3 3 2 4" xfId="24729" xr:uid="{A06B4ABD-F859-4A12-814D-A4A1573F474E}"/>
    <cellStyle name="RISKtopEdge 3 3 2 4 2" xfId="24730" xr:uid="{1A95917B-3F28-49DD-B240-48407987EA20}"/>
    <cellStyle name="RISKtopEdge 3 3 2 4 2 2" xfId="24731" xr:uid="{20CB36C2-C572-4E46-B554-57FB47A9C985}"/>
    <cellStyle name="RISKtopEdge 3 3 2 4 3" xfId="24732" xr:uid="{AAB9E1DC-0D7A-480C-A0BE-C1F33F15985E}"/>
    <cellStyle name="RISKtopEdge 3 3 2 4 3 2" xfId="24733" xr:uid="{B4B692DF-7D0E-4583-BF81-6DD38B75FD45}"/>
    <cellStyle name="RISKtopEdge 3 3 2 4 4" xfId="24734" xr:uid="{A7BC7EEB-E97D-49A7-A021-815A0B50E25B}"/>
    <cellStyle name="RISKtopEdge 3 3 2 5" xfId="24735" xr:uid="{AAB7B709-3A7C-434A-9DF3-DA0455ECDB55}"/>
    <cellStyle name="RISKtopEdge 3 3 2 5 2" xfId="24736" xr:uid="{8C2983AD-AD8A-4986-AE21-BF05B0D5C007}"/>
    <cellStyle name="RISKtopEdge 3 3 2 5 2 2" xfId="24737" xr:uid="{1603A63A-D8CB-483D-846C-8826AE16A859}"/>
    <cellStyle name="RISKtopEdge 3 3 2 5 3" xfId="24738" xr:uid="{69AF58A5-ED0E-4A32-A52A-D78F8834F0E9}"/>
    <cellStyle name="RISKtopEdge 3 3 2 5 3 2" xfId="24739" xr:uid="{D278B5E7-86ED-45A4-9936-B71D7D1315D5}"/>
    <cellStyle name="RISKtopEdge 3 3 2 5 4" xfId="24740" xr:uid="{0FA01A9B-FC33-4A32-B4DA-481CFED08BF3}"/>
    <cellStyle name="RISKtopEdge 3 3 2 6" xfId="24741" xr:uid="{04BB8749-9080-40B6-B716-4419E351D38A}"/>
    <cellStyle name="RISKtopEdge 3 3 2 6 2" xfId="24742" xr:uid="{C032C07C-A2A9-472E-B213-E7C48889620B}"/>
    <cellStyle name="RISKtopEdge 3 3 2 7" xfId="24743" xr:uid="{6AE5E002-B58F-4514-8C86-2C3D08C16E1C}"/>
    <cellStyle name="RISKtopEdge 3 3 2 7 2" xfId="24744" xr:uid="{3D35BDAA-BD00-41A2-A9CD-C859CF22A5DF}"/>
    <cellStyle name="RISKtopEdge 3 3 2 8" xfId="24745" xr:uid="{0F39FDA9-03A1-481B-9370-BA263943A1F1}"/>
    <cellStyle name="RISKtopEdge 3 3 3" xfId="24746" xr:uid="{B9EB80B5-3D87-4C30-AAC8-3DA56D6904C2}"/>
    <cellStyle name="RISKtopEdge 3 3 3 2" xfId="24747" xr:uid="{11D8CFDC-0D1E-432C-A0E0-6113662BA4A9}"/>
    <cellStyle name="RISKtopEdge 3 3 3 2 2" xfId="24748" xr:uid="{56230C76-63DE-4C28-B18A-C2B9B352B457}"/>
    <cellStyle name="RISKtopEdge 3 3 3 3" xfId="24749" xr:uid="{7555169D-91F2-4B80-8CF9-25D59E8A0F6F}"/>
    <cellStyle name="RISKtopEdge 3 3 3 3 2" xfId="24750" xr:uid="{1F3D84B0-9DFB-4A47-A172-79E14D262ABF}"/>
    <cellStyle name="RISKtopEdge 3 3 3 4" xfId="24751" xr:uid="{F5DB945A-0D99-43E4-8835-346B605F11C1}"/>
    <cellStyle name="RISKtopEdge 3 3 4" xfId="24752" xr:uid="{44050B4A-BDE7-4076-A901-2119FB3C9601}"/>
    <cellStyle name="RISKtopEdge 3 3 4 2" xfId="24753" xr:uid="{6E8F902F-47B8-473E-859F-FC5BA8E64B04}"/>
    <cellStyle name="RISKtopEdge 3 3 4 2 2" xfId="24754" xr:uid="{52953F5A-F6E9-4382-83ED-1C2B5776EBA7}"/>
    <cellStyle name="RISKtopEdge 3 3 4 3" xfId="24755" xr:uid="{360EDF74-82D4-4EEB-8E03-D9A33BC1CF52}"/>
    <cellStyle name="RISKtopEdge 3 3 4 3 2" xfId="24756" xr:uid="{10AD35B1-734C-479B-A13E-8674667A6213}"/>
    <cellStyle name="RISKtopEdge 3 3 4 4" xfId="24757" xr:uid="{7F28B567-9969-4E91-9931-361EA19A526A}"/>
    <cellStyle name="RISKtopEdge 3 3 5" xfId="24758" xr:uid="{1B2B5547-8C25-45C9-84B6-1C0B99BFE290}"/>
    <cellStyle name="RISKtopEdge 3 3 5 2" xfId="24759" xr:uid="{C2EF65D3-6651-45F6-A6B0-E8D25A699912}"/>
    <cellStyle name="RISKtopEdge 3 3 5 2 2" xfId="24760" xr:uid="{A6672D47-63FB-4FD0-BDC3-29B118CF279A}"/>
    <cellStyle name="RISKtopEdge 3 3 5 3" xfId="24761" xr:uid="{6AE1DDD2-5600-443E-B9D2-991D90E20780}"/>
    <cellStyle name="RISKtopEdge 3 3 5 3 2" xfId="24762" xr:uid="{3B49E4D5-50CC-4C3C-96D2-4062BC3BA333}"/>
    <cellStyle name="RISKtopEdge 3 3 5 4" xfId="24763" xr:uid="{2151435B-830E-4A2F-A7F3-4A9C2DB4946F}"/>
    <cellStyle name="RISKtopEdge 3 3 6" xfId="24764" xr:uid="{8599F613-CA50-4738-933A-CAFFA7947921}"/>
    <cellStyle name="RISKtopEdge 3 3 6 2" xfId="24765" xr:uid="{39AFACEA-7B56-4D21-BB18-C811ECED4C77}"/>
    <cellStyle name="RISKtopEdge 3 3 6 2 2" xfId="24766" xr:uid="{0FEE1659-3B81-4EA1-91DC-8C0550DBB3B2}"/>
    <cellStyle name="RISKtopEdge 3 3 6 3" xfId="24767" xr:uid="{2CE08741-CEEB-4753-BEB9-BF6B016CA134}"/>
    <cellStyle name="RISKtopEdge 3 3 6 3 2" xfId="24768" xr:uid="{899AF76D-AAB5-4420-920E-DA85B257E764}"/>
    <cellStyle name="RISKtopEdge 3 3 6 4" xfId="24769" xr:uid="{F6EB93BA-3F2E-4BC0-997F-2F557938C624}"/>
    <cellStyle name="RISKtopEdge 3 3 7" xfId="24770" xr:uid="{4E5CDF67-A7B4-417B-93E3-85FA4BAE1E8F}"/>
    <cellStyle name="RISKtopEdge 3 3 7 2" xfId="24771" xr:uid="{32755A40-4305-4658-87AC-DD8D4BF88972}"/>
    <cellStyle name="RISKtopEdge 3 3 8" xfId="24772" xr:uid="{01B990D1-96E9-4A70-AE7E-F45F3EC1BAF8}"/>
    <cellStyle name="RISKtopEdge 3 3 8 2" xfId="24773" xr:uid="{7B3B5329-112F-44EC-BF7A-85E2D5C6A52D}"/>
    <cellStyle name="RISKtopEdge 3 3 9" xfId="24774" xr:uid="{1AF89051-FF21-47CC-822E-5C9C655BCE38}"/>
    <cellStyle name="RISKtopEdge 3 3_Balance" xfId="24775" xr:uid="{BF9CED8B-FCCA-4AF3-8076-FD386FA3926E}"/>
    <cellStyle name="RISKtopEdge 3 4" xfId="24776" xr:uid="{928A721C-A7EF-456E-B643-13057CE2F599}"/>
    <cellStyle name="RISKtopEdge 3 4 2" xfId="24777" xr:uid="{A2F82F46-9A85-481B-8957-210AB9B7AD6E}"/>
    <cellStyle name="RISKtopEdge 3 4 2 2" xfId="24778" xr:uid="{7A733F07-D33D-4331-852C-8CE2CD07DA11}"/>
    <cellStyle name="RISKtopEdge 3 4 2 2 2" xfId="24779" xr:uid="{7C2249B5-2D02-41E9-8362-F13196BF4BD7}"/>
    <cellStyle name="RISKtopEdge 3 4 2 2 2 2" xfId="24780" xr:uid="{D63680C1-4D8A-483F-B0AE-C7F0AF332877}"/>
    <cellStyle name="RISKtopEdge 3 4 2 2 3" xfId="24781" xr:uid="{119734D6-C046-482C-BA49-72D65BC4D531}"/>
    <cellStyle name="RISKtopEdge 3 4 2 2 3 2" xfId="24782" xr:uid="{DF142F5C-669C-40C9-B65C-1648F18B64CF}"/>
    <cellStyle name="RISKtopEdge 3 4 2 2 4" xfId="24783" xr:uid="{DCC6201C-3899-43BD-8FB6-5BB8FC4FAD4A}"/>
    <cellStyle name="RISKtopEdge 3 4 2 3" xfId="24784" xr:uid="{0EAF2089-ED15-4C4E-B240-DBA23EBD9A64}"/>
    <cellStyle name="RISKtopEdge 3 4 2 3 2" xfId="24785" xr:uid="{2832CEEC-DD6F-432C-91C1-D8ECA91ABC95}"/>
    <cellStyle name="RISKtopEdge 3 4 2 3 2 2" xfId="24786" xr:uid="{F7F2DDCF-BE59-4463-A899-CFA7F96165B9}"/>
    <cellStyle name="RISKtopEdge 3 4 2 3 3" xfId="24787" xr:uid="{CBB6FC3C-ED22-4B34-A09F-6BD5DB337F9A}"/>
    <cellStyle name="RISKtopEdge 3 4 2 3 3 2" xfId="24788" xr:uid="{41B6750D-BD0F-4E43-B870-C8C822F4440B}"/>
    <cellStyle name="RISKtopEdge 3 4 2 3 4" xfId="24789" xr:uid="{CAA342B8-DAE8-4C27-89FB-75E22C24936F}"/>
    <cellStyle name="RISKtopEdge 3 4 2 4" xfId="24790" xr:uid="{04F8464F-1639-4D5D-A5E8-0F2615AEF39B}"/>
    <cellStyle name="RISKtopEdge 3 4 2 4 2" xfId="24791" xr:uid="{E579E586-F2B1-4AF2-ACC7-37D0C0E850AC}"/>
    <cellStyle name="RISKtopEdge 3 4 2 4 2 2" xfId="24792" xr:uid="{790CDEAA-B843-45BA-A861-2069C34A6BD6}"/>
    <cellStyle name="RISKtopEdge 3 4 2 4 3" xfId="24793" xr:uid="{3F030A4E-A21B-49F7-BE3F-4D394798AFC6}"/>
    <cellStyle name="RISKtopEdge 3 4 2 4 3 2" xfId="24794" xr:uid="{42489CC5-78CA-4917-AE5B-85F2B6C3B4FB}"/>
    <cellStyle name="RISKtopEdge 3 4 2 4 4" xfId="24795" xr:uid="{2DF1E1E0-56AA-49AA-AA3C-16D7D97EA728}"/>
    <cellStyle name="RISKtopEdge 3 4 2 5" xfId="24796" xr:uid="{2BC8AA22-6791-4BAD-A817-813FBD8C7323}"/>
    <cellStyle name="RISKtopEdge 3 4 2 5 2" xfId="24797" xr:uid="{D6975013-9DE9-4813-A141-6169457FA6D6}"/>
    <cellStyle name="RISKtopEdge 3 4 2 5 2 2" xfId="24798" xr:uid="{686739C5-4577-4FEC-8E33-B5B8685C58DF}"/>
    <cellStyle name="RISKtopEdge 3 4 2 5 3" xfId="24799" xr:uid="{98885611-51F2-4D2F-B54B-A3973988D97B}"/>
    <cellStyle name="RISKtopEdge 3 4 2 5 3 2" xfId="24800" xr:uid="{649F2847-AB99-44E7-BEBE-AB89B0BE32A5}"/>
    <cellStyle name="RISKtopEdge 3 4 2 5 4" xfId="24801" xr:uid="{C6446D9F-119E-4F60-BE97-B3EB11C9B8D2}"/>
    <cellStyle name="RISKtopEdge 3 4 2 6" xfId="24802" xr:uid="{6B04576C-380E-4C7F-805F-29E3FAF32F47}"/>
    <cellStyle name="RISKtopEdge 3 4 2 6 2" xfId="24803" xr:uid="{4C29F848-8E13-4284-81A7-D71872315237}"/>
    <cellStyle name="RISKtopEdge 3 4 2 7" xfId="24804" xr:uid="{30826382-5D8A-46E6-9BF4-D2334F6F5730}"/>
    <cellStyle name="RISKtopEdge 3 4 2 7 2" xfId="24805" xr:uid="{56F42B59-204F-4E8E-B278-2F3058E58EBD}"/>
    <cellStyle name="RISKtopEdge 3 4 2 8" xfId="24806" xr:uid="{B58CA657-8E5C-4480-BBB1-F7A1C5D3B0E2}"/>
    <cellStyle name="RISKtopEdge 3 4 3" xfId="24807" xr:uid="{96FB4558-5EE6-481A-8A78-970DAB31D2BE}"/>
    <cellStyle name="RISKtopEdge 3 4 3 2" xfId="24808" xr:uid="{2AB041B8-9C10-4334-B0DF-2EAA8F61D35E}"/>
    <cellStyle name="RISKtopEdge 3 4 3 2 2" xfId="24809" xr:uid="{968BB3D8-E08A-4293-B2C4-E741FA48F3F5}"/>
    <cellStyle name="RISKtopEdge 3 4 3 3" xfId="24810" xr:uid="{FE614A5F-BE7A-4581-8676-3EE0A0CD7ED7}"/>
    <cellStyle name="RISKtopEdge 3 4 3 3 2" xfId="24811" xr:uid="{7A1B0CE9-9D9E-4023-83A6-53178D5D6A19}"/>
    <cellStyle name="RISKtopEdge 3 4 3 4" xfId="24812" xr:uid="{0176A0A6-7EFF-42D7-88F0-EF3682DDA0D7}"/>
    <cellStyle name="RISKtopEdge 3 4 4" xfId="24813" xr:uid="{2A4F691D-05BE-4653-9FD7-9856342FBDFC}"/>
    <cellStyle name="RISKtopEdge 3 4 4 2" xfId="24814" xr:uid="{C4E8F755-C613-4026-8ADA-423349716DB2}"/>
    <cellStyle name="RISKtopEdge 3 4 4 2 2" xfId="24815" xr:uid="{136855FC-E8E1-4222-BC76-75C5EDE40F54}"/>
    <cellStyle name="RISKtopEdge 3 4 4 3" xfId="24816" xr:uid="{9E5893FF-14A4-41FC-BAED-4DA23A3C90C6}"/>
    <cellStyle name="RISKtopEdge 3 4 4 3 2" xfId="24817" xr:uid="{DFAB2D2F-18CB-48B7-93F6-A7293BAF2837}"/>
    <cellStyle name="RISKtopEdge 3 4 4 4" xfId="24818" xr:uid="{26D7CB43-9FB3-42C4-B81F-70EE8E9EAB92}"/>
    <cellStyle name="RISKtopEdge 3 4 5" xfId="24819" xr:uid="{6B4432C0-5E8F-4623-B9D3-60F75906B584}"/>
    <cellStyle name="RISKtopEdge 3 4 5 2" xfId="24820" xr:uid="{E5F96336-A398-413F-B98F-8EB42CF7675E}"/>
    <cellStyle name="RISKtopEdge 3 4 5 2 2" xfId="24821" xr:uid="{DFF80A13-8EFC-461E-8687-07D7A331DB76}"/>
    <cellStyle name="RISKtopEdge 3 4 5 3" xfId="24822" xr:uid="{294192CA-EA6C-4EC2-ABF8-A46E994D5376}"/>
    <cellStyle name="RISKtopEdge 3 4 5 3 2" xfId="24823" xr:uid="{4F6CF2B3-9A04-414A-8BF5-BC61035CEB80}"/>
    <cellStyle name="RISKtopEdge 3 4 5 4" xfId="24824" xr:uid="{64F0E323-C449-47F6-A2B0-D1D343BE5068}"/>
    <cellStyle name="RISKtopEdge 3 4 6" xfId="24825" xr:uid="{0FE18FC1-D42D-4253-9203-996C56C19FB1}"/>
    <cellStyle name="RISKtopEdge 3 4 6 2" xfId="24826" xr:uid="{91ED206D-0DE9-43EF-8B75-B25D9565DEFE}"/>
    <cellStyle name="RISKtopEdge 3 4 6 2 2" xfId="24827" xr:uid="{E85C41FE-9274-40F0-A5D9-6D74ABC7FAD4}"/>
    <cellStyle name="RISKtopEdge 3 4 6 3" xfId="24828" xr:uid="{8329B8E4-99F0-479E-BE52-2CD755516D02}"/>
    <cellStyle name="RISKtopEdge 3 4 6 3 2" xfId="24829" xr:uid="{EAAC0BF7-07F8-4619-AA37-7735881B8C8E}"/>
    <cellStyle name="RISKtopEdge 3 4 6 4" xfId="24830" xr:uid="{6D5A56BD-FE4F-4746-BC71-A4CD0B54D8A4}"/>
    <cellStyle name="RISKtopEdge 3 4 7" xfId="24831" xr:uid="{D5E9ECB2-2A33-485B-B064-3166FD53BE6E}"/>
    <cellStyle name="RISKtopEdge 3 4 7 2" xfId="24832" xr:uid="{1B7C5FD3-AA1A-41A6-806A-2A0B029B282E}"/>
    <cellStyle name="RISKtopEdge 3 4 8" xfId="24833" xr:uid="{E41E525B-373E-4944-BE6D-6C745FF867C3}"/>
    <cellStyle name="RISKtopEdge 3 4 8 2" xfId="24834" xr:uid="{D17BB1A7-BBD1-40C1-9C2A-B35BBA08631B}"/>
    <cellStyle name="RISKtopEdge 3 4 9" xfId="24835" xr:uid="{A82EBB99-3977-4821-BDD9-62F56C120567}"/>
    <cellStyle name="RISKtopEdge 3 4_Balance" xfId="24836" xr:uid="{9642A6EE-7F8F-442A-ABC4-773FCE66D47A}"/>
    <cellStyle name="RISKtopEdge 3 5" xfId="24837" xr:uid="{EE466533-4067-41BD-AECB-F81F4B15CDCB}"/>
    <cellStyle name="RISKtopEdge 3 5 2" xfId="24838" xr:uid="{C9EE8156-69F3-461F-B0FC-0A0301F3F760}"/>
    <cellStyle name="RISKtopEdge 3 5 2 2" xfId="24839" xr:uid="{5229AA5B-D1BA-4666-95F6-ED1D831512F3}"/>
    <cellStyle name="RISKtopEdge 3 5 2 2 2" xfId="24840" xr:uid="{99BC6E87-3048-43EB-A238-5CFD994B372B}"/>
    <cellStyle name="RISKtopEdge 3 5 2 3" xfId="24841" xr:uid="{74149898-86D7-4012-9958-22498C381D2F}"/>
    <cellStyle name="RISKtopEdge 3 5 2 3 2" xfId="24842" xr:uid="{7E74F9BE-5D76-4A2B-B93B-A205DB760FB0}"/>
    <cellStyle name="RISKtopEdge 3 5 2 4" xfId="24843" xr:uid="{3820BA3C-9924-41F4-B76F-878353DE3E56}"/>
    <cellStyle name="RISKtopEdge 3 5 3" xfId="24844" xr:uid="{4315CF5B-0A53-415A-B7C6-B0585E4FB31F}"/>
    <cellStyle name="RISKtopEdge 3 5 3 2" xfId="24845" xr:uid="{A75FC57D-26B8-4C28-82DA-EB9146E44B88}"/>
    <cellStyle name="RISKtopEdge 3 5 3 2 2" xfId="24846" xr:uid="{7ADD7C7A-5F36-4EB9-B25C-2C288283D2E5}"/>
    <cellStyle name="RISKtopEdge 3 5 3 3" xfId="24847" xr:uid="{18BBB2A0-C673-4440-9263-DED4C579D7C3}"/>
    <cellStyle name="RISKtopEdge 3 5 3 3 2" xfId="24848" xr:uid="{453027E8-54C3-4A42-A209-6308F538F254}"/>
    <cellStyle name="RISKtopEdge 3 5 3 4" xfId="24849" xr:uid="{A4C75DA6-2CBF-4167-8107-8D4F1C73E985}"/>
    <cellStyle name="RISKtopEdge 3 5 4" xfId="24850" xr:uid="{EAD9E2AB-B3A5-4A8C-B281-74F86F584C79}"/>
    <cellStyle name="RISKtopEdge 3 5 4 2" xfId="24851" xr:uid="{FADD668F-D6CA-401E-A6F4-E3449E3CD358}"/>
    <cellStyle name="RISKtopEdge 3 5 4 2 2" xfId="24852" xr:uid="{18C4FFDC-91B1-4CA9-9C84-00AFE755231B}"/>
    <cellStyle name="RISKtopEdge 3 5 4 3" xfId="24853" xr:uid="{AE556377-9241-45E2-887B-A2FAD77626CF}"/>
    <cellStyle name="RISKtopEdge 3 5 4 3 2" xfId="24854" xr:uid="{3EFD7520-8A9B-477A-BE50-980C2ABBCE1A}"/>
    <cellStyle name="RISKtopEdge 3 5 4 4" xfId="24855" xr:uid="{3715588D-8648-435C-899A-B0F462844819}"/>
    <cellStyle name="RISKtopEdge 3 5 5" xfId="24856" xr:uid="{275BBF6D-1EAF-4381-B1BD-3A3D0FCEA606}"/>
    <cellStyle name="RISKtopEdge 3 5 5 2" xfId="24857" xr:uid="{D4ECF655-9F94-4379-8237-F259ACC963F7}"/>
    <cellStyle name="RISKtopEdge 3 5 5 2 2" xfId="24858" xr:uid="{A764E549-35A8-48FF-8F91-E55192C30FA8}"/>
    <cellStyle name="RISKtopEdge 3 5 5 3" xfId="24859" xr:uid="{80E387A1-70BA-4A80-BD06-AED2A4CED5CC}"/>
    <cellStyle name="RISKtopEdge 3 5 5 3 2" xfId="24860" xr:uid="{175837D9-8D3D-46AD-83A7-1923A90D2A2F}"/>
    <cellStyle name="RISKtopEdge 3 5 5 4" xfId="24861" xr:uid="{FCC7BE63-07BE-4F9A-8AC1-6A702EE573B0}"/>
    <cellStyle name="RISKtopEdge 3 5 6" xfId="24862" xr:uid="{9FD67E39-F5A4-4D7A-A87E-A04BC2F26A59}"/>
    <cellStyle name="RISKtopEdge 3 5 6 2" xfId="24863" xr:uid="{2B0D65E9-4DEA-49F8-9E99-A0FB237A697F}"/>
    <cellStyle name="RISKtopEdge 3 5 7" xfId="24864" xr:uid="{413D7A60-BF98-4289-B8F7-500373E5FB16}"/>
    <cellStyle name="RISKtopEdge 3 5 7 2" xfId="24865" xr:uid="{0F55E22B-A5B3-4513-B0E9-F8DE777FA2C0}"/>
    <cellStyle name="RISKtopEdge 3 5 8" xfId="24866" xr:uid="{F833AAD7-FC48-4610-8466-13CA06B54FB7}"/>
    <cellStyle name="RISKtopEdge 3 6" xfId="24867" xr:uid="{C6E63D89-7CBA-4193-9436-6D2277C1D9DC}"/>
    <cellStyle name="RISKtopEdge 3 6 2" xfId="24868" xr:uid="{428577C6-1348-42E4-8004-11BCA9F6D48E}"/>
    <cellStyle name="RISKtopEdge 3 6 2 2" xfId="24869" xr:uid="{EC192F8D-2CC6-4E48-BD0D-9368AA1080A7}"/>
    <cellStyle name="RISKtopEdge 3 6 2 2 2" xfId="24870" xr:uid="{4440103B-00AD-45AF-98A2-5AE4188AC087}"/>
    <cellStyle name="RISKtopEdge 3 6 2 3" xfId="24871" xr:uid="{D15945D4-55EB-4A8D-9782-24C37600B8BF}"/>
    <cellStyle name="RISKtopEdge 3 6 2 3 2" xfId="24872" xr:uid="{EF44A612-2568-49AC-BD26-27E1EA3C1FA1}"/>
    <cellStyle name="RISKtopEdge 3 6 2 4" xfId="24873" xr:uid="{606C3AC2-87E4-49B8-BC86-0DB248D620EC}"/>
    <cellStyle name="RISKtopEdge 3 6 3" xfId="24874" xr:uid="{12C3F44D-5DD0-4741-A878-BF8C4E8ABD4F}"/>
    <cellStyle name="RISKtopEdge 3 6 3 2" xfId="24875" xr:uid="{E8523F11-C7CE-4C9D-B03A-CE441086757B}"/>
    <cellStyle name="RISKtopEdge 3 6 3 2 2" xfId="24876" xr:uid="{E01769AC-D891-467A-B06F-6BF4B3ADA2E9}"/>
    <cellStyle name="RISKtopEdge 3 6 3 3" xfId="24877" xr:uid="{65C78AC1-588F-47CA-8BC4-FEEB9BE1D32B}"/>
    <cellStyle name="RISKtopEdge 3 6 3 3 2" xfId="24878" xr:uid="{02CAA947-49DA-4C3C-8A26-16464FD5C309}"/>
    <cellStyle name="RISKtopEdge 3 6 3 4" xfId="24879" xr:uid="{6A8C4BA0-1A65-44FD-B2E6-D90FFF7DCB14}"/>
    <cellStyle name="RISKtopEdge 3 6 4" xfId="24880" xr:uid="{2E6965D9-175B-4695-A183-886620291004}"/>
    <cellStyle name="RISKtopEdge 3 6 4 2" xfId="24881" xr:uid="{A2B4325E-75ED-488C-A5F2-6EED3950E45B}"/>
    <cellStyle name="RISKtopEdge 3 6 4 2 2" xfId="24882" xr:uid="{D18FE62C-94F4-4774-BBE9-ED5F29953723}"/>
    <cellStyle name="RISKtopEdge 3 6 4 3" xfId="24883" xr:uid="{4CD1D0F5-5E13-4E21-8D9A-7C82570AE1AD}"/>
    <cellStyle name="RISKtopEdge 3 6 4 3 2" xfId="24884" xr:uid="{8A2F74BB-D812-4FE1-8964-0FC3385146B2}"/>
    <cellStyle name="RISKtopEdge 3 6 4 4" xfId="24885" xr:uid="{601F83D1-7FEF-4696-A311-9CA0A38C1BB2}"/>
    <cellStyle name="RISKtopEdge 3 6 5" xfId="24886" xr:uid="{954A3029-A9E4-48E6-B75C-EB88DB30A5B4}"/>
    <cellStyle name="RISKtopEdge 3 6 5 2" xfId="24887" xr:uid="{86C9554E-C2F3-4348-909B-D4A4EC70E7EC}"/>
    <cellStyle name="RISKtopEdge 3 6 5 2 2" xfId="24888" xr:uid="{9ABD6BD6-A42A-44A5-AC64-0D916D244B8A}"/>
    <cellStyle name="RISKtopEdge 3 6 5 3" xfId="24889" xr:uid="{AAD4D683-4B82-44B3-94CE-424299EB23F5}"/>
    <cellStyle name="RISKtopEdge 3 6 5 3 2" xfId="24890" xr:uid="{9050D2E2-D0F4-40C9-AFCF-116D7D76239D}"/>
    <cellStyle name="RISKtopEdge 3 6 5 4" xfId="24891" xr:uid="{A0117B4D-92AE-4752-A577-51C624DA6961}"/>
    <cellStyle name="RISKtopEdge 3 6 6" xfId="24892" xr:uid="{1B4BA84F-ED76-4958-8617-0853E2D4F306}"/>
    <cellStyle name="RISKtopEdge 3 6 6 2" xfId="24893" xr:uid="{1C29ED94-F503-4D0F-8B57-DF8628D87486}"/>
    <cellStyle name="RISKtopEdge 3 6 7" xfId="24894" xr:uid="{11625460-F13E-4EFA-BD83-A4D39E9941A4}"/>
    <cellStyle name="RISKtopEdge 3 6 7 2" xfId="24895" xr:uid="{431BF19F-8CAF-4B01-B6F9-82573DB946A7}"/>
    <cellStyle name="RISKtopEdge 3 6 8" xfId="24896" xr:uid="{1E5C2708-5AAD-467D-9035-E2EDC4E5C6FB}"/>
    <cellStyle name="RISKtopEdge 3 7" xfId="24897" xr:uid="{06567684-234F-42E1-954B-6B0F77DE37B0}"/>
    <cellStyle name="RISKtopEdge 3 7 2" xfId="24898" xr:uid="{4214E4D1-2A04-4C5D-8E81-0F2793F6B9E8}"/>
    <cellStyle name="RISKtopEdge 3 7 2 2" xfId="24899" xr:uid="{E12171FA-9D87-4F7C-9851-11A5FF2DC80D}"/>
    <cellStyle name="RISKtopEdge 3 7 3" xfId="24900" xr:uid="{3C90BEDC-0DE9-4F0E-9779-8C06C8055396}"/>
    <cellStyle name="RISKtopEdge 3 7 3 2" xfId="24901" xr:uid="{8BC833A3-5B36-48FB-BE12-FD230881BE4C}"/>
    <cellStyle name="RISKtopEdge 3 7 4" xfId="24902" xr:uid="{9764397C-1C07-41B1-99F0-242FF0023629}"/>
    <cellStyle name="RISKtopEdge 3 8" xfId="24903" xr:uid="{C2B98CCB-CEFE-4BB2-BD12-5BDDFFC86BC5}"/>
    <cellStyle name="RISKtopEdge 3 8 2" xfId="24904" xr:uid="{691783BB-C05C-46BC-8A84-6092010B52F0}"/>
    <cellStyle name="RISKtopEdge 3 8 2 2" xfId="24905" xr:uid="{F8C74187-7078-44DB-9D3D-EB1252393221}"/>
    <cellStyle name="RISKtopEdge 3 8 3" xfId="24906" xr:uid="{3EDFD31B-B462-4D65-A6D2-844790BD955F}"/>
    <cellStyle name="RISKtopEdge 3 8 3 2" xfId="24907" xr:uid="{B67D161F-FE73-4BEB-899C-581963A9219F}"/>
    <cellStyle name="RISKtopEdge 3 8 4" xfId="24908" xr:uid="{CD406EA5-6F40-4D3B-BBB0-D092580F2285}"/>
    <cellStyle name="RISKtopEdge 3 9" xfId="24909" xr:uid="{019DB5CF-A6BB-46E5-9A0C-141652163EFF}"/>
    <cellStyle name="RISKtopEdge 3 9 2" xfId="24910" xr:uid="{1A0D2C73-3626-4048-9335-61462D7EBC0D}"/>
    <cellStyle name="RISKtopEdge 3 9 2 2" xfId="24911" xr:uid="{EBD7BA25-F9C0-4B7B-951B-BAA7BCED46AF}"/>
    <cellStyle name="RISKtopEdge 3 9 3" xfId="24912" xr:uid="{03A763D9-109D-44A6-B565-22F48F20F3BA}"/>
    <cellStyle name="RISKtopEdge 3 9 3 2" xfId="24913" xr:uid="{41DF840E-2300-4134-B09A-8B82C3826CA7}"/>
    <cellStyle name="RISKtopEdge 3 9 4" xfId="24914" xr:uid="{DE34D723-E7F4-4865-933C-67C8621D683F}"/>
    <cellStyle name="RISKtopEdge 3_Balance" xfId="24915" xr:uid="{7D1B4EDB-A630-419B-B829-16A81966458D}"/>
    <cellStyle name="RISKtopEdge 4" xfId="24916" xr:uid="{CD69F9A1-121E-49DD-ABEC-A7CDF75800FE}"/>
    <cellStyle name="RISKtopEdge 4 10" xfId="24917" xr:uid="{4418F334-8699-4EA9-B786-69B2E20AE34C}"/>
    <cellStyle name="RISKtopEdge 4 10 2" xfId="24918" xr:uid="{D5B9DED6-0B75-459E-AFAC-5B2D622641F4}"/>
    <cellStyle name="RISKtopEdge 4 10 2 2" xfId="24919" xr:uid="{C4D27384-0F38-48FC-AD5D-E2B8566C5033}"/>
    <cellStyle name="RISKtopEdge 4 10 3" xfId="24920" xr:uid="{26BE2525-88D9-4565-93FF-B2FC374DAE72}"/>
    <cellStyle name="RISKtopEdge 4 10 3 2" xfId="24921" xr:uid="{2A21DC4E-9E57-440B-BCF8-CACFF3CED04A}"/>
    <cellStyle name="RISKtopEdge 4 10 4" xfId="24922" xr:uid="{D5CB57B4-AB6F-4BDA-8FFC-36139EA12ECE}"/>
    <cellStyle name="RISKtopEdge 4 11" xfId="24923" xr:uid="{A248A46E-0425-4FBE-BE8F-BB3F26846D32}"/>
    <cellStyle name="RISKtopEdge 4 11 2" xfId="24924" xr:uid="{C94D78F6-6293-4453-9F79-1F6609344DB1}"/>
    <cellStyle name="RISKtopEdge 4 12" xfId="24925" xr:uid="{4DB9E450-0216-4EBC-9F9E-F9B1934DBB26}"/>
    <cellStyle name="RISKtopEdge 4 12 2" xfId="24926" xr:uid="{8A1A2E53-7443-4EB7-B327-8BB123C814A8}"/>
    <cellStyle name="RISKtopEdge 4 13" xfId="24927" xr:uid="{33261CEB-5A89-429C-990E-4C560A368478}"/>
    <cellStyle name="RISKtopEdge 4 2" xfId="24928" xr:uid="{58C0B3AB-E5AA-4303-BE81-D300F4DC5F20}"/>
    <cellStyle name="RISKtopEdge 4 2 2" xfId="24929" xr:uid="{7317BE91-8295-4F35-9456-15967CF2C736}"/>
    <cellStyle name="RISKtopEdge 4 2 2 2" xfId="24930" xr:uid="{01DC93E5-E70F-4F6F-94C7-B23A4147666F}"/>
    <cellStyle name="RISKtopEdge 4 2 2 2 2" xfId="24931" xr:uid="{9092BF5D-34FB-4B71-B285-F609601BCF4E}"/>
    <cellStyle name="RISKtopEdge 4 2 2 2 2 2" xfId="24932" xr:uid="{4139DA11-DACE-4F1B-A429-4CCD63CEB557}"/>
    <cellStyle name="RISKtopEdge 4 2 2 2 3" xfId="24933" xr:uid="{50FC87E9-A283-4F03-9470-11F437EAEE6F}"/>
    <cellStyle name="RISKtopEdge 4 2 2 2 3 2" xfId="24934" xr:uid="{6EB57B46-3587-4C21-AE67-186233DC08BA}"/>
    <cellStyle name="RISKtopEdge 4 2 2 2 4" xfId="24935" xr:uid="{C6D7FD55-E066-4B31-9273-8A4AF79E80D0}"/>
    <cellStyle name="RISKtopEdge 4 2 2 3" xfId="24936" xr:uid="{AE2F9A97-E9D7-441F-8D47-E97A994C0AB5}"/>
    <cellStyle name="RISKtopEdge 4 2 2 3 2" xfId="24937" xr:uid="{C8016142-6980-4436-B3A5-2346B0932AE8}"/>
    <cellStyle name="RISKtopEdge 4 2 2 3 2 2" xfId="24938" xr:uid="{E80E272E-4508-4AD8-B3E4-A1F9379465B1}"/>
    <cellStyle name="RISKtopEdge 4 2 2 3 3" xfId="24939" xr:uid="{D8D9EA9D-A278-443C-991B-1F2DF76D4A6C}"/>
    <cellStyle name="RISKtopEdge 4 2 2 3 3 2" xfId="24940" xr:uid="{DC458CB6-CB78-43FE-9B61-881428640B64}"/>
    <cellStyle name="RISKtopEdge 4 2 2 3 4" xfId="24941" xr:uid="{BF6B5D13-9AC7-4BAD-BDD2-29DE86A50199}"/>
    <cellStyle name="RISKtopEdge 4 2 2 4" xfId="24942" xr:uid="{2AA447B0-DC99-4A64-95ED-2F6AD6444BBE}"/>
    <cellStyle name="RISKtopEdge 4 2 2 4 2" xfId="24943" xr:uid="{FBDBFC0A-C159-4EB0-8501-029634EEA3F8}"/>
    <cellStyle name="RISKtopEdge 4 2 2 4 2 2" xfId="24944" xr:uid="{BA1CC8D6-B44F-460E-BFF5-A615516CBC61}"/>
    <cellStyle name="RISKtopEdge 4 2 2 4 3" xfId="24945" xr:uid="{22E78D9E-66C3-4D68-BEBF-877C649912F5}"/>
    <cellStyle name="RISKtopEdge 4 2 2 4 3 2" xfId="24946" xr:uid="{B9BAEA30-FB83-4D41-A37A-D879942FA7B2}"/>
    <cellStyle name="RISKtopEdge 4 2 2 4 4" xfId="24947" xr:uid="{5699956C-E395-437D-86AF-5615C11464A6}"/>
    <cellStyle name="RISKtopEdge 4 2 2 5" xfId="24948" xr:uid="{FDDD58F8-52F5-44C4-B294-F204863232DD}"/>
    <cellStyle name="RISKtopEdge 4 2 2 5 2" xfId="24949" xr:uid="{CEF91885-E229-4CA1-98CA-CBA31EC4BDD6}"/>
    <cellStyle name="RISKtopEdge 4 2 2 5 2 2" xfId="24950" xr:uid="{D73DA90E-1386-47E9-98C0-6C41E728911F}"/>
    <cellStyle name="RISKtopEdge 4 2 2 5 3" xfId="24951" xr:uid="{249CC095-466C-4C60-BB2A-445D89E1EC6E}"/>
    <cellStyle name="RISKtopEdge 4 2 2 5 3 2" xfId="24952" xr:uid="{2291D2ED-A198-4753-A249-6A290C1D78F0}"/>
    <cellStyle name="RISKtopEdge 4 2 2 5 4" xfId="24953" xr:uid="{E763EC5B-8FCF-4CF9-A90E-EEFC32EDEF85}"/>
    <cellStyle name="RISKtopEdge 4 2 2 6" xfId="24954" xr:uid="{18587DA5-6499-4070-9CF1-10E489BE15B1}"/>
    <cellStyle name="RISKtopEdge 4 2 2 6 2" xfId="24955" xr:uid="{CAFFDEDE-59B9-4591-9DB7-CCB69FB66A37}"/>
    <cellStyle name="RISKtopEdge 4 2 2 7" xfId="24956" xr:uid="{2C63C0A7-6E53-4791-B72D-F448818559E8}"/>
    <cellStyle name="RISKtopEdge 4 2 2 7 2" xfId="24957" xr:uid="{73A908BA-07B6-468E-AB47-0390B34764E0}"/>
    <cellStyle name="RISKtopEdge 4 2 2 8" xfId="24958" xr:uid="{7617D5B0-BED0-417A-A1FF-DEEC7C53AE77}"/>
    <cellStyle name="RISKtopEdge 4 2 3" xfId="24959" xr:uid="{C768B5A6-AF9B-4406-A17C-4079CF9D436C}"/>
    <cellStyle name="RISKtopEdge 4 2 3 2" xfId="24960" xr:uid="{7F8EFEE9-2AC8-4A70-BFE7-374B050349D5}"/>
    <cellStyle name="RISKtopEdge 4 2 3 2 2" xfId="24961" xr:uid="{A8E6E779-FDF2-4187-BEBC-233746A532A3}"/>
    <cellStyle name="RISKtopEdge 4 2 3 3" xfId="24962" xr:uid="{2879F8E0-879D-4784-B16D-59B235181AEA}"/>
    <cellStyle name="RISKtopEdge 4 2 3 3 2" xfId="24963" xr:uid="{4E3F0B60-8742-4807-9A59-7D75D1E61A1B}"/>
    <cellStyle name="RISKtopEdge 4 2 3 4" xfId="24964" xr:uid="{96BD5700-E878-42A5-B6F4-0DD0BB2D4594}"/>
    <cellStyle name="RISKtopEdge 4 2 4" xfId="24965" xr:uid="{36CB8978-0BDE-4D5A-A633-D54F1A8380E4}"/>
    <cellStyle name="RISKtopEdge 4 2 4 2" xfId="24966" xr:uid="{19006F9F-C056-4112-A311-666653A55A19}"/>
    <cellStyle name="RISKtopEdge 4 2 4 2 2" xfId="24967" xr:uid="{F966DAA6-869A-4973-9C91-05E937717F81}"/>
    <cellStyle name="RISKtopEdge 4 2 4 3" xfId="24968" xr:uid="{0C74EAB9-3BED-4DE8-85BF-E47EE5574F0A}"/>
    <cellStyle name="RISKtopEdge 4 2 4 3 2" xfId="24969" xr:uid="{B3223CDD-49AC-435D-AAE4-5D2115EA8606}"/>
    <cellStyle name="RISKtopEdge 4 2 4 4" xfId="24970" xr:uid="{6713FDCE-3F82-4AD2-A245-A2347B516F6F}"/>
    <cellStyle name="RISKtopEdge 4 2 5" xfId="24971" xr:uid="{CEB229E5-8477-49CB-8AA0-C48B587CB4D7}"/>
    <cellStyle name="RISKtopEdge 4 2 5 2" xfId="24972" xr:uid="{4F30D7C2-1388-4178-AE0C-F7CAAA8D91DB}"/>
    <cellStyle name="RISKtopEdge 4 2 5 2 2" xfId="24973" xr:uid="{1C2A00B8-C4D3-4FBD-A2E0-208075C9C3B3}"/>
    <cellStyle name="RISKtopEdge 4 2 5 3" xfId="24974" xr:uid="{1FBDC56F-C682-4B75-82C9-2E1247AE9C67}"/>
    <cellStyle name="RISKtopEdge 4 2 5 3 2" xfId="24975" xr:uid="{9E39C9D4-539F-43AB-9A24-689BF0DDB82D}"/>
    <cellStyle name="RISKtopEdge 4 2 5 4" xfId="24976" xr:uid="{836F0BB7-CA1F-42DE-AF79-76D7324EE34E}"/>
    <cellStyle name="RISKtopEdge 4 2 6" xfId="24977" xr:uid="{C6C16A98-8267-4580-A124-071E8BEA89C0}"/>
    <cellStyle name="RISKtopEdge 4 2 6 2" xfId="24978" xr:uid="{AB33306B-F00F-42CE-BBBA-12A7419C33A5}"/>
    <cellStyle name="RISKtopEdge 4 2 6 2 2" xfId="24979" xr:uid="{BB6F2B3E-4649-4754-B61A-FCADA4DDC218}"/>
    <cellStyle name="RISKtopEdge 4 2 6 3" xfId="24980" xr:uid="{124369F9-CC71-419E-B328-FF43A3762B41}"/>
    <cellStyle name="RISKtopEdge 4 2 6 3 2" xfId="24981" xr:uid="{54D28AFE-79D2-4F03-9398-82BF88038A04}"/>
    <cellStyle name="RISKtopEdge 4 2 6 4" xfId="24982" xr:uid="{404831D9-4FCB-4EE7-B1E4-F1B7C774494E}"/>
    <cellStyle name="RISKtopEdge 4 2 7" xfId="24983" xr:uid="{A71C9544-5905-4884-889C-F5D869E4671A}"/>
    <cellStyle name="RISKtopEdge 4 2 7 2" xfId="24984" xr:uid="{5CF7CEA7-01FD-453F-BF98-60FB29DC2D24}"/>
    <cellStyle name="RISKtopEdge 4 2 8" xfId="24985" xr:uid="{B0E549D4-67BF-4A34-9429-D207A3861371}"/>
    <cellStyle name="RISKtopEdge 4 2 8 2" xfId="24986" xr:uid="{56657DAD-46ED-4530-85DB-BAA0DD066BC2}"/>
    <cellStyle name="RISKtopEdge 4 2 9" xfId="24987" xr:uid="{0FC56A4B-DF0D-4782-B104-3A951E210407}"/>
    <cellStyle name="RISKtopEdge 4 2_Balance" xfId="24988" xr:uid="{3E7CF8C2-B9DC-4EC4-9BBA-4686FC707E9A}"/>
    <cellStyle name="RISKtopEdge 4 3" xfId="24989" xr:uid="{224E00B4-753B-4AA9-9270-A635444046F5}"/>
    <cellStyle name="RISKtopEdge 4 3 2" xfId="24990" xr:uid="{22CD8D26-076B-4148-B43C-213EEC4B369C}"/>
    <cellStyle name="RISKtopEdge 4 3 2 2" xfId="24991" xr:uid="{61D22BF0-B47E-4B59-A782-501ADEE3950B}"/>
    <cellStyle name="RISKtopEdge 4 3 2 2 2" xfId="24992" xr:uid="{64B1A92A-1008-4536-A978-091F36427AAE}"/>
    <cellStyle name="RISKtopEdge 4 3 2 2 2 2" xfId="24993" xr:uid="{CBD5E0F0-A881-4BC3-BE61-3D4D412511AD}"/>
    <cellStyle name="RISKtopEdge 4 3 2 2 3" xfId="24994" xr:uid="{9D0FFE77-19FC-403A-B5D0-E5EEA2ED3DFE}"/>
    <cellStyle name="RISKtopEdge 4 3 2 2 3 2" xfId="24995" xr:uid="{60DCDE49-82A2-43F8-8B39-B7956E420A56}"/>
    <cellStyle name="RISKtopEdge 4 3 2 2 4" xfId="24996" xr:uid="{CFF83528-9536-4AB9-AF2E-FAAD3DC460E5}"/>
    <cellStyle name="RISKtopEdge 4 3 2 3" xfId="24997" xr:uid="{DD998704-5F74-4691-ADA9-7A7A189190BD}"/>
    <cellStyle name="RISKtopEdge 4 3 2 3 2" xfId="24998" xr:uid="{50869F42-00DF-44D8-B4B1-E266511945C5}"/>
    <cellStyle name="RISKtopEdge 4 3 2 3 2 2" xfId="24999" xr:uid="{3FA8A7AB-AEEB-4CC4-8427-A97E1F84AD16}"/>
    <cellStyle name="RISKtopEdge 4 3 2 3 3" xfId="25000" xr:uid="{703F4EBA-1524-4DAF-9BD7-B73DC240AC50}"/>
    <cellStyle name="RISKtopEdge 4 3 2 3 3 2" xfId="25001" xr:uid="{9CC6433E-CA9B-44DF-AA0A-78E3CADC5677}"/>
    <cellStyle name="RISKtopEdge 4 3 2 3 4" xfId="25002" xr:uid="{B322D5F7-7C84-4EC9-A0EB-37F35EF8C575}"/>
    <cellStyle name="RISKtopEdge 4 3 2 4" xfId="25003" xr:uid="{5DA39256-848D-4304-B108-484122838F14}"/>
    <cellStyle name="RISKtopEdge 4 3 2 4 2" xfId="25004" xr:uid="{AAD29EFF-E8B1-4B90-A342-BACAF054356B}"/>
    <cellStyle name="RISKtopEdge 4 3 2 4 2 2" xfId="25005" xr:uid="{062FD7F3-A2AB-4980-B70D-6A54FED7FC97}"/>
    <cellStyle name="RISKtopEdge 4 3 2 4 3" xfId="25006" xr:uid="{7D2BFB90-175E-4DA0-B095-3BCCA659D556}"/>
    <cellStyle name="RISKtopEdge 4 3 2 4 3 2" xfId="25007" xr:uid="{3BC1BF31-46CE-468E-A15A-33C5B644685E}"/>
    <cellStyle name="RISKtopEdge 4 3 2 4 4" xfId="25008" xr:uid="{7B18E1F9-9D72-4E01-9078-AA89F1761EC1}"/>
    <cellStyle name="RISKtopEdge 4 3 2 5" xfId="25009" xr:uid="{981FAB4E-D28F-4977-ABE2-6CB2AAD4642D}"/>
    <cellStyle name="RISKtopEdge 4 3 2 5 2" xfId="25010" xr:uid="{DC8A10B9-A57B-439F-A95B-29803283F480}"/>
    <cellStyle name="RISKtopEdge 4 3 2 5 2 2" xfId="25011" xr:uid="{799BAAB8-F45C-42AD-8EF5-357737190750}"/>
    <cellStyle name="RISKtopEdge 4 3 2 5 3" xfId="25012" xr:uid="{F1F4BDA4-1CF3-4CCC-A491-E2E2811F1C60}"/>
    <cellStyle name="RISKtopEdge 4 3 2 5 3 2" xfId="25013" xr:uid="{184A0CC1-FFFA-4100-A15A-A7E12644B277}"/>
    <cellStyle name="RISKtopEdge 4 3 2 5 4" xfId="25014" xr:uid="{81940AE8-73BC-4DE5-8FEA-D8C32F6588F3}"/>
    <cellStyle name="RISKtopEdge 4 3 2 6" xfId="25015" xr:uid="{E181EC83-1129-44EF-A440-079EE4E5E270}"/>
    <cellStyle name="RISKtopEdge 4 3 2 6 2" xfId="25016" xr:uid="{1B207524-A484-4FCE-881A-020442192D44}"/>
    <cellStyle name="RISKtopEdge 4 3 2 7" xfId="25017" xr:uid="{4EDECCFA-7F88-45B0-9913-13351CA2D11A}"/>
    <cellStyle name="RISKtopEdge 4 3 2 7 2" xfId="25018" xr:uid="{5962B958-2DA2-4FD8-8DCC-F2E6D7D5277C}"/>
    <cellStyle name="RISKtopEdge 4 3 2 8" xfId="25019" xr:uid="{B45261A6-04BE-46D5-949E-38AC827B106A}"/>
    <cellStyle name="RISKtopEdge 4 3 3" xfId="25020" xr:uid="{031F21F4-1E12-4838-9894-705699977476}"/>
    <cellStyle name="RISKtopEdge 4 3 3 2" xfId="25021" xr:uid="{616BE091-8FC4-46E3-84EA-A324AD97B60E}"/>
    <cellStyle name="RISKtopEdge 4 3 3 2 2" xfId="25022" xr:uid="{EB3D0570-0266-4D08-B7FB-949020F1AAF6}"/>
    <cellStyle name="RISKtopEdge 4 3 3 3" xfId="25023" xr:uid="{EBE21C3A-2A41-4B89-8E38-D9A8F5561A9F}"/>
    <cellStyle name="RISKtopEdge 4 3 3 3 2" xfId="25024" xr:uid="{531A838A-DECC-485B-861D-70F917358112}"/>
    <cellStyle name="RISKtopEdge 4 3 3 4" xfId="25025" xr:uid="{9DB0BFEC-99BE-4B9E-8C64-159CB0E8F682}"/>
    <cellStyle name="RISKtopEdge 4 3 4" xfId="25026" xr:uid="{45F140E5-DA32-4B6C-B0B9-581E0E6E4CF2}"/>
    <cellStyle name="RISKtopEdge 4 3 4 2" xfId="25027" xr:uid="{B1F34F88-9E27-4D7A-BF9B-9395F68744B2}"/>
    <cellStyle name="RISKtopEdge 4 3 4 2 2" xfId="25028" xr:uid="{2872C156-1307-41A6-98EC-C604AB6A44C3}"/>
    <cellStyle name="RISKtopEdge 4 3 4 3" xfId="25029" xr:uid="{7A776C95-D203-4015-B399-245A829103A9}"/>
    <cellStyle name="RISKtopEdge 4 3 4 3 2" xfId="25030" xr:uid="{6F4111E9-050D-441F-8E8D-E19280C19881}"/>
    <cellStyle name="RISKtopEdge 4 3 4 4" xfId="25031" xr:uid="{5E7FBB92-0DCB-47CA-9EA5-3D9765286FDA}"/>
    <cellStyle name="RISKtopEdge 4 3 5" xfId="25032" xr:uid="{A58DDB0B-CC8D-42C3-8645-56B85A64AF97}"/>
    <cellStyle name="RISKtopEdge 4 3 5 2" xfId="25033" xr:uid="{1B72FD35-FE7A-49A2-8995-114CF6D55057}"/>
    <cellStyle name="RISKtopEdge 4 3 5 2 2" xfId="25034" xr:uid="{1191E54C-0EC9-411E-9BED-82309A6D1C0C}"/>
    <cellStyle name="RISKtopEdge 4 3 5 3" xfId="25035" xr:uid="{22EF9360-C523-43A2-BDFE-737B2EA10B70}"/>
    <cellStyle name="RISKtopEdge 4 3 5 3 2" xfId="25036" xr:uid="{13FD90E2-3602-4683-A867-23D8097C9B02}"/>
    <cellStyle name="RISKtopEdge 4 3 5 4" xfId="25037" xr:uid="{9A4AFB6E-640C-4310-B581-E811A31EBE1A}"/>
    <cellStyle name="RISKtopEdge 4 3 6" xfId="25038" xr:uid="{400D0DE4-8B9C-45DD-92EB-4C77C6A3E7C4}"/>
    <cellStyle name="RISKtopEdge 4 3 6 2" xfId="25039" xr:uid="{F0A6D940-46D8-4FF5-8048-5FD91709AB4E}"/>
    <cellStyle name="RISKtopEdge 4 3 6 2 2" xfId="25040" xr:uid="{28F58D40-DD3E-42CF-BD17-6460670FA407}"/>
    <cellStyle name="RISKtopEdge 4 3 6 3" xfId="25041" xr:uid="{6DC81283-75BA-435C-BC81-69BC3B29208B}"/>
    <cellStyle name="RISKtopEdge 4 3 6 3 2" xfId="25042" xr:uid="{63B029FA-CACE-46EC-85FA-E741D0ED6006}"/>
    <cellStyle name="RISKtopEdge 4 3 6 4" xfId="25043" xr:uid="{BD7A5B26-2018-4539-920B-92CCF75F21A1}"/>
    <cellStyle name="RISKtopEdge 4 3 7" xfId="25044" xr:uid="{6490DB33-C403-4317-8DFC-F56C4C22176C}"/>
    <cellStyle name="RISKtopEdge 4 3 7 2" xfId="25045" xr:uid="{FEC35812-0CCE-41A7-B18D-9221D9E4D5FB}"/>
    <cellStyle name="RISKtopEdge 4 3 8" xfId="25046" xr:uid="{71CA8BF0-7601-4611-AA40-32CFD8D38388}"/>
    <cellStyle name="RISKtopEdge 4 3 8 2" xfId="25047" xr:uid="{D51FF384-32A2-4FF7-A4F6-023EA22F7750}"/>
    <cellStyle name="RISKtopEdge 4 3 9" xfId="25048" xr:uid="{C0AE3EF6-1F83-4666-B212-276D4E33387E}"/>
    <cellStyle name="RISKtopEdge 4 3_Balance" xfId="25049" xr:uid="{19D85655-3B85-4967-9B1F-8CB1E4DAFEF5}"/>
    <cellStyle name="RISKtopEdge 4 4" xfId="25050" xr:uid="{78322F65-BD36-4989-9A92-4A64F8114359}"/>
    <cellStyle name="RISKtopEdge 4 4 2" xfId="25051" xr:uid="{1BBDB143-B0C6-497B-933D-911252B00A05}"/>
    <cellStyle name="RISKtopEdge 4 4 2 2" xfId="25052" xr:uid="{0253E307-0A1D-49D9-B951-A48BB818907C}"/>
    <cellStyle name="RISKtopEdge 4 4 2 2 2" xfId="25053" xr:uid="{E92C46DF-9B5C-46BA-A8BC-D8D3C687AE12}"/>
    <cellStyle name="RISKtopEdge 4 4 2 2 2 2" xfId="25054" xr:uid="{7356FE08-C946-417F-AFEA-040194F0BD82}"/>
    <cellStyle name="RISKtopEdge 4 4 2 2 3" xfId="25055" xr:uid="{AEA7A395-3865-457C-8D9A-DC1A286C5016}"/>
    <cellStyle name="RISKtopEdge 4 4 2 2 3 2" xfId="25056" xr:uid="{129039EA-6DCD-4DE3-BCA4-B37F6AE7A2C9}"/>
    <cellStyle name="RISKtopEdge 4 4 2 2 4" xfId="25057" xr:uid="{D7ED08FF-4CB5-4A99-A596-979E85CE29B3}"/>
    <cellStyle name="RISKtopEdge 4 4 2 3" xfId="25058" xr:uid="{C85F5E3A-A37A-4B2E-8D38-92825A8258D9}"/>
    <cellStyle name="RISKtopEdge 4 4 2 3 2" xfId="25059" xr:uid="{6CF680AE-A282-40D9-A646-DF16550BD794}"/>
    <cellStyle name="RISKtopEdge 4 4 2 3 2 2" xfId="25060" xr:uid="{97FA1FE8-5E5E-4589-A61D-F07648F08015}"/>
    <cellStyle name="RISKtopEdge 4 4 2 3 3" xfId="25061" xr:uid="{7341FFBF-DBE5-4DE9-BA59-CBEFF2208D1C}"/>
    <cellStyle name="RISKtopEdge 4 4 2 3 3 2" xfId="25062" xr:uid="{04AFFEB3-221C-47A8-AC8C-05F1574C444E}"/>
    <cellStyle name="RISKtopEdge 4 4 2 3 4" xfId="25063" xr:uid="{4610D8C4-18D0-4DC3-B483-DA5AB79857BD}"/>
    <cellStyle name="RISKtopEdge 4 4 2 4" xfId="25064" xr:uid="{1EF6A761-807A-4BE7-AA78-CCFD8676D2F5}"/>
    <cellStyle name="RISKtopEdge 4 4 2 4 2" xfId="25065" xr:uid="{AA109606-57A1-4033-9C01-CBF068965BBA}"/>
    <cellStyle name="RISKtopEdge 4 4 2 4 2 2" xfId="25066" xr:uid="{C0873547-D93F-4775-B2DE-B7C8069E6A99}"/>
    <cellStyle name="RISKtopEdge 4 4 2 4 3" xfId="25067" xr:uid="{2C8A95EE-1B95-4507-82A4-D48A02514964}"/>
    <cellStyle name="RISKtopEdge 4 4 2 4 3 2" xfId="25068" xr:uid="{359412F9-2D17-4743-AF19-E72CBDEA41A4}"/>
    <cellStyle name="RISKtopEdge 4 4 2 4 4" xfId="25069" xr:uid="{6C70995C-FCB6-4407-9516-282F370E499D}"/>
    <cellStyle name="RISKtopEdge 4 4 2 5" xfId="25070" xr:uid="{4A2CCC59-E3AC-41FB-A998-50E1AD5C0F36}"/>
    <cellStyle name="RISKtopEdge 4 4 2 5 2" xfId="25071" xr:uid="{807916BE-33C0-4FC2-8E3E-248EED075CDC}"/>
    <cellStyle name="RISKtopEdge 4 4 2 5 2 2" xfId="25072" xr:uid="{08BCF3F9-2391-4784-A723-0988F379C17C}"/>
    <cellStyle name="RISKtopEdge 4 4 2 5 3" xfId="25073" xr:uid="{97AEEF67-A799-4CF3-BE34-E9F9AC9D11D4}"/>
    <cellStyle name="RISKtopEdge 4 4 2 5 3 2" xfId="25074" xr:uid="{BFAC6DF2-BD91-478A-99E1-574BAD6E7909}"/>
    <cellStyle name="RISKtopEdge 4 4 2 5 4" xfId="25075" xr:uid="{869ADC83-8BAB-41E5-9290-EBBB8E412245}"/>
    <cellStyle name="RISKtopEdge 4 4 2 6" xfId="25076" xr:uid="{6CB92DA2-754A-4099-AE7E-F6494BCFF74B}"/>
    <cellStyle name="RISKtopEdge 4 4 2 6 2" xfId="25077" xr:uid="{45080524-8296-4894-9286-A15378BB5396}"/>
    <cellStyle name="RISKtopEdge 4 4 2 7" xfId="25078" xr:uid="{09C37A77-9AA4-47A9-A68F-BEF7C7D2BA7A}"/>
    <cellStyle name="RISKtopEdge 4 4 2 7 2" xfId="25079" xr:uid="{F6AA219A-FDE5-42D3-A887-CB272920E537}"/>
    <cellStyle name="RISKtopEdge 4 4 2 8" xfId="25080" xr:uid="{B2F73A1F-81A6-4F9C-B4A4-B37B6C350DAE}"/>
    <cellStyle name="RISKtopEdge 4 4 3" xfId="25081" xr:uid="{7AF120E3-7913-480E-907B-DCDBF542DCF5}"/>
    <cellStyle name="RISKtopEdge 4 4 3 2" xfId="25082" xr:uid="{0B557725-27A0-4335-9335-E8DE3F38685E}"/>
    <cellStyle name="RISKtopEdge 4 4 3 2 2" xfId="25083" xr:uid="{AA4BD11D-11E1-40D1-8655-F441E70C7A1B}"/>
    <cellStyle name="RISKtopEdge 4 4 3 3" xfId="25084" xr:uid="{4534F403-DA79-452B-806C-A26035B27A2B}"/>
    <cellStyle name="RISKtopEdge 4 4 3 3 2" xfId="25085" xr:uid="{D683BC36-9E45-43B9-93EE-44D50B292637}"/>
    <cellStyle name="RISKtopEdge 4 4 3 4" xfId="25086" xr:uid="{ACA12ADC-F44A-414E-A230-785430C046DF}"/>
    <cellStyle name="RISKtopEdge 4 4 4" xfId="25087" xr:uid="{B1234F78-E3BB-4192-AFF3-42A4BF95EF4D}"/>
    <cellStyle name="RISKtopEdge 4 4 4 2" xfId="25088" xr:uid="{CB96CCE9-8C08-4271-9AE5-59346913FCBC}"/>
    <cellStyle name="RISKtopEdge 4 4 4 2 2" xfId="25089" xr:uid="{4ADAEE2C-1C85-406C-ACA7-F3E4DDF78081}"/>
    <cellStyle name="RISKtopEdge 4 4 4 3" xfId="25090" xr:uid="{27D13D43-7531-4A7E-80C1-97003C7EC5C1}"/>
    <cellStyle name="RISKtopEdge 4 4 4 3 2" xfId="25091" xr:uid="{806E1E20-CF0A-4B9A-8BD3-3D181CC74FE7}"/>
    <cellStyle name="RISKtopEdge 4 4 4 4" xfId="25092" xr:uid="{B503F6AF-69AA-4182-BC2F-4BD99DC6ABD4}"/>
    <cellStyle name="RISKtopEdge 4 4 5" xfId="25093" xr:uid="{203AFCA3-9F49-4A19-AAE0-A9699AD7534C}"/>
    <cellStyle name="RISKtopEdge 4 4 5 2" xfId="25094" xr:uid="{917A8397-237F-428D-9620-173BBBABED67}"/>
    <cellStyle name="RISKtopEdge 4 4 5 2 2" xfId="25095" xr:uid="{888E978E-4FD2-49A7-B931-500F7DB908C1}"/>
    <cellStyle name="RISKtopEdge 4 4 5 3" xfId="25096" xr:uid="{2E8A4DBB-044C-48F2-B497-F0C4EBE4A45F}"/>
    <cellStyle name="RISKtopEdge 4 4 5 3 2" xfId="25097" xr:uid="{72523451-DBA2-45E7-8A80-1F85824D745A}"/>
    <cellStyle name="RISKtopEdge 4 4 5 4" xfId="25098" xr:uid="{6EA1C1E6-4D13-432B-B57C-07E075A94282}"/>
    <cellStyle name="RISKtopEdge 4 4 6" xfId="25099" xr:uid="{C2207D65-7DA6-45D5-894B-27DCEAAB518A}"/>
    <cellStyle name="RISKtopEdge 4 4 6 2" xfId="25100" xr:uid="{69B70090-2E93-48E9-87B4-E8514A1C5BB1}"/>
    <cellStyle name="RISKtopEdge 4 4 6 2 2" xfId="25101" xr:uid="{B37EC9F6-6EC7-4E1D-A907-1540628A203F}"/>
    <cellStyle name="RISKtopEdge 4 4 6 3" xfId="25102" xr:uid="{6E815BC8-D5BE-4F9B-AB3A-712F6EE7D6E1}"/>
    <cellStyle name="RISKtopEdge 4 4 6 3 2" xfId="25103" xr:uid="{107A2B72-A72C-41C6-AD96-8E94E87D48E2}"/>
    <cellStyle name="RISKtopEdge 4 4 6 4" xfId="25104" xr:uid="{3C5D9425-E1F5-4428-A9A6-8FFE780355DC}"/>
    <cellStyle name="RISKtopEdge 4 4 7" xfId="25105" xr:uid="{EF057A56-215C-4BE9-A390-E866F8A4F734}"/>
    <cellStyle name="RISKtopEdge 4 4 7 2" xfId="25106" xr:uid="{57CC9D8C-F4C3-4970-BD29-F219AC0C2A18}"/>
    <cellStyle name="RISKtopEdge 4 4 8" xfId="25107" xr:uid="{FAB2E3AB-986A-42F5-A4B0-DCD94C695E14}"/>
    <cellStyle name="RISKtopEdge 4 4 8 2" xfId="25108" xr:uid="{1215152B-809B-492F-B832-BCB5465DA59A}"/>
    <cellStyle name="RISKtopEdge 4 4 9" xfId="25109" xr:uid="{D249F09D-3D35-4D46-B9FB-D10D846CF0E9}"/>
    <cellStyle name="RISKtopEdge 4 4_Balance" xfId="25110" xr:uid="{95FD7D60-E65D-483A-97FC-8CA4A5EEC2E0}"/>
    <cellStyle name="RISKtopEdge 4 5" xfId="25111" xr:uid="{A77D9194-755D-4895-B5C6-F1D71AFA90E9}"/>
    <cellStyle name="RISKtopEdge 4 5 2" xfId="25112" xr:uid="{00DA6AF8-F5F6-4085-AA4F-CD051C7457E2}"/>
    <cellStyle name="RISKtopEdge 4 5 2 2" xfId="25113" xr:uid="{9050E9BE-4948-4A74-8B35-477CAD99860F}"/>
    <cellStyle name="RISKtopEdge 4 5 2 2 2" xfId="25114" xr:uid="{C1C38863-3F49-4605-A180-3E76A12469FA}"/>
    <cellStyle name="RISKtopEdge 4 5 2 3" xfId="25115" xr:uid="{5920D1E1-81D2-4748-8B70-F5024D4EAD21}"/>
    <cellStyle name="RISKtopEdge 4 5 2 3 2" xfId="25116" xr:uid="{06BEE6F7-019C-4E61-9A78-E8EA1D1CEE14}"/>
    <cellStyle name="RISKtopEdge 4 5 2 4" xfId="25117" xr:uid="{9C1720AB-6D62-4DF1-8DCD-4D428D9E604B}"/>
    <cellStyle name="RISKtopEdge 4 5 3" xfId="25118" xr:uid="{B0191E6C-320C-4B58-B5D6-35302FDC7EDF}"/>
    <cellStyle name="RISKtopEdge 4 5 3 2" xfId="25119" xr:uid="{BF09FB3C-86CF-431C-918A-0D977A9E06EE}"/>
    <cellStyle name="RISKtopEdge 4 5 3 2 2" xfId="25120" xr:uid="{CDAB534E-BD3D-44C0-B45D-0298811E1959}"/>
    <cellStyle name="RISKtopEdge 4 5 3 3" xfId="25121" xr:uid="{9253B04F-2A31-426C-917D-47A10467AC57}"/>
    <cellStyle name="RISKtopEdge 4 5 3 3 2" xfId="25122" xr:uid="{93EB1C8E-389D-47AD-9139-9F373BDEE9A7}"/>
    <cellStyle name="RISKtopEdge 4 5 3 4" xfId="25123" xr:uid="{EEDB6F8B-DC7F-4CA1-985A-0F45E8B2A491}"/>
    <cellStyle name="RISKtopEdge 4 5 4" xfId="25124" xr:uid="{3F0B784A-F509-4042-8BDF-9910B44B2AC8}"/>
    <cellStyle name="RISKtopEdge 4 5 4 2" xfId="25125" xr:uid="{F07284AC-13C7-4777-8967-338CFC13799E}"/>
    <cellStyle name="RISKtopEdge 4 5 4 2 2" xfId="25126" xr:uid="{F68AD9B6-5EEF-49D9-BF04-93F5E31A1F1B}"/>
    <cellStyle name="RISKtopEdge 4 5 4 3" xfId="25127" xr:uid="{D9C6B79B-C67C-4276-9F20-33E7E71A938C}"/>
    <cellStyle name="RISKtopEdge 4 5 4 3 2" xfId="25128" xr:uid="{CC0DE9FA-1DB5-4946-BCB6-476DF1528028}"/>
    <cellStyle name="RISKtopEdge 4 5 4 4" xfId="25129" xr:uid="{520FD045-08EC-4890-84F6-20394FCD275F}"/>
    <cellStyle name="RISKtopEdge 4 5 5" xfId="25130" xr:uid="{31734C3C-B872-4898-928A-8E81EA3EA8AE}"/>
    <cellStyle name="RISKtopEdge 4 5 5 2" xfId="25131" xr:uid="{D9317E3C-9753-4D66-92BC-030F1A190FB5}"/>
    <cellStyle name="RISKtopEdge 4 5 5 2 2" xfId="25132" xr:uid="{F789B84A-3AF0-4BED-97EC-12A1FA013A72}"/>
    <cellStyle name="RISKtopEdge 4 5 5 3" xfId="25133" xr:uid="{4456BAD7-1DAE-4B63-B730-B1F52CBA2447}"/>
    <cellStyle name="RISKtopEdge 4 5 5 3 2" xfId="25134" xr:uid="{BBDE8D7A-73D1-4BEC-A9A8-495A9424A0FB}"/>
    <cellStyle name="RISKtopEdge 4 5 5 4" xfId="25135" xr:uid="{30842232-2D2D-4670-96AF-652443D813B7}"/>
    <cellStyle name="RISKtopEdge 4 5 6" xfId="25136" xr:uid="{0D641A61-FDCC-4D44-932D-753086B1F024}"/>
    <cellStyle name="RISKtopEdge 4 5 6 2" xfId="25137" xr:uid="{CF343E7D-B414-41F3-81E6-50DA107FCD3B}"/>
    <cellStyle name="RISKtopEdge 4 5 7" xfId="25138" xr:uid="{F240D743-0992-463E-A6BA-71AF3B42DF84}"/>
    <cellStyle name="RISKtopEdge 4 5 7 2" xfId="25139" xr:uid="{9ED64DBB-2A86-4AE6-BF35-672772D614FC}"/>
    <cellStyle name="RISKtopEdge 4 5 8" xfId="25140" xr:uid="{5326E75C-90E2-4B04-98AB-CE2A4DC9533A}"/>
    <cellStyle name="RISKtopEdge 4 6" xfId="25141" xr:uid="{3B537AA7-1E9F-49E2-81C3-FC3708ABD9FB}"/>
    <cellStyle name="RISKtopEdge 4 6 2" xfId="25142" xr:uid="{3B488AFC-A0D2-47D7-AEC1-ECBC32098E93}"/>
    <cellStyle name="RISKtopEdge 4 6 2 2" xfId="25143" xr:uid="{DF1E1466-AFB7-4137-8CD4-7C11F48F09F4}"/>
    <cellStyle name="RISKtopEdge 4 6 2 2 2" xfId="25144" xr:uid="{CA0BB76C-2255-4E16-BFE0-BB44F92E07F4}"/>
    <cellStyle name="RISKtopEdge 4 6 2 3" xfId="25145" xr:uid="{4D357109-39CC-4B5F-B21B-A07918494234}"/>
    <cellStyle name="RISKtopEdge 4 6 2 3 2" xfId="25146" xr:uid="{7B0D3667-1346-4F09-B935-52D6D8405717}"/>
    <cellStyle name="RISKtopEdge 4 6 2 4" xfId="25147" xr:uid="{AB62DA42-A6DB-4F23-B138-574D331AA1E6}"/>
    <cellStyle name="RISKtopEdge 4 6 3" xfId="25148" xr:uid="{8B0BE887-1863-4FA5-BDFD-E79F739CE1F4}"/>
    <cellStyle name="RISKtopEdge 4 6 3 2" xfId="25149" xr:uid="{34EB51D8-A7AB-46B8-A7C4-CA1BBE3B25C2}"/>
    <cellStyle name="RISKtopEdge 4 6 3 2 2" xfId="25150" xr:uid="{9CB48EF4-C01A-4B4E-93FF-75751727B1AC}"/>
    <cellStyle name="RISKtopEdge 4 6 3 3" xfId="25151" xr:uid="{45AE57BF-5B47-49FD-AE70-18FDD24C4ED7}"/>
    <cellStyle name="RISKtopEdge 4 6 3 3 2" xfId="25152" xr:uid="{89EBEFE7-BDD3-4CAD-ADC9-42180B63EE13}"/>
    <cellStyle name="RISKtopEdge 4 6 3 4" xfId="25153" xr:uid="{EEF2CF6E-4B16-478E-B45A-F6DE708A90E6}"/>
    <cellStyle name="RISKtopEdge 4 6 4" xfId="25154" xr:uid="{7BEF3281-FE91-40FB-9D61-67DAF87F0D1A}"/>
    <cellStyle name="RISKtopEdge 4 6 4 2" xfId="25155" xr:uid="{C25218C7-B6DE-43EA-9693-B5C5636D0921}"/>
    <cellStyle name="RISKtopEdge 4 6 4 2 2" xfId="25156" xr:uid="{E9B779DA-E7AD-4CB3-836E-BDCAD9108C78}"/>
    <cellStyle name="RISKtopEdge 4 6 4 3" xfId="25157" xr:uid="{18A9EADE-7F5B-47CB-B7D1-31C9AF0D512C}"/>
    <cellStyle name="RISKtopEdge 4 6 4 3 2" xfId="25158" xr:uid="{BE2C7E8C-EFAB-402E-9E68-96C86EFE16E9}"/>
    <cellStyle name="RISKtopEdge 4 6 4 4" xfId="25159" xr:uid="{A21F0F1C-C45A-4AC3-9FE1-54D1AFAA549D}"/>
    <cellStyle name="RISKtopEdge 4 6 5" xfId="25160" xr:uid="{5BD7C3FA-4880-4D4F-85D6-04E5D374523D}"/>
    <cellStyle name="RISKtopEdge 4 6 5 2" xfId="25161" xr:uid="{B1649C6D-7ED0-4EE6-8CB3-C4A2848C9B66}"/>
    <cellStyle name="RISKtopEdge 4 6 5 2 2" xfId="25162" xr:uid="{A5AEEF94-EDEF-4B6A-ACA9-92B21722B8B6}"/>
    <cellStyle name="RISKtopEdge 4 6 5 3" xfId="25163" xr:uid="{6FC2EF42-602C-4E6C-8C03-2C68F7A879AE}"/>
    <cellStyle name="RISKtopEdge 4 6 5 3 2" xfId="25164" xr:uid="{AC015D03-842C-48D5-91CC-AF7A72CB5BF4}"/>
    <cellStyle name="RISKtopEdge 4 6 5 4" xfId="25165" xr:uid="{CC93E691-D0C7-425F-A47E-978401931921}"/>
    <cellStyle name="RISKtopEdge 4 6 6" xfId="25166" xr:uid="{7EF5AF33-F240-4FD0-9DC6-906292C7BBF4}"/>
    <cellStyle name="RISKtopEdge 4 6 6 2" xfId="25167" xr:uid="{04FF67DE-F782-44F2-A1E8-525ADDDE4E6C}"/>
    <cellStyle name="RISKtopEdge 4 6 7" xfId="25168" xr:uid="{D63112D2-6E94-4DB6-A20E-E87D190D16AC}"/>
    <cellStyle name="RISKtopEdge 4 6 7 2" xfId="25169" xr:uid="{69D1C0D7-CB6E-457F-A745-6F4102F84FF2}"/>
    <cellStyle name="RISKtopEdge 4 6 8" xfId="25170" xr:uid="{A22F5FD3-7525-4CA6-B196-B2D211DBF6DC}"/>
    <cellStyle name="RISKtopEdge 4 7" xfId="25171" xr:uid="{7CD8C822-DDA8-484C-AEB4-6C16A75ADAA7}"/>
    <cellStyle name="RISKtopEdge 4 7 2" xfId="25172" xr:uid="{69E5B956-D3F2-46B1-AAF1-71073CE0CE5E}"/>
    <cellStyle name="RISKtopEdge 4 7 2 2" xfId="25173" xr:uid="{2F536262-AE34-4132-B872-D087B705A838}"/>
    <cellStyle name="RISKtopEdge 4 7 3" xfId="25174" xr:uid="{ADCB8ACE-A20F-4C47-A49C-21C9187E2754}"/>
    <cellStyle name="RISKtopEdge 4 7 3 2" xfId="25175" xr:uid="{52C32D10-500B-4FE6-9181-68041C455E71}"/>
    <cellStyle name="RISKtopEdge 4 7 4" xfId="25176" xr:uid="{16A446C3-4DA6-46F9-9AC1-F8A25490F280}"/>
    <cellStyle name="RISKtopEdge 4 8" xfId="25177" xr:uid="{5A4962B4-34C9-4990-9D0B-84CA48CAA93C}"/>
    <cellStyle name="RISKtopEdge 4 8 2" xfId="25178" xr:uid="{1A7525A9-58D9-4809-A974-998BBED4D3E6}"/>
    <cellStyle name="RISKtopEdge 4 8 2 2" xfId="25179" xr:uid="{58E8D346-74D9-49B5-9A63-053416A59A76}"/>
    <cellStyle name="RISKtopEdge 4 8 3" xfId="25180" xr:uid="{F93A2D10-2B1B-48AF-A477-C7B84D479E25}"/>
    <cellStyle name="RISKtopEdge 4 8 3 2" xfId="25181" xr:uid="{C5912D46-22EC-42F9-909A-C1F3443AC8A2}"/>
    <cellStyle name="RISKtopEdge 4 8 4" xfId="25182" xr:uid="{393D80B5-CFD3-4FF4-8833-34EE37EF91CB}"/>
    <cellStyle name="RISKtopEdge 4 9" xfId="25183" xr:uid="{F10E38C5-31CE-43A7-A86F-7FC883DF0699}"/>
    <cellStyle name="RISKtopEdge 4 9 2" xfId="25184" xr:uid="{BA4521AC-2E50-4DD0-9A9A-FA36371DE7DD}"/>
    <cellStyle name="RISKtopEdge 4 9 2 2" xfId="25185" xr:uid="{C9BF8112-E081-491C-BA1E-B08E79171FEE}"/>
    <cellStyle name="RISKtopEdge 4 9 3" xfId="25186" xr:uid="{4F9049CE-E159-4044-BF41-E6101F291F5A}"/>
    <cellStyle name="RISKtopEdge 4 9 3 2" xfId="25187" xr:uid="{D20DA125-7898-497E-9A82-4DC9936B5311}"/>
    <cellStyle name="RISKtopEdge 4 9 4" xfId="25188" xr:uid="{B263E9BF-DE85-4C35-A8F6-FD4EC0C33C52}"/>
    <cellStyle name="RISKtopEdge 4_Balance" xfId="25189" xr:uid="{64DE73F5-98BA-4CF7-81F6-BFB4956F362A}"/>
    <cellStyle name="RISKtopEdge 5" xfId="25190" xr:uid="{FB7D5C0D-7B22-4FC1-BDA4-26F20288D309}"/>
    <cellStyle name="RISKtopEdge 5 2" xfId="25191" xr:uid="{9EF2251A-81BA-4976-B1E3-1C5CCB32913D}"/>
    <cellStyle name="RISKtopEdge 5 2 2" xfId="25192" xr:uid="{D1617F13-4D69-42A8-AC5A-805ED0BAC55A}"/>
    <cellStyle name="RISKtopEdge 5 2 2 2" xfId="25193" xr:uid="{EF3CEFFC-A1C3-4D4E-94B5-D8423D43F975}"/>
    <cellStyle name="RISKtopEdge 5 2 3" xfId="25194" xr:uid="{35A83E0B-4B54-4C24-B964-5FEA7EC4AD05}"/>
    <cellStyle name="RISKtopEdge 5 2 3 2" xfId="25195" xr:uid="{98A488ED-210E-430A-9C32-6E12E769A8F6}"/>
    <cellStyle name="RISKtopEdge 5 2 4" xfId="25196" xr:uid="{D2754B99-D76E-45F9-90CE-8F7A73C92772}"/>
    <cellStyle name="RISKtopEdge 5 3" xfId="25197" xr:uid="{28B1B84B-A419-4A59-8F8C-A4A0F8B6C1C4}"/>
    <cellStyle name="RISKtopEdge 5 3 2" xfId="25198" xr:uid="{831CEEAD-9304-4E5E-9553-31B7A2C7FCED}"/>
    <cellStyle name="RISKtopEdge 5 3 2 2" xfId="25199" xr:uid="{E0835321-B23B-4CDF-A0BF-145C14423608}"/>
    <cellStyle name="RISKtopEdge 5 3 3" xfId="25200" xr:uid="{5131FECE-8D68-4592-AFD9-8E651B7DAA29}"/>
    <cellStyle name="RISKtopEdge 5 3 3 2" xfId="25201" xr:uid="{F978AB39-5F7B-400C-9A3B-552B12BA6BF7}"/>
    <cellStyle name="RISKtopEdge 5 3 4" xfId="25202" xr:uid="{8515A95C-1F9D-4091-BE36-A59F3BEC66BE}"/>
    <cellStyle name="RISKtopEdge 5 4" xfId="25203" xr:uid="{CB4B30F9-9CF7-4B72-9A9E-8B287669DD4E}"/>
    <cellStyle name="RISKtopEdge 5 4 2" xfId="25204" xr:uid="{4666C77A-F5E9-41FD-9B77-8C3F1121B099}"/>
    <cellStyle name="RISKtopEdge 5 4 2 2" xfId="25205" xr:uid="{0C0DD1A8-5F71-498D-8D16-8AA15691C83D}"/>
    <cellStyle name="RISKtopEdge 5 4 3" xfId="25206" xr:uid="{BA35F668-67F0-43A1-90A0-F7DF08234A93}"/>
    <cellStyle name="RISKtopEdge 5 4 3 2" xfId="25207" xr:uid="{FFC35EC7-5022-4AC4-BA8E-B40E6CD2A56F}"/>
    <cellStyle name="RISKtopEdge 5 4 4" xfId="25208" xr:uid="{DFEC5B37-DD68-4225-8DC9-10631ABA7824}"/>
    <cellStyle name="RISKtopEdge 5 5" xfId="25209" xr:uid="{58E26616-88A3-4821-9B5F-2380AEF5F959}"/>
    <cellStyle name="RISKtopEdge 5 5 2" xfId="25210" xr:uid="{0A1F3860-82BE-4593-8A0F-FA997E4A6B87}"/>
    <cellStyle name="RISKtopEdge 5 5 2 2" xfId="25211" xr:uid="{966CEEC8-5EB7-428F-8B89-AFA1012ABD11}"/>
    <cellStyle name="RISKtopEdge 5 5 3" xfId="25212" xr:uid="{495BA44A-91B3-4C1F-989E-81BB62D1E8F3}"/>
    <cellStyle name="RISKtopEdge 5 5 3 2" xfId="25213" xr:uid="{F4C1193E-1DE0-4ED0-8488-B4C0DAC2F40B}"/>
    <cellStyle name="RISKtopEdge 5 5 4" xfId="25214" xr:uid="{D3E78387-BB55-42E0-A15B-FFFE1ED26294}"/>
    <cellStyle name="RISKtopEdge 5 6" xfId="25215" xr:uid="{229A340F-FE45-4692-AEDF-5B2FD207957B}"/>
    <cellStyle name="RISKtopEdge 5 6 2" xfId="25216" xr:uid="{8F34E8D4-32D4-4B51-8A30-54A4F585DA2B}"/>
    <cellStyle name="RISKtopEdge 5 7" xfId="25217" xr:uid="{C34B6FF8-3C36-4781-8911-8AF5F9DF52CC}"/>
    <cellStyle name="RISKtopEdge 5 7 2" xfId="25218" xr:uid="{0358BBB0-B491-4C98-841A-8E0387FC8649}"/>
    <cellStyle name="RISKtopEdge 5 8" xfId="25219" xr:uid="{89354915-E490-4F93-AD3D-53C56C4938D4}"/>
    <cellStyle name="RISKtopEdge 6" xfId="25220" xr:uid="{62719D08-5EC1-40B3-8CB8-1EEB9D2D4A8C}"/>
    <cellStyle name="RISKtopEdge 6 2" xfId="25221" xr:uid="{052F8AE9-954F-47F3-870E-85B2736B5F60}"/>
    <cellStyle name="RISKtopEdge 6 2 2" xfId="25222" xr:uid="{781BA415-20A9-4821-9483-6B8E39F15C67}"/>
    <cellStyle name="RISKtopEdge 6 3" xfId="25223" xr:uid="{5A4BDA3C-AF38-4A42-B800-645D3A49A5BB}"/>
    <cellStyle name="RISKtopEdge 6 3 2" xfId="25224" xr:uid="{295C65EF-C8EB-4757-9A70-E5AB25AF55F8}"/>
    <cellStyle name="RISKtopEdge 6 4" xfId="25225" xr:uid="{CA4D5245-831C-46E8-8715-47EB82461DC2}"/>
    <cellStyle name="RISKtopEdge 7" xfId="25226" xr:uid="{B088A7FF-7EC6-49E1-889F-0A9688E4C532}"/>
    <cellStyle name="RISKtopEdge 7 2" xfId="25227" xr:uid="{9FA6A475-B7CF-4C83-BA79-C4EFA4471768}"/>
    <cellStyle name="RISKtopEdge 7 2 2" xfId="25228" xr:uid="{25D71EFC-4029-467F-A35B-57CC4F1BF1CD}"/>
    <cellStyle name="RISKtopEdge 7 3" xfId="25229" xr:uid="{5E26AC7D-0143-4C28-873B-EFC29054C6DD}"/>
    <cellStyle name="RISKtopEdge 7 3 2" xfId="25230" xr:uid="{28908226-4728-4503-B33A-C99A10614682}"/>
    <cellStyle name="RISKtopEdge 7 4" xfId="25231" xr:uid="{38BA9488-4BD8-49D2-832D-4EB55C5A9536}"/>
    <cellStyle name="RISKtopEdge 8" xfId="25232" xr:uid="{722A1C2F-F160-42C7-9D44-13855C4610A3}"/>
    <cellStyle name="RISKtopEdge 8 2" xfId="25233" xr:uid="{97458CB2-7413-4E9C-A07F-2FC1FE2CC4F5}"/>
    <cellStyle name="RISKtopEdge 8 2 2" xfId="25234" xr:uid="{A63F8655-84D2-4F49-9FF2-415FEE0C5E4D}"/>
    <cellStyle name="RISKtopEdge 8 3" xfId="25235" xr:uid="{DE80072A-2ABA-46ED-9958-95D362E7487E}"/>
    <cellStyle name="RISKtopEdge 8 3 2" xfId="25236" xr:uid="{FE7173A1-AE16-4161-BD88-36EE176416FF}"/>
    <cellStyle name="RISKtopEdge 8 4" xfId="25237" xr:uid="{BD3B1703-F783-452D-AF2A-843FCEC82CCF}"/>
    <cellStyle name="RISKtopEdge 9" xfId="25238" xr:uid="{BB11A4F6-BFD5-4C9B-9E0E-3CE1A7C2DA02}"/>
    <cellStyle name="RISKtopEdge 9 2" xfId="25239" xr:uid="{7B0C9941-FD3C-4C69-9345-4201A9D7E609}"/>
    <cellStyle name="RISKtopEdge 9 2 2" xfId="25240" xr:uid="{591950CF-6E2E-4F6E-B9D6-8D2168576B98}"/>
    <cellStyle name="RISKtopEdge 9 3" xfId="25241" xr:uid="{0D9AFE9E-EE96-4F8B-8841-3751F32F9C8E}"/>
    <cellStyle name="RISKtopEdge 9 3 2" xfId="25242" xr:uid="{430FD95B-2F0A-4AED-9761-F3DAD2C3D6C1}"/>
    <cellStyle name="RISKtopEdge 9 4" xfId="25243" xr:uid="{BB7928EA-6CCB-40D9-9D54-D1405A7EA6E9}"/>
    <cellStyle name="RISKtopEdge_Balance" xfId="25244" xr:uid="{D3A77AF6-4C03-4EAD-B0C3-2CB3D784A9E8}"/>
    <cellStyle name="RISKtrCorner" xfId="25245" xr:uid="{67DECA23-0D26-448E-BA17-36B2664B77D4}"/>
    <cellStyle name="RISKtrCorner 10" xfId="25246" xr:uid="{A2A12754-40B5-4772-A69A-868EC395C0CE}"/>
    <cellStyle name="RISKtrCorner 10 2" xfId="25247" xr:uid="{D5B208CF-FD1A-4D07-BEE2-3BDEA4654FFB}"/>
    <cellStyle name="RISKtrCorner 11" xfId="25248" xr:uid="{F24D7129-08A4-48DE-95C7-ED88ADDD4784}"/>
    <cellStyle name="RISKtrCorner 11 2" xfId="25249" xr:uid="{F5CA9917-717D-40B5-A04B-02BB00E07C37}"/>
    <cellStyle name="RISKtrCorner 12" xfId="25250" xr:uid="{9CBF62F3-C31D-4D51-985E-0D5F0B9E04D5}"/>
    <cellStyle name="RISKtrCorner 2" xfId="25251" xr:uid="{0F01D050-7ED2-48E0-841B-4EB8C3E02263}"/>
    <cellStyle name="RISKtrCorner 2 10" xfId="25252" xr:uid="{D17C538A-97D9-4AE9-883B-28C4755C5D42}"/>
    <cellStyle name="RISKtrCorner 2 10 2" xfId="25253" xr:uid="{49B60837-1C13-4FEB-A65E-C3FA23B6D663}"/>
    <cellStyle name="RISKtrCorner 2 10 2 2" xfId="25254" xr:uid="{41548101-28B8-4D76-8EAB-C7208AEBCED0}"/>
    <cellStyle name="RISKtrCorner 2 10 3" xfId="25255" xr:uid="{F05F049D-8149-4213-B9E0-C61742A23CB2}"/>
    <cellStyle name="RISKtrCorner 2 10 3 2" xfId="25256" xr:uid="{3FBC4C5D-AA03-4082-A12D-CD53A44417D5}"/>
    <cellStyle name="RISKtrCorner 2 10 4" xfId="25257" xr:uid="{2E666B75-4838-4815-A4DC-ECC3E5AF2FF3}"/>
    <cellStyle name="RISKtrCorner 2 11" xfId="25258" xr:uid="{E1D0289B-1643-4D81-A6DF-3D69242779DB}"/>
    <cellStyle name="RISKtrCorner 2 11 2" xfId="25259" xr:uid="{ED3C527F-E9C1-4EDA-80DA-54A9AE7E01C8}"/>
    <cellStyle name="RISKtrCorner 2 12" xfId="25260" xr:uid="{2CBA58EF-060D-49DF-B5BD-657611678C1A}"/>
    <cellStyle name="RISKtrCorner 2 12 2" xfId="25261" xr:uid="{0CED70BE-3C56-4D56-B312-86DC8E103440}"/>
    <cellStyle name="RISKtrCorner 2 13" xfId="25262" xr:uid="{B1488810-A1E9-497C-8296-5A9FAAC34034}"/>
    <cellStyle name="RISKtrCorner 2 2" xfId="25263" xr:uid="{DD00472A-E666-41E5-87F3-EA5919B35BCF}"/>
    <cellStyle name="RISKtrCorner 2 2 2" xfId="25264" xr:uid="{68307E50-BEAD-4EB7-BB56-791866053724}"/>
    <cellStyle name="RISKtrCorner 2 2 2 2" xfId="25265" xr:uid="{F744B92F-0A26-4018-A087-9187509FB20B}"/>
    <cellStyle name="RISKtrCorner 2 2 2 2 2" xfId="25266" xr:uid="{B1309BD8-59BB-4C91-A372-3E1AEC746BE2}"/>
    <cellStyle name="RISKtrCorner 2 2 2 2 2 2" xfId="25267" xr:uid="{CD046839-2706-4FF2-BE5A-2B94D7DE3052}"/>
    <cellStyle name="RISKtrCorner 2 2 2 2 3" xfId="25268" xr:uid="{C85B7141-0CCC-46D2-A601-4559D75232AF}"/>
    <cellStyle name="RISKtrCorner 2 2 2 2 3 2" xfId="25269" xr:uid="{AB9F5457-7B7A-4832-82E5-5ADE96F6BC3D}"/>
    <cellStyle name="RISKtrCorner 2 2 2 2 4" xfId="25270" xr:uid="{7044AD63-F4ED-48D9-840F-3A325C5ACB05}"/>
    <cellStyle name="RISKtrCorner 2 2 2 3" xfId="25271" xr:uid="{F8DEDC33-B3C5-4625-AFF4-14A11B71815C}"/>
    <cellStyle name="RISKtrCorner 2 2 2 3 2" xfId="25272" xr:uid="{7B7574AE-2E1F-4EE1-B066-5F1989776F03}"/>
    <cellStyle name="RISKtrCorner 2 2 2 3 2 2" xfId="25273" xr:uid="{BE7D0AD6-C46C-4E2D-88D7-318D3659CFE7}"/>
    <cellStyle name="RISKtrCorner 2 2 2 3 3" xfId="25274" xr:uid="{6CFB2D93-8152-4A74-86AE-21D32FFB14F7}"/>
    <cellStyle name="RISKtrCorner 2 2 2 3 3 2" xfId="25275" xr:uid="{B1D7964F-E627-4E15-A133-FB47ADEE5239}"/>
    <cellStyle name="RISKtrCorner 2 2 2 3 4" xfId="25276" xr:uid="{90EA7351-B4DA-42FE-8E90-3762A5157D4A}"/>
    <cellStyle name="RISKtrCorner 2 2 2 4" xfId="25277" xr:uid="{A9CE1542-BFDE-488F-835E-77A83AC1D747}"/>
    <cellStyle name="RISKtrCorner 2 2 2 4 2" xfId="25278" xr:uid="{19746296-9215-42D5-B088-EFF21D3EFB5B}"/>
    <cellStyle name="RISKtrCorner 2 2 2 4 2 2" xfId="25279" xr:uid="{ADECE761-56B2-4DB2-A7D1-4C10A76484AF}"/>
    <cellStyle name="RISKtrCorner 2 2 2 4 3" xfId="25280" xr:uid="{37652DA4-9519-4ADA-A477-3FB77E0BCC6B}"/>
    <cellStyle name="RISKtrCorner 2 2 2 4 3 2" xfId="25281" xr:uid="{1B749877-EC05-4404-ACDA-08582706497E}"/>
    <cellStyle name="RISKtrCorner 2 2 2 4 4" xfId="25282" xr:uid="{BB9041DC-164A-4251-8714-8318771562D2}"/>
    <cellStyle name="RISKtrCorner 2 2 2 5" xfId="25283" xr:uid="{B0E7FD3A-2CF9-4FE9-BC58-CE38E28CEF81}"/>
    <cellStyle name="RISKtrCorner 2 2 2 5 2" xfId="25284" xr:uid="{39F46042-D028-4FAF-9355-3E407C67A3BF}"/>
    <cellStyle name="RISKtrCorner 2 2 2 5 2 2" xfId="25285" xr:uid="{1D5E74AA-10A7-40E2-9D55-DAA741505FD7}"/>
    <cellStyle name="RISKtrCorner 2 2 2 5 3" xfId="25286" xr:uid="{525B1E6C-7AEF-4F50-AB95-D3091F55CFE5}"/>
    <cellStyle name="RISKtrCorner 2 2 2 5 3 2" xfId="25287" xr:uid="{93C55695-558D-42BE-8D4B-101959611564}"/>
    <cellStyle name="RISKtrCorner 2 2 2 5 4" xfId="25288" xr:uid="{E8287880-93B1-4B29-A547-B172AD5D4835}"/>
    <cellStyle name="RISKtrCorner 2 2 2 6" xfId="25289" xr:uid="{B37F22F8-B335-483C-B3DD-367CACF4B1F4}"/>
    <cellStyle name="RISKtrCorner 2 2 2 6 2" xfId="25290" xr:uid="{B98C7442-101E-4CA7-A890-F97928379AB9}"/>
    <cellStyle name="RISKtrCorner 2 2 2 7" xfId="25291" xr:uid="{07770FE7-2682-4C33-9B04-320FEB31574C}"/>
    <cellStyle name="RISKtrCorner 2 2 2 7 2" xfId="25292" xr:uid="{8CE21815-FEEB-47EC-9952-CCB86F1684E0}"/>
    <cellStyle name="RISKtrCorner 2 2 2 8" xfId="25293" xr:uid="{A7724BEC-30AB-440A-BED6-DAEF50E8090B}"/>
    <cellStyle name="RISKtrCorner 2 2 3" xfId="25294" xr:uid="{11515602-D8EE-4868-80CC-670373F15028}"/>
    <cellStyle name="RISKtrCorner 2 2 3 2" xfId="25295" xr:uid="{8F9FE864-5087-492E-BC40-3DAB1722F211}"/>
    <cellStyle name="RISKtrCorner 2 2 3 2 2" xfId="25296" xr:uid="{077533F7-0BA3-42FE-9E66-A68128224E42}"/>
    <cellStyle name="RISKtrCorner 2 2 3 3" xfId="25297" xr:uid="{D61BC69E-8107-46A7-B594-8EA00EA1544C}"/>
    <cellStyle name="RISKtrCorner 2 2 3 3 2" xfId="25298" xr:uid="{56F9B1D1-9235-428F-9621-FAED65024883}"/>
    <cellStyle name="RISKtrCorner 2 2 3 4" xfId="25299" xr:uid="{D196B149-4126-423F-88AD-F8FB91D318C9}"/>
    <cellStyle name="RISKtrCorner 2 2 4" xfId="25300" xr:uid="{A59F2E01-C433-45A9-BC82-81DD9C6EB49C}"/>
    <cellStyle name="RISKtrCorner 2 2 4 2" xfId="25301" xr:uid="{74C318E6-240B-4B76-89DB-462D71D90FE7}"/>
    <cellStyle name="RISKtrCorner 2 2 4 2 2" xfId="25302" xr:uid="{B377B501-2F40-4D80-A873-CC877730140E}"/>
    <cellStyle name="RISKtrCorner 2 2 4 3" xfId="25303" xr:uid="{C320251A-F6A8-454A-B10B-1A3B20074F94}"/>
    <cellStyle name="RISKtrCorner 2 2 4 3 2" xfId="25304" xr:uid="{CA1B2A0F-A6ED-4D6B-9FE0-CD7BE094DF52}"/>
    <cellStyle name="RISKtrCorner 2 2 4 4" xfId="25305" xr:uid="{ECF9E7AC-250E-4F31-B343-2200E0A91875}"/>
    <cellStyle name="RISKtrCorner 2 2 5" xfId="25306" xr:uid="{C672946C-6815-4E90-AB0D-34ADA5445D4C}"/>
    <cellStyle name="RISKtrCorner 2 2 5 2" xfId="25307" xr:uid="{E6395626-45D7-47CA-B478-3EDCF9BE254B}"/>
    <cellStyle name="RISKtrCorner 2 2 5 2 2" xfId="25308" xr:uid="{55BD74B5-CC5E-4EFA-B104-C112A6F644CF}"/>
    <cellStyle name="RISKtrCorner 2 2 5 3" xfId="25309" xr:uid="{9C5480F4-C948-4EFA-8A94-5D9CDC3DAA1C}"/>
    <cellStyle name="RISKtrCorner 2 2 5 3 2" xfId="25310" xr:uid="{6FC61B82-2CA2-43D9-A267-4A770091B12D}"/>
    <cellStyle name="RISKtrCorner 2 2 5 4" xfId="25311" xr:uid="{F4881D12-7AAE-4905-BD6B-3F00EC163B5B}"/>
    <cellStyle name="RISKtrCorner 2 2 6" xfId="25312" xr:uid="{E44BA72D-60BC-4D09-B979-B5E6E2E7B77B}"/>
    <cellStyle name="RISKtrCorner 2 2 6 2" xfId="25313" xr:uid="{575E2BE3-A6A7-44A0-A1A1-7308B8E867BD}"/>
    <cellStyle name="RISKtrCorner 2 2 6 2 2" xfId="25314" xr:uid="{90A6F3FE-A647-48A8-ACEB-3AFF3DB7FD3A}"/>
    <cellStyle name="RISKtrCorner 2 2 6 3" xfId="25315" xr:uid="{CFD014B7-3088-4D1A-BE16-5DF24A6FC510}"/>
    <cellStyle name="RISKtrCorner 2 2 6 3 2" xfId="25316" xr:uid="{725215AB-9E7F-48A8-8A51-3D5A84B3B2CE}"/>
    <cellStyle name="RISKtrCorner 2 2 6 4" xfId="25317" xr:uid="{FDD545EE-92B5-4FA6-BE04-88BC43360B1B}"/>
    <cellStyle name="RISKtrCorner 2 2 7" xfId="25318" xr:uid="{5EBFD2F8-A4B5-4BCF-B4DB-2ACDB8E3E7B0}"/>
    <cellStyle name="RISKtrCorner 2 2 7 2" xfId="25319" xr:uid="{F4C19520-EB0E-45D8-A8C5-32257385C596}"/>
    <cellStyle name="RISKtrCorner 2 2 8" xfId="25320" xr:uid="{6E1AF44B-ED1A-4E3C-9E4E-51D8AE04E049}"/>
    <cellStyle name="RISKtrCorner 2 2 8 2" xfId="25321" xr:uid="{B7416B95-6B52-4DE3-822A-F40AF535CD71}"/>
    <cellStyle name="RISKtrCorner 2 2 9" xfId="25322" xr:uid="{E73A4B36-82B8-400B-8D20-0B17F124FB0A}"/>
    <cellStyle name="RISKtrCorner 2 2_Balance" xfId="25323" xr:uid="{B56566BD-602F-45A1-AED4-A1E41952A46B}"/>
    <cellStyle name="RISKtrCorner 2 3" xfId="25324" xr:uid="{70D5BFA2-0D9F-4CE6-93DD-55570DC34409}"/>
    <cellStyle name="RISKtrCorner 2 3 2" xfId="25325" xr:uid="{38AC53CC-66C8-4353-9375-E7AEE715E064}"/>
    <cellStyle name="RISKtrCorner 2 3 2 2" xfId="25326" xr:uid="{BD99750E-8EAA-4D8B-AD5F-FDF0B28FE9AE}"/>
    <cellStyle name="RISKtrCorner 2 3 2 2 2" xfId="25327" xr:uid="{566F989B-345C-4D0B-8AE5-70F7DEB5E95A}"/>
    <cellStyle name="RISKtrCorner 2 3 2 2 2 2" xfId="25328" xr:uid="{9E58441A-9987-4AD2-9A2E-A4B6B6F8DF73}"/>
    <cellStyle name="RISKtrCorner 2 3 2 2 3" xfId="25329" xr:uid="{7FB6C200-C5D4-40A7-B7B7-0B6BB1B839C3}"/>
    <cellStyle name="RISKtrCorner 2 3 2 2 3 2" xfId="25330" xr:uid="{5956DED4-D41B-4B3B-B4F5-3AEFEB317B20}"/>
    <cellStyle name="RISKtrCorner 2 3 2 2 4" xfId="25331" xr:uid="{977FB9C9-CBDE-46A8-B2E3-A17AACCC46BE}"/>
    <cellStyle name="RISKtrCorner 2 3 2 3" xfId="25332" xr:uid="{8C8EB975-942C-4F22-8FE6-BDD121B1A1BC}"/>
    <cellStyle name="RISKtrCorner 2 3 2 3 2" xfId="25333" xr:uid="{4E2E47CC-B07A-4B91-8F33-09149A55DA70}"/>
    <cellStyle name="RISKtrCorner 2 3 2 3 2 2" xfId="25334" xr:uid="{75471FCD-410E-468F-BCF0-9243613FD402}"/>
    <cellStyle name="RISKtrCorner 2 3 2 3 3" xfId="25335" xr:uid="{65765A9A-E7E5-45DB-98DC-963B5FD348F3}"/>
    <cellStyle name="RISKtrCorner 2 3 2 3 3 2" xfId="25336" xr:uid="{0E09443B-41DA-4CBA-83BF-E0491AE9E2D7}"/>
    <cellStyle name="RISKtrCorner 2 3 2 3 4" xfId="25337" xr:uid="{3002AFD2-ABA5-495B-8317-BCACA99B2BFC}"/>
    <cellStyle name="RISKtrCorner 2 3 2 4" xfId="25338" xr:uid="{5B9D9B35-407C-4087-A182-972E2ACE78B1}"/>
    <cellStyle name="RISKtrCorner 2 3 2 4 2" xfId="25339" xr:uid="{33BE4453-9FB2-464D-BBA2-C05BFDC52E6C}"/>
    <cellStyle name="RISKtrCorner 2 3 2 4 2 2" xfId="25340" xr:uid="{76D33202-0A66-43A4-992C-DC9E0D5F6C17}"/>
    <cellStyle name="RISKtrCorner 2 3 2 4 3" xfId="25341" xr:uid="{71F40213-6D0E-45E2-9680-CE05D1FEC479}"/>
    <cellStyle name="RISKtrCorner 2 3 2 4 3 2" xfId="25342" xr:uid="{12B213E2-7C20-414A-A9EB-1CF9554D1F1D}"/>
    <cellStyle name="RISKtrCorner 2 3 2 4 4" xfId="25343" xr:uid="{AA0DC30A-1B01-4FD4-A6B4-F9B38F0EEC9A}"/>
    <cellStyle name="RISKtrCorner 2 3 2 5" xfId="25344" xr:uid="{04366605-6575-4BBC-AB52-80D2826B0B76}"/>
    <cellStyle name="RISKtrCorner 2 3 2 5 2" xfId="25345" xr:uid="{BA846B25-DF9A-440D-8021-D99DBEC2F989}"/>
    <cellStyle name="RISKtrCorner 2 3 2 5 2 2" xfId="25346" xr:uid="{942C59A1-B7CB-48F0-A466-6D0ED704A75C}"/>
    <cellStyle name="RISKtrCorner 2 3 2 5 3" xfId="25347" xr:uid="{BE9B4CED-33AF-43CE-90F4-FB02D367E179}"/>
    <cellStyle name="RISKtrCorner 2 3 2 5 3 2" xfId="25348" xr:uid="{9B598FC3-0EE6-44C5-94F4-FABA3D43321C}"/>
    <cellStyle name="RISKtrCorner 2 3 2 5 4" xfId="25349" xr:uid="{06F0CF04-24F1-458E-A2DE-6CE0173D018C}"/>
    <cellStyle name="RISKtrCorner 2 3 2 6" xfId="25350" xr:uid="{FC2495F4-4253-4636-8E9C-73D03F9FBE60}"/>
    <cellStyle name="RISKtrCorner 2 3 2 6 2" xfId="25351" xr:uid="{44C458BF-4A98-4163-B9B5-7BBDA7411BFC}"/>
    <cellStyle name="RISKtrCorner 2 3 2 7" xfId="25352" xr:uid="{95A29FF5-09B0-4FDE-AAF4-34DE2A16696B}"/>
    <cellStyle name="RISKtrCorner 2 3 2 7 2" xfId="25353" xr:uid="{B5E7E341-254D-456B-8AA2-A63DC8EC65D7}"/>
    <cellStyle name="RISKtrCorner 2 3 2 8" xfId="25354" xr:uid="{0741365B-C447-4A61-95D1-D6E9F409AFBA}"/>
    <cellStyle name="RISKtrCorner 2 3 3" xfId="25355" xr:uid="{2ABC7B60-830F-4BD5-A807-1EB349AE9122}"/>
    <cellStyle name="RISKtrCorner 2 3 3 2" xfId="25356" xr:uid="{20A15101-3264-4959-9D92-4DE9099A3BA6}"/>
    <cellStyle name="RISKtrCorner 2 3 3 2 2" xfId="25357" xr:uid="{C8A5D7EA-8D14-40B2-A479-E169A8DC4932}"/>
    <cellStyle name="RISKtrCorner 2 3 3 3" xfId="25358" xr:uid="{DEF7EC1C-21AB-4D44-AD90-C163CE61637F}"/>
    <cellStyle name="RISKtrCorner 2 3 3 3 2" xfId="25359" xr:uid="{8DE98065-BC8D-4DC0-9082-7DC33167286E}"/>
    <cellStyle name="RISKtrCorner 2 3 3 4" xfId="25360" xr:uid="{E53AB90D-16C5-47AF-BB09-0A93B6C1B63E}"/>
    <cellStyle name="RISKtrCorner 2 3 4" xfId="25361" xr:uid="{4466D6E1-223D-49AB-A628-FFA550F34E4C}"/>
    <cellStyle name="RISKtrCorner 2 3 4 2" xfId="25362" xr:uid="{DA52440A-0F69-402C-8DDE-A51AC14891DB}"/>
    <cellStyle name="RISKtrCorner 2 3 4 2 2" xfId="25363" xr:uid="{9ED9BC0D-D212-484D-B4A8-CEEF3F935DF0}"/>
    <cellStyle name="RISKtrCorner 2 3 4 3" xfId="25364" xr:uid="{C1E543D6-9EF2-4223-82F5-3DC8FBAB633E}"/>
    <cellStyle name="RISKtrCorner 2 3 4 3 2" xfId="25365" xr:uid="{729E0F0A-7C9A-43EE-8112-FF327933AE1F}"/>
    <cellStyle name="RISKtrCorner 2 3 4 4" xfId="25366" xr:uid="{E807BA0E-DFFB-4177-9736-D64781B8490B}"/>
    <cellStyle name="RISKtrCorner 2 3 5" xfId="25367" xr:uid="{0830EBBB-968B-4D0A-B411-4F0F98FE60B4}"/>
    <cellStyle name="RISKtrCorner 2 3 5 2" xfId="25368" xr:uid="{F84BF527-A3BC-4A25-834D-CEAFFC3AC569}"/>
    <cellStyle name="RISKtrCorner 2 3 5 2 2" xfId="25369" xr:uid="{DEA0C81B-F750-490E-949B-926875BC69E8}"/>
    <cellStyle name="RISKtrCorner 2 3 5 3" xfId="25370" xr:uid="{61E7C4DD-3169-4424-A88C-456F244CDA9D}"/>
    <cellStyle name="RISKtrCorner 2 3 5 3 2" xfId="25371" xr:uid="{D48C3B88-F093-42BB-A658-A38C5D16038D}"/>
    <cellStyle name="RISKtrCorner 2 3 5 4" xfId="25372" xr:uid="{976BD3EA-0B0F-4D69-B1C0-233743AD96B3}"/>
    <cellStyle name="RISKtrCorner 2 3 6" xfId="25373" xr:uid="{83F7F906-22CF-4CA2-AA22-5213BC81BAF8}"/>
    <cellStyle name="RISKtrCorner 2 3 6 2" xfId="25374" xr:uid="{48E50EE7-B85F-40F2-BE50-3083CB16B89E}"/>
    <cellStyle name="RISKtrCorner 2 3 6 2 2" xfId="25375" xr:uid="{0A033386-7358-44D7-861C-E5EC0C6C9F51}"/>
    <cellStyle name="RISKtrCorner 2 3 6 3" xfId="25376" xr:uid="{30A0AAE6-CBFB-4D08-933F-C14F7B517F58}"/>
    <cellStyle name="RISKtrCorner 2 3 6 3 2" xfId="25377" xr:uid="{7FDFF18A-667E-4608-BA58-F79F4321A503}"/>
    <cellStyle name="RISKtrCorner 2 3 6 4" xfId="25378" xr:uid="{A8B522CD-7822-4844-96AD-9379C18DB2FB}"/>
    <cellStyle name="RISKtrCorner 2 3 7" xfId="25379" xr:uid="{F3B703FF-6E45-42B9-BB8D-76EF2350E934}"/>
    <cellStyle name="RISKtrCorner 2 3 7 2" xfId="25380" xr:uid="{35877E71-6E77-4324-B42D-852F102EF38D}"/>
    <cellStyle name="RISKtrCorner 2 3 8" xfId="25381" xr:uid="{F6B83485-EDFD-415D-9978-CC1FD4FA9B07}"/>
    <cellStyle name="RISKtrCorner 2 3 8 2" xfId="25382" xr:uid="{0B10E110-E87E-4111-B909-8B2E5734E7F1}"/>
    <cellStyle name="RISKtrCorner 2 3 9" xfId="25383" xr:uid="{D861D4A8-9096-4609-9C79-18985A050EC5}"/>
    <cellStyle name="RISKtrCorner 2 3_Balance" xfId="25384" xr:uid="{A2C9602A-76B7-48F5-A7E0-B9F01659D808}"/>
    <cellStyle name="RISKtrCorner 2 4" xfId="25385" xr:uid="{8D954D1E-02E5-4938-94EB-69D61738C42F}"/>
    <cellStyle name="RISKtrCorner 2 4 2" xfId="25386" xr:uid="{527E0EA4-5020-4BC6-94E0-EFB290F913E3}"/>
    <cellStyle name="RISKtrCorner 2 4 2 2" xfId="25387" xr:uid="{B35754C3-2EB1-476F-97FF-DB2B1EC78A76}"/>
    <cellStyle name="RISKtrCorner 2 4 2 2 2" xfId="25388" xr:uid="{123AB67B-2AEB-4E41-9210-64314DAAE3D2}"/>
    <cellStyle name="RISKtrCorner 2 4 2 2 2 2" xfId="25389" xr:uid="{2298B84F-3D33-41A4-A1EE-4D76E5BFEEAB}"/>
    <cellStyle name="RISKtrCorner 2 4 2 2 3" xfId="25390" xr:uid="{8CED1BFB-583B-4065-B1A7-D6FF527B7339}"/>
    <cellStyle name="RISKtrCorner 2 4 2 2 3 2" xfId="25391" xr:uid="{47C69FCC-56E2-411F-AC6A-7400ED09E149}"/>
    <cellStyle name="RISKtrCorner 2 4 2 2 4" xfId="25392" xr:uid="{6AE1A2CF-310D-474A-81AC-7FB2BBF53375}"/>
    <cellStyle name="RISKtrCorner 2 4 2 3" xfId="25393" xr:uid="{D3F0FE68-912B-4DEE-AF03-73C1919201A5}"/>
    <cellStyle name="RISKtrCorner 2 4 2 3 2" xfId="25394" xr:uid="{9B06A203-4A8B-4586-8E76-75348B242BE8}"/>
    <cellStyle name="RISKtrCorner 2 4 2 3 2 2" xfId="25395" xr:uid="{D616D50B-3F4F-40FF-AFA4-24C3F3D6C65C}"/>
    <cellStyle name="RISKtrCorner 2 4 2 3 3" xfId="25396" xr:uid="{AABA3958-0C71-4965-8231-A3F6EED3CA51}"/>
    <cellStyle name="RISKtrCorner 2 4 2 3 3 2" xfId="25397" xr:uid="{AA1506E2-B5FF-4EF5-9982-2BF9BAC91C62}"/>
    <cellStyle name="RISKtrCorner 2 4 2 3 4" xfId="25398" xr:uid="{1EE72136-B4AA-424F-94CC-DFAF42CFA105}"/>
    <cellStyle name="RISKtrCorner 2 4 2 4" xfId="25399" xr:uid="{31AD16F4-B14B-4FC1-92CC-5457BB5766E6}"/>
    <cellStyle name="RISKtrCorner 2 4 2 4 2" xfId="25400" xr:uid="{B5F35CE6-D6DE-48E2-9B9A-4F7B065BCCCD}"/>
    <cellStyle name="RISKtrCorner 2 4 2 4 2 2" xfId="25401" xr:uid="{F9096EF0-3946-4772-A130-C32DBE17D91B}"/>
    <cellStyle name="RISKtrCorner 2 4 2 4 3" xfId="25402" xr:uid="{8AEA077D-2647-4506-A8B8-6A9F344793A7}"/>
    <cellStyle name="RISKtrCorner 2 4 2 4 3 2" xfId="25403" xr:uid="{B19C0A3F-FC3D-4BBD-BA2C-BF0816B97EC6}"/>
    <cellStyle name="RISKtrCorner 2 4 2 4 4" xfId="25404" xr:uid="{74F16596-11CD-4ABA-A117-5A0C11B9BA2B}"/>
    <cellStyle name="RISKtrCorner 2 4 2 5" xfId="25405" xr:uid="{CBDD2380-8D97-4A2B-ACB5-AFE7A3D017A9}"/>
    <cellStyle name="RISKtrCorner 2 4 2 5 2" xfId="25406" xr:uid="{B2F14D8A-B6BD-4413-9B8B-032231EA2C89}"/>
    <cellStyle name="RISKtrCorner 2 4 2 5 2 2" xfId="25407" xr:uid="{6B458C4D-E76C-426E-857C-F1584177A10A}"/>
    <cellStyle name="RISKtrCorner 2 4 2 5 3" xfId="25408" xr:uid="{ACED72BA-F8EE-40ED-A813-CA88776732E2}"/>
    <cellStyle name="RISKtrCorner 2 4 2 5 3 2" xfId="25409" xr:uid="{152F6CFB-AD97-4833-B7AC-41F813326AB9}"/>
    <cellStyle name="RISKtrCorner 2 4 2 5 4" xfId="25410" xr:uid="{BFDF6A08-71A4-426A-98CF-5CBCE60B1AC7}"/>
    <cellStyle name="RISKtrCorner 2 4 2 6" xfId="25411" xr:uid="{94C4150D-8BB1-465B-8869-E9498BF1043D}"/>
    <cellStyle name="RISKtrCorner 2 4 2 6 2" xfId="25412" xr:uid="{7C0EEC35-6A66-47A7-A095-93F5027087A5}"/>
    <cellStyle name="RISKtrCorner 2 4 2 7" xfId="25413" xr:uid="{AC962961-C044-48D7-9600-74B7328F29F5}"/>
    <cellStyle name="RISKtrCorner 2 4 2 7 2" xfId="25414" xr:uid="{82FA7B10-E7B0-4707-B8B9-6B32D8FEA5CF}"/>
    <cellStyle name="RISKtrCorner 2 4 2 8" xfId="25415" xr:uid="{46523937-11AF-4E5B-9408-35EF55392359}"/>
    <cellStyle name="RISKtrCorner 2 4 3" xfId="25416" xr:uid="{5228ECAE-EF3E-4FF6-83BD-BDF7CA8EEB5E}"/>
    <cellStyle name="RISKtrCorner 2 4 3 2" xfId="25417" xr:uid="{F6D0E4EB-3B17-48C1-A33B-10D7719FCE82}"/>
    <cellStyle name="RISKtrCorner 2 4 3 2 2" xfId="25418" xr:uid="{5DB8A50D-E393-4C86-8B5F-D69C386395AD}"/>
    <cellStyle name="RISKtrCorner 2 4 3 3" xfId="25419" xr:uid="{E5C2A772-3291-4936-8FA9-31B238BE58A5}"/>
    <cellStyle name="RISKtrCorner 2 4 3 3 2" xfId="25420" xr:uid="{6D7214F0-2E07-4AC5-8F93-E49518E23C0D}"/>
    <cellStyle name="RISKtrCorner 2 4 3 4" xfId="25421" xr:uid="{40C652F8-D437-4D07-B806-149DF417A4D0}"/>
    <cellStyle name="RISKtrCorner 2 4 4" xfId="25422" xr:uid="{00D8BE54-EAE8-4B70-9094-8299CE09B424}"/>
    <cellStyle name="RISKtrCorner 2 4 4 2" xfId="25423" xr:uid="{D34A6818-1E26-477E-9CEB-188809A61117}"/>
    <cellStyle name="RISKtrCorner 2 4 4 2 2" xfId="25424" xr:uid="{DEE0F139-9D38-417A-B2FC-CB11EFA86C2F}"/>
    <cellStyle name="RISKtrCorner 2 4 4 3" xfId="25425" xr:uid="{72A629AD-D1BB-4CEF-852E-2C76F62A0763}"/>
    <cellStyle name="RISKtrCorner 2 4 4 3 2" xfId="25426" xr:uid="{A75EE9A2-87B6-45BD-9079-0D0B1D3276C8}"/>
    <cellStyle name="RISKtrCorner 2 4 4 4" xfId="25427" xr:uid="{4E18932B-32B6-44E4-8FDA-E2E8DDF338BB}"/>
    <cellStyle name="RISKtrCorner 2 4 5" xfId="25428" xr:uid="{60D251A6-3271-4100-8898-EB08BF75B974}"/>
    <cellStyle name="RISKtrCorner 2 4 5 2" xfId="25429" xr:uid="{B3AB414A-B0AD-49B4-8B34-7CBAE875124A}"/>
    <cellStyle name="RISKtrCorner 2 4 5 2 2" xfId="25430" xr:uid="{28815F15-999F-4D91-9747-E2D7E67DF54C}"/>
    <cellStyle name="RISKtrCorner 2 4 5 3" xfId="25431" xr:uid="{99BEB5DC-9A27-4E99-BA63-9C502F82C2DD}"/>
    <cellStyle name="RISKtrCorner 2 4 5 3 2" xfId="25432" xr:uid="{516E6DB5-9D15-4294-BAFB-76D2D247F6C3}"/>
    <cellStyle name="RISKtrCorner 2 4 5 4" xfId="25433" xr:uid="{F69B7460-3932-4FB1-91B7-E34ABC370E3B}"/>
    <cellStyle name="RISKtrCorner 2 4 6" xfId="25434" xr:uid="{1C36C753-B5B7-4B41-B98A-D09BC7411872}"/>
    <cellStyle name="RISKtrCorner 2 4 6 2" xfId="25435" xr:uid="{5D43F095-D932-498E-80B8-3A8C01572D17}"/>
    <cellStyle name="RISKtrCorner 2 4 6 2 2" xfId="25436" xr:uid="{76C0CC77-5C63-4E19-B492-3EB53FFA53C1}"/>
    <cellStyle name="RISKtrCorner 2 4 6 3" xfId="25437" xr:uid="{1DF5268F-E1AD-43FE-948C-8176BF3CEB01}"/>
    <cellStyle name="RISKtrCorner 2 4 6 3 2" xfId="25438" xr:uid="{55912428-08AC-4452-ACA2-1822EBA28380}"/>
    <cellStyle name="RISKtrCorner 2 4 6 4" xfId="25439" xr:uid="{5D187A08-55BE-4BD6-B97D-C8FF176E9039}"/>
    <cellStyle name="RISKtrCorner 2 4 7" xfId="25440" xr:uid="{54457A46-977F-4A22-9BDB-05149D5949D4}"/>
    <cellStyle name="RISKtrCorner 2 4 7 2" xfId="25441" xr:uid="{E73DB8C2-9CCD-4C73-9A2E-F6769B77C425}"/>
    <cellStyle name="RISKtrCorner 2 4 8" xfId="25442" xr:uid="{917200DB-2343-4A2B-A493-2C3D9DA078EA}"/>
    <cellStyle name="RISKtrCorner 2 4 8 2" xfId="25443" xr:uid="{7443A07A-8756-4EBB-A806-263542982A74}"/>
    <cellStyle name="RISKtrCorner 2 4 9" xfId="25444" xr:uid="{DF539E0A-CE43-474A-A434-F74386194805}"/>
    <cellStyle name="RISKtrCorner 2 4_Balance" xfId="25445" xr:uid="{756CF1AA-AC66-4DB9-A618-3ECF124EACC2}"/>
    <cellStyle name="RISKtrCorner 2 5" xfId="25446" xr:uid="{9710C2F6-05B8-4886-9B09-D0A678C67FC8}"/>
    <cellStyle name="RISKtrCorner 2 5 2" xfId="25447" xr:uid="{5624697B-BE5B-47D7-BD06-54D06493E285}"/>
    <cellStyle name="RISKtrCorner 2 5 2 2" xfId="25448" xr:uid="{9EC4EE82-5D37-4332-94F9-77773CB41748}"/>
    <cellStyle name="RISKtrCorner 2 5 2 2 2" xfId="25449" xr:uid="{0B2BCED0-4FD6-4F0B-988F-4E7B35430C3E}"/>
    <cellStyle name="RISKtrCorner 2 5 2 3" xfId="25450" xr:uid="{20B1BAC3-6A48-4B35-81F8-52C5B343C29A}"/>
    <cellStyle name="RISKtrCorner 2 5 2 3 2" xfId="25451" xr:uid="{BE63E0D1-D884-447B-BEB2-EEA4BFECB8D6}"/>
    <cellStyle name="RISKtrCorner 2 5 2 4" xfId="25452" xr:uid="{6A0907CC-B04B-4B52-956B-5CD11CEE7D02}"/>
    <cellStyle name="RISKtrCorner 2 5 3" xfId="25453" xr:uid="{9D620588-C1FB-4C44-9B96-B05541D78FC6}"/>
    <cellStyle name="RISKtrCorner 2 5 3 2" xfId="25454" xr:uid="{F6626701-F4C0-4FAB-B3CC-62F5A1E57C3C}"/>
    <cellStyle name="RISKtrCorner 2 5 3 2 2" xfId="25455" xr:uid="{8A647D76-91D3-494B-8AC8-AB94AACB9422}"/>
    <cellStyle name="RISKtrCorner 2 5 3 3" xfId="25456" xr:uid="{F1A37E7B-273D-47C9-A825-A9229FE41B0D}"/>
    <cellStyle name="RISKtrCorner 2 5 3 3 2" xfId="25457" xr:uid="{6A83F9FD-CCF2-47A9-BB83-5C12001B6274}"/>
    <cellStyle name="RISKtrCorner 2 5 3 4" xfId="25458" xr:uid="{CC0D747C-7B52-49D0-B668-42F65D888245}"/>
    <cellStyle name="RISKtrCorner 2 5 4" xfId="25459" xr:uid="{CE6260EE-F1BE-4A82-9103-D2C4509C4A1A}"/>
    <cellStyle name="RISKtrCorner 2 5 4 2" xfId="25460" xr:uid="{3F8D5D90-9D01-44FF-B040-0427D66529B1}"/>
    <cellStyle name="RISKtrCorner 2 5 4 2 2" xfId="25461" xr:uid="{03EB1A43-A191-4772-A475-7F162FE30BF2}"/>
    <cellStyle name="RISKtrCorner 2 5 4 3" xfId="25462" xr:uid="{3E614C6F-72D9-44B6-9A90-74448E12A4BE}"/>
    <cellStyle name="RISKtrCorner 2 5 4 3 2" xfId="25463" xr:uid="{2C9674E8-79D1-411F-997C-A511755D1DEC}"/>
    <cellStyle name="RISKtrCorner 2 5 4 4" xfId="25464" xr:uid="{C2616FF8-AD56-481D-A0AB-A55DA481E2ED}"/>
    <cellStyle name="RISKtrCorner 2 5 5" xfId="25465" xr:uid="{650396CC-3D90-4249-96FB-3564483C426E}"/>
    <cellStyle name="RISKtrCorner 2 5 5 2" xfId="25466" xr:uid="{6BC88C68-1496-43A9-9A06-67276D98530C}"/>
    <cellStyle name="RISKtrCorner 2 5 5 2 2" xfId="25467" xr:uid="{416A8675-6D3B-46FC-84F7-1371CEC1E0F3}"/>
    <cellStyle name="RISKtrCorner 2 5 5 3" xfId="25468" xr:uid="{22B96DEB-AEF4-4177-9FFA-4D38BC95C1E5}"/>
    <cellStyle name="RISKtrCorner 2 5 5 3 2" xfId="25469" xr:uid="{42CAC698-FACF-4098-801B-E6D195C736FF}"/>
    <cellStyle name="RISKtrCorner 2 5 5 4" xfId="25470" xr:uid="{6C650230-701B-4280-A8B2-DE493F772499}"/>
    <cellStyle name="RISKtrCorner 2 5 6" xfId="25471" xr:uid="{113D6A98-05FA-407D-8696-74ED7079C90F}"/>
    <cellStyle name="RISKtrCorner 2 5 6 2" xfId="25472" xr:uid="{8B57F32C-9864-474E-A806-34302406B4A0}"/>
    <cellStyle name="RISKtrCorner 2 5 7" xfId="25473" xr:uid="{7B090B6A-A3C8-4A4F-9426-A770EED32307}"/>
    <cellStyle name="RISKtrCorner 2 5 7 2" xfId="25474" xr:uid="{87851CDA-56BF-4B2C-8604-0AEB600A4BDB}"/>
    <cellStyle name="RISKtrCorner 2 5 8" xfId="25475" xr:uid="{8D199753-D799-49D0-936B-3EAF5205E3BA}"/>
    <cellStyle name="RISKtrCorner 2 6" xfId="25476" xr:uid="{54A31142-A009-4048-8E78-9AB9B2026528}"/>
    <cellStyle name="RISKtrCorner 2 6 2" xfId="25477" xr:uid="{196086E9-A378-4FBA-8A31-B6D40E2E9969}"/>
    <cellStyle name="RISKtrCorner 2 6 2 2" xfId="25478" xr:uid="{4626D2F9-BEE5-4BE9-B79F-51D3F3672EA9}"/>
    <cellStyle name="RISKtrCorner 2 6 2 2 2" xfId="25479" xr:uid="{3D738739-7C5A-43BE-B12C-FB2C5BA590DC}"/>
    <cellStyle name="RISKtrCorner 2 6 2 3" xfId="25480" xr:uid="{0990940A-B309-4703-9F18-3F9A4947328E}"/>
    <cellStyle name="RISKtrCorner 2 6 2 3 2" xfId="25481" xr:uid="{ED0397DC-F39F-4DD0-91AD-E7969455681D}"/>
    <cellStyle name="RISKtrCorner 2 6 2 4" xfId="25482" xr:uid="{15EAE5FA-3EA1-400B-960A-B94D99C77583}"/>
    <cellStyle name="RISKtrCorner 2 6 3" xfId="25483" xr:uid="{2692CEA9-0426-4391-9F4A-6DC8E8F1C9C2}"/>
    <cellStyle name="RISKtrCorner 2 6 3 2" xfId="25484" xr:uid="{D2D16A6F-99D9-4A4C-8E5A-9661AB0C6DF3}"/>
    <cellStyle name="RISKtrCorner 2 6 3 2 2" xfId="25485" xr:uid="{56FD21E3-6836-4FA2-9FE6-C4319D1C816A}"/>
    <cellStyle name="RISKtrCorner 2 6 3 3" xfId="25486" xr:uid="{65807D10-8E34-4569-B4D1-83D42BB3FFD0}"/>
    <cellStyle name="RISKtrCorner 2 6 3 3 2" xfId="25487" xr:uid="{41C7BF6E-7AE6-4AC1-85DF-5D624E779344}"/>
    <cellStyle name="RISKtrCorner 2 6 3 4" xfId="25488" xr:uid="{FF12F0CD-9316-45A7-9F46-91F8618E5183}"/>
    <cellStyle name="RISKtrCorner 2 6 4" xfId="25489" xr:uid="{6211FB7E-64A5-4F46-9FD3-23257238BFA7}"/>
    <cellStyle name="RISKtrCorner 2 6 4 2" xfId="25490" xr:uid="{C73267DA-F114-4E98-A5F4-6A12F84692DE}"/>
    <cellStyle name="RISKtrCorner 2 6 4 2 2" xfId="25491" xr:uid="{BCDE0471-0EDA-4E23-A2D8-09D0D93B027A}"/>
    <cellStyle name="RISKtrCorner 2 6 4 3" xfId="25492" xr:uid="{5634F721-D030-455C-AE4A-11DD74E2CD9C}"/>
    <cellStyle name="RISKtrCorner 2 6 4 3 2" xfId="25493" xr:uid="{96D724D6-4E0A-473C-A6E3-B5A68186B234}"/>
    <cellStyle name="RISKtrCorner 2 6 4 4" xfId="25494" xr:uid="{FE9D2175-C24B-4B33-BC75-46F062E0A220}"/>
    <cellStyle name="RISKtrCorner 2 6 5" xfId="25495" xr:uid="{EF9CB04A-8326-45EB-A7EC-AB53680BA8C9}"/>
    <cellStyle name="RISKtrCorner 2 6 5 2" xfId="25496" xr:uid="{F62F3371-BA31-40FE-A4F7-FC260CE9C34E}"/>
    <cellStyle name="RISKtrCorner 2 6 5 2 2" xfId="25497" xr:uid="{9261550F-8A40-4FAC-B2AC-9ABD3685011A}"/>
    <cellStyle name="RISKtrCorner 2 6 5 3" xfId="25498" xr:uid="{524C068A-9F15-4A9B-B167-CC67AC893FFC}"/>
    <cellStyle name="RISKtrCorner 2 6 5 3 2" xfId="25499" xr:uid="{5E3B801B-6FD0-4223-984F-C83E5AF8D220}"/>
    <cellStyle name="RISKtrCorner 2 6 5 4" xfId="25500" xr:uid="{57045C94-AA0B-4AA9-AD1D-8956A5E81D23}"/>
    <cellStyle name="RISKtrCorner 2 6 6" xfId="25501" xr:uid="{35A70BFC-A3F0-4940-AB24-4AFCA6C49CCD}"/>
    <cellStyle name="RISKtrCorner 2 6 6 2" xfId="25502" xr:uid="{7641F486-89D0-4218-8A0F-D81827D94696}"/>
    <cellStyle name="RISKtrCorner 2 6 7" xfId="25503" xr:uid="{D1B936E2-1B9C-4343-8674-EA1D5DAC6138}"/>
    <cellStyle name="RISKtrCorner 2 6 7 2" xfId="25504" xr:uid="{910E3363-4457-4822-8E77-A9443A72B5F7}"/>
    <cellStyle name="RISKtrCorner 2 6 8" xfId="25505" xr:uid="{DC703DE1-8840-41EE-AC63-E9498BD63D2A}"/>
    <cellStyle name="RISKtrCorner 2 7" xfId="25506" xr:uid="{91B8E953-C5B6-478F-B6F0-EAAB530A59F8}"/>
    <cellStyle name="RISKtrCorner 2 7 2" xfId="25507" xr:uid="{26F343E4-E060-4DE0-8489-ED82D5824BEB}"/>
    <cellStyle name="RISKtrCorner 2 7 2 2" xfId="25508" xr:uid="{44609BD9-D776-426E-88EA-331F5EBA9F5E}"/>
    <cellStyle name="RISKtrCorner 2 7 3" xfId="25509" xr:uid="{8A1F5D9A-4E9F-40B1-9684-1F1310A3E814}"/>
    <cellStyle name="RISKtrCorner 2 7 3 2" xfId="25510" xr:uid="{3E1B5033-AEEF-45FA-BA4C-7EA2CB8C11C6}"/>
    <cellStyle name="RISKtrCorner 2 7 4" xfId="25511" xr:uid="{EFEECD3B-1EAB-488F-AE15-92D7A7A0C1D1}"/>
    <cellStyle name="RISKtrCorner 2 8" xfId="25512" xr:uid="{0381B084-1ADA-40FA-88E2-93B2825A0E2D}"/>
    <cellStyle name="RISKtrCorner 2 8 2" xfId="25513" xr:uid="{EFE30F91-0C5C-464B-9D79-AD5F04AB4018}"/>
    <cellStyle name="RISKtrCorner 2 8 2 2" xfId="25514" xr:uid="{7C53DD71-558A-4E85-A9DC-5E6469DF5534}"/>
    <cellStyle name="RISKtrCorner 2 8 3" xfId="25515" xr:uid="{666697A8-86EE-425A-A4D9-E52E39512BAE}"/>
    <cellStyle name="RISKtrCorner 2 8 3 2" xfId="25516" xr:uid="{783F2EFA-429B-4E82-87A1-4C026CFE751A}"/>
    <cellStyle name="RISKtrCorner 2 8 4" xfId="25517" xr:uid="{9E9BBBF8-2CD8-4573-BE93-EDA275D20F9D}"/>
    <cellStyle name="RISKtrCorner 2 9" xfId="25518" xr:uid="{520C12EF-325F-44CD-B5EC-26076503BA72}"/>
    <cellStyle name="RISKtrCorner 2 9 2" xfId="25519" xr:uid="{52D61231-8959-498F-A6BC-DAADC842A982}"/>
    <cellStyle name="RISKtrCorner 2 9 2 2" xfId="25520" xr:uid="{8B8831AF-7FF7-48BD-9273-4D4941EDF7AA}"/>
    <cellStyle name="RISKtrCorner 2 9 3" xfId="25521" xr:uid="{0C7FFD1A-185F-4D05-9346-DCF2BDC723CE}"/>
    <cellStyle name="RISKtrCorner 2 9 3 2" xfId="25522" xr:uid="{464852B2-A16C-4B1C-AF40-465AB23D0FEA}"/>
    <cellStyle name="RISKtrCorner 2 9 4" xfId="25523" xr:uid="{398CB359-40FF-4648-97DE-2AD76A8CB3B1}"/>
    <cellStyle name="RISKtrCorner 2_Balance" xfId="25524" xr:uid="{558644FC-F6F8-45E9-BBE7-F98BEE656637}"/>
    <cellStyle name="RISKtrCorner 3" xfId="25525" xr:uid="{AD91F50B-CE30-4F1B-BC0D-99BD902998CA}"/>
    <cellStyle name="RISKtrCorner 3 10" xfId="25526" xr:uid="{70B69AF8-0CBA-4569-B0F2-28FB06238625}"/>
    <cellStyle name="RISKtrCorner 3 10 2" xfId="25527" xr:uid="{6567F572-105E-4E8B-A0EC-609FC6B08112}"/>
    <cellStyle name="RISKtrCorner 3 10 2 2" xfId="25528" xr:uid="{61220E21-D4CC-4708-8202-E76E576C2F09}"/>
    <cellStyle name="RISKtrCorner 3 10 3" xfId="25529" xr:uid="{C59AEEA6-4831-43BB-895D-1CBF47807745}"/>
    <cellStyle name="RISKtrCorner 3 10 3 2" xfId="25530" xr:uid="{20DBA0AD-2394-4E67-B35D-631C85E618DD}"/>
    <cellStyle name="RISKtrCorner 3 10 4" xfId="25531" xr:uid="{C0D9268E-3D96-4EBE-AF1E-B6C2266A6B42}"/>
    <cellStyle name="RISKtrCorner 3 11" xfId="25532" xr:uid="{B05DB114-1DC6-4A24-8871-06A78301C364}"/>
    <cellStyle name="RISKtrCorner 3 11 2" xfId="25533" xr:uid="{48204EB3-44CB-4B64-810E-550E5C68D92B}"/>
    <cellStyle name="RISKtrCorner 3 12" xfId="25534" xr:uid="{A48BB361-DADE-4215-A86F-74531541B183}"/>
    <cellStyle name="RISKtrCorner 3 12 2" xfId="25535" xr:uid="{3EDFBEB8-0C1C-4979-B849-8E9EE0C87C70}"/>
    <cellStyle name="RISKtrCorner 3 13" xfId="25536" xr:uid="{553A0FF6-7E24-4690-B4B9-2B3A8EEF5EE3}"/>
    <cellStyle name="RISKtrCorner 3 2" xfId="25537" xr:uid="{EC91A756-E972-4148-B795-4027B0DDA12E}"/>
    <cellStyle name="RISKtrCorner 3 2 2" xfId="25538" xr:uid="{17D6FDD4-43C2-4B32-8A63-C40E514BDB20}"/>
    <cellStyle name="RISKtrCorner 3 2 2 2" xfId="25539" xr:uid="{5F1DA0B3-631B-4D14-8A72-62451F4309A3}"/>
    <cellStyle name="RISKtrCorner 3 2 2 2 2" xfId="25540" xr:uid="{A09C0ADC-916B-41DE-A492-6C918C642E05}"/>
    <cellStyle name="RISKtrCorner 3 2 2 2 2 2" xfId="25541" xr:uid="{0CFC7EC6-F86A-4940-ABB5-0E06EA2AD495}"/>
    <cellStyle name="RISKtrCorner 3 2 2 2 3" xfId="25542" xr:uid="{FD44679C-2E96-44B5-BAB6-34B0274A3789}"/>
    <cellStyle name="RISKtrCorner 3 2 2 2 3 2" xfId="25543" xr:uid="{27B7AB6B-F675-4AF4-B85D-04CB116E81D7}"/>
    <cellStyle name="RISKtrCorner 3 2 2 2 4" xfId="25544" xr:uid="{00BF9E72-12E2-4B30-A983-21D3C006B1A4}"/>
    <cellStyle name="RISKtrCorner 3 2 2 3" xfId="25545" xr:uid="{3E807217-BF04-4FC3-A633-596A529467CD}"/>
    <cellStyle name="RISKtrCorner 3 2 2 3 2" xfId="25546" xr:uid="{0E8C71A7-1B1D-4094-9891-EE9BFD2927FC}"/>
    <cellStyle name="RISKtrCorner 3 2 2 3 2 2" xfId="25547" xr:uid="{398C1168-9C65-415A-A150-09FE43D4C487}"/>
    <cellStyle name="RISKtrCorner 3 2 2 3 3" xfId="25548" xr:uid="{B7B8267E-DF8D-42CC-8C5D-C5BD899867D6}"/>
    <cellStyle name="RISKtrCorner 3 2 2 3 3 2" xfId="25549" xr:uid="{38973677-7B78-4013-9613-6B9D2543F9A0}"/>
    <cellStyle name="RISKtrCorner 3 2 2 3 4" xfId="25550" xr:uid="{0BBDF184-627A-4D3B-B543-68B54BF0D6A3}"/>
    <cellStyle name="RISKtrCorner 3 2 2 4" xfId="25551" xr:uid="{0CA57DDA-45F8-4E2E-BC23-1A0D74B0DB79}"/>
    <cellStyle name="RISKtrCorner 3 2 2 4 2" xfId="25552" xr:uid="{8D8A8930-E10E-4FD0-9CC9-5587D06CCFC4}"/>
    <cellStyle name="RISKtrCorner 3 2 2 4 2 2" xfId="25553" xr:uid="{7B2019BA-662A-417F-88BD-D9AE1736FF52}"/>
    <cellStyle name="RISKtrCorner 3 2 2 4 3" xfId="25554" xr:uid="{7CCE9DA0-0E98-41FC-B166-5401720FE16E}"/>
    <cellStyle name="RISKtrCorner 3 2 2 4 3 2" xfId="25555" xr:uid="{0F818198-D44C-4011-85C8-20D4C1E1A2A4}"/>
    <cellStyle name="RISKtrCorner 3 2 2 4 4" xfId="25556" xr:uid="{FE006B05-0C25-4712-A1A4-C4B6EECAB5F6}"/>
    <cellStyle name="RISKtrCorner 3 2 2 5" xfId="25557" xr:uid="{119DB179-10AB-41AA-918D-9433FD73914B}"/>
    <cellStyle name="RISKtrCorner 3 2 2 5 2" xfId="25558" xr:uid="{D1C9606C-BE3F-4877-889D-8C3236CA004D}"/>
    <cellStyle name="RISKtrCorner 3 2 2 5 2 2" xfId="25559" xr:uid="{F74A4EE3-FE48-4E5F-B62B-DAF729D0391F}"/>
    <cellStyle name="RISKtrCorner 3 2 2 5 3" xfId="25560" xr:uid="{E9C55F37-BC6C-41A9-B413-02D733DA7362}"/>
    <cellStyle name="RISKtrCorner 3 2 2 5 3 2" xfId="25561" xr:uid="{2A13CAD6-8664-4E9D-A85E-B4A9EDADDF1D}"/>
    <cellStyle name="RISKtrCorner 3 2 2 5 4" xfId="25562" xr:uid="{27160473-64AA-46B6-A9DD-BDFD8C523EF6}"/>
    <cellStyle name="RISKtrCorner 3 2 2 6" xfId="25563" xr:uid="{2C184F97-A1B3-4E26-AD05-41FA772580FC}"/>
    <cellStyle name="RISKtrCorner 3 2 2 6 2" xfId="25564" xr:uid="{3B1080F6-1ADC-478D-B5D4-B1BF201D1A85}"/>
    <cellStyle name="RISKtrCorner 3 2 2 7" xfId="25565" xr:uid="{DBE15481-9105-46F9-9A1F-F20F480F4DF4}"/>
    <cellStyle name="RISKtrCorner 3 2 2 7 2" xfId="25566" xr:uid="{5C369B66-3901-4B4A-93DA-35C0C2DA7F7B}"/>
    <cellStyle name="RISKtrCorner 3 2 2 8" xfId="25567" xr:uid="{42E616ED-5E4C-488B-B908-B014A3F804FB}"/>
    <cellStyle name="RISKtrCorner 3 2 3" xfId="25568" xr:uid="{8C1FA52B-9762-4A16-BE04-C51D27ACCF43}"/>
    <cellStyle name="RISKtrCorner 3 2 3 2" xfId="25569" xr:uid="{BA8EF011-A32C-4ACA-8D7C-8318623E8777}"/>
    <cellStyle name="RISKtrCorner 3 2 3 2 2" xfId="25570" xr:uid="{C67B03B0-D838-4415-8457-2EB0C5048E7E}"/>
    <cellStyle name="RISKtrCorner 3 2 3 3" xfId="25571" xr:uid="{8C249A33-3A70-44F3-ACE0-62DF2FAEE287}"/>
    <cellStyle name="RISKtrCorner 3 2 3 3 2" xfId="25572" xr:uid="{2EF08461-2BBC-4FA5-9505-B2EE7886ABBF}"/>
    <cellStyle name="RISKtrCorner 3 2 3 4" xfId="25573" xr:uid="{127EFD47-1E0F-4A10-9A02-A4007E19A057}"/>
    <cellStyle name="RISKtrCorner 3 2 4" xfId="25574" xr:uid="{DC735E89-0817-4D01-A88D-CCE1F1889F73}"/>
    <cellStyle name="RISKtrCorner 3 2 4 2" xfId="25575" xr:uid="{C085E523-6677-42F7-9551-AD00BDB7B535}"/>
    <cellStyle name="RISKtrCorner 3 2 4 2 2" xfId="25576" xr:uid="{3996E48C-2080-46D9-8368-2DFB6B8A2020}"/>
    <cellStyle name="RISKtrCorner 3 2 4 3" xfId="25577" xr:uid="{1788AD81-0168-45C4-B726-805081B889E1}"/>
    <cellStyle name="RISKtrCorner 3 2 4 3 2" xfId="25578" xr:uid="{F8E0AB1A-42CC-4D4C-89DC-3CE4D1FF2D33}"/>
    <cellStyle name="RISKtrCorner 3 2 4 4" xfId="25579" xr:uid="{57707C50-013B-4841-B387-5369E522DADC}"/>
    <cellStyle name="RISKtrCorner 3 2 5" xfId="25580" xr:uid="{B5385F8F-9BAE-498C-808E-4AC709E36DA0}"/>
    <cellStyle name="RISKtrCorner 3 2 5 2" xfId="25581" xr:uid="{37CFF409-6931-40AF-990B-EAB0A44F2F3E}"/>
    <cellStyle name="RISKtrCorner 3 2 5 2 2" xfId="25582" xr:uid="{82473422-6897-46C9-B8EA-0157726A0A9B}"/>
    <cellStyle name="RISKtrCorner 3 2 5 3" xfId="25583" xr:uid="{77230513-6AE1-4479-97B7-C81C20DAD2B6}"/>
    <cellStyle name="RISKtrCorner 3 2 5 3 2" xfId="25584" xr:uid="{F151D9B4-18A2-45F3-A490-A414B0FEB27A}"/>
    <cellStyle name="RISKtrCorner 3 2 5 4" xfId="25585" xr:uid="{0D569418-5B7F-43A3-AEFE-7211AB3DF499}"/>
    <cellStyle name="RISKtrCorner 3 2 6" xfId="25586" xr:uid="{4C15673D-8E82-4BC6-8BBF-29CA3138272E}"/>
    <cellStyle name="RISKtrCorner 3 2 6 2" xfId="25587" xr:uid="{96878BC8-E678-4AF8-842A-453CCBF5D4F5}"/>
    <cellStyle name="RISKtrCorner 3 2 6 2 2" xfId="25588" xr:uid="{EAB93C73-4D6E-4685-AC86-04E501DC27E7}"/>
    <cellStyle name="RISKtrCorner 3 2 6 3" xfId="25589" xr:uid="{1D03B486-5463-4D80-B273-1F58CE2245FC}"/>
    <cellStyle name="RISKtrCorner 3 2 6 3 2" xfId="25590" xr:uid="{C993A003-6775-423C-A902-C00AB3A3E74F}"/>
    <cellStyle name="RISKtrCorner 3 2 6 4" xfId="25591" xr:uid="{BF485284-92CA-4399-9E5B-8F8FBEE631C1}"/>
    <cellStyle name="RISKtrCorner 3 2 7" xfId="25592" xr:uid="{79A09D18-0840-4E61-B12F-415FCC83E7C7}"/>
    <cellStyle name="RISKtrCorner 3 2 7 2" xfId="25593" xr:uid="{57B0B1F7-C609-4319-ABD3-81B8EE093874}"/>
    <cellStyle name="RISKtrCorner 3 2 8" xfId="25594" xr:uid="{CCDDB7E2-0762-4A9F-BB7E-7031042DFD3A}"/>
    <cellStyle name="RISKtrCorner 3 2 8 2" xfId="25595" xr:uid="{3FC3FF69-9C83-43C5-99B5-6B35A2CDF714}"/>
    <cellStyle name="RISKtrCorner 3 2 9" xfId="25596" xr:uid="{1C7C2B76-2EBB-45E9-9EB3-4665E70EEB7E}"/>
    <cellStyle name="RISKtrCorner 3 2_Balance" xfId="25597" xr:uid="{FB9CDBA1-0776-41BA-90A1-F4888086DA96}"/>
    <cellStyle name="RISKtrCorner 3 3" xfId="25598" xr:uid="{3247F44B-3D07-4D48-B1CA-E968273E62AA}"/>
    <cellStyle name="RISKtrCorner 3 3 2" xfId="25599" xr:uid="{03752B47-E086-4894-A021-F6E376B5E5EC}"/>
    <cellStyle name="RISKtrCorner 3 3 2 2" xfId="25600" xr:uid="{5CB0FCAC-50DA-44FA-B4DE-01A93076D97F}"/>
    <cellStyle name="RISKtrCorner 3 3 2 2 2" xfId="25601" xr:uid="{361FAA5C-E192-4AA7-B132-E97D5AA71DFC}"/>
    <cellStyle name="RISKtrCorner 3 3 2 2 2 2" xfId="25602" xr:uid="{AA60E185-D1AD-4615-AF32-A551B7D40003}"/>
    <cellStyle name="RISKtrCorner 3 3 2 2 3" xfId="25603" xr:uid="{49AAADB7-CB7C-4375-BA68-228DDAAACC76}"/>
    <cellStyle name="RISKtrCorner 3 3 2 2 3 2" xfId="25604" xr:uid="{024A20E0-C46C-4BCB-8713-61EFDC44B1A5}"/>
    <cellStyle name="RISKtrCorner 3 3 2 2 4" xfId="25605" xr:uid="{D5B3A2FA-444B-4FD1-8CDF-1FECE9133920}"/>
    <cellStyle name="RISKtrCorner 3 3 2 3" xfId="25606" xr:uid="{29EADFD6-156C-4C49-B975-A10A762CA6BC}"/>
    <cellStyle name="RISKtrCorner 3 3 2 3 2" xfId="25607" xr:uid="{02E3581C-9B8B-4467-ACEC-CEE39EABE96A}"/>
    <cellStyle name="RISKtrCorner 3 3 2 3 2 2" xfId="25608" xr:uid="{C101CD0D-6BB1-4BF3-A6B8-C1254806A740}"/>
    <cellStyle name="RISKtrCorner 3 3 2 3 3" xfId="25609" xr:uid="{1CC60FD8-EEC8-46C7-BCAE-8B65C53289B9}"/>
    <cellStyle name="RISKtrCorner 3 3 2 3 3 2" xfId="25610" xr:uid="{062979C3-5872-4669-BD91-89A9F02F0115}"/>
    <cellStyle name="RISKtrCorner 3 3 2 3 4" xfId="25611" xr:uid="{798468FE-233B-4607-B40E-522B371DBB66}"/>
    <cellStyle name="RISKtrCorner 3 3 2 4" xfId="25612" xr:uid="{F7A56FD3-4388-41A9-9987-C34F0ABB4393}"/>
    <cellStyle name="RISKtrCorner 3 3 2 4 2" xfId="25613" xr:uid="{087B0B32-B370-4D42-930D-72BB0CCF0351}"/>
    <cellStyle name="RISKtrCorner 3 3 2 4 2 2" xfId="25614" xr:uid="{18AB8FE7-FFEA-4AF8-AB58-32DAEB10633F}"/>
    <cellStyle name="RISKtrCorner 3 3 2 4 3" xfId="25615" xr:uid="{C276EF7F-08A9-429D-95C8-5AB4FDC8F747}"/>
    <cellStyle name="RISKtrCorner 3 3 2 4 3 2" xfId="25616" xr:uid="{BF8D7173-3534-4EA6-AE8A-8BA8CC556D44}"/>
    <cellStyle name="RISKtrCorner 3 3 2 4 4" xfId="25617" xr:uid="{7B60C082-2557-4BFD-B57B-9BB5AE53BE66}"/>
    <cellStyle name="RISKtrCorner 3 3 2 5" xfId="25618" xr:uid="{D97C6350-68D6-4382-8E5F-A72EC9F0A7A0}"/>
    <cellStyle name="RISKtrCorner 3 3 2 5 2" xfId="25619" xr:uid="{081CCB3F-086A-4133-92EB-671A43856BC0}"/>
    <cellStyle name="RISKtrCorner 3 3 2 5 2 2" xfId="25620" xr:uid="{B1286EF1-4170-4EF3-B677-04F3AA3883CC}"/>
    <cellStyle name="RISKtrCorner 3 3 2 5 3" xfId="25621" xr:uid="{7ABE130B-908E-4119-BFC8-8AC10D2A0901}"/>
    <cellStyle name="RISKtrCorner 3 3 2 5 3 2" xfId="25622" xr:uid="{20E8D193-4389-45F9-85C8-BCF14412C337}"/>
    <cellStyle name="RISKtrCorner 3 3 2 5 4" xfId="25623" xr:uid="{790D9B23-8A99-4BC5-B760-12D149B20FD5}"/>
    <cellStyle name="RISKtrCorner 3 3 2 6" xfId="25624" xr:uid="{7F07C972-83EE-421A-8544-926703E08C2E}"/>
    <cellStyle name="RISKtrCorner 3 3 2 6 2" xfId="25625" xr:uid="{01387B68-74DB-468D-87CE-C81CBAB5F54D}"/>
    <cellStyle name="RISKtrCorner 3 3 2 7" xfId="25626" xr:uid="{D10424B8-E745-4286-AB28-962D53C2C86B}"/>
    <cellStyle name="RISKtrCorner 3 3 2 7 2" xfId="25627" xr:uid="{B67B884E-19E1-44E8-9999-539FA309A754}"/>
    <cellStyle name="RISKtrCorner 3 3 2 8" xfId="25628" xr:uid="{47DA9A50-B62D-4211-94D1-5AB1EBB9AD13}"/>
    <cellStyle name="RISKtrCorner 3 3 3" xfId="25629" xr:uid="{D2A977D6-B77E-44F6-B814-A3F9AEB30E43}"/>
    <cellStyle name="RISKtrCorner 3 3 3 2" xfId="25630" xr:uid="{1328F9C3-4712-435E-A46A-B14A5AD89F61}"/>
    <cellStyle name="RISKtrCorner 3 3 3 2 2" xfId="25631" xr:uid="{F0583941-84BB-4AAB-A0D7-CAA42E84161D}"/>
    <cellStyle name="RISKtrCorner 3 3 3 3" xfId="25632" xr:uid="{82B61149-7CAD-4461-8D06-26C1FF8E5C49}"/>
    <cellStyle name="RISKtrCorner 3 3 3 3 2" xfId="25633" xr:uid="{31E64EA0-7BD1-40FE-A971-3F9DF2F35C10}"/>
    <cellStyle name="RISKtrCorner 3 3 3 4" xfId="25634" xr:uid="{925F696A-49D6-4D43-90D7-75134A59ECBB}"/>
    <cellStyle name="RISKtrCorner 3 3 4" xfId="25635" xr:uid="{48B7BD36-E635-4535-B8CF-713F8D9B6755}"/>
    <cellStyle name="RISKtrCorner 3 3 4 2" xfId="25636" xr:uid="{38506E44-B4D3-4A38-AE17-8543992C33D2}"/>
    <cellStyle name="RISKtrCorner 3 3 4 2 2" xfId="25637" xr:uid="{CBE0A795-9208-4CC7-8220-34AB65ECF7E5}"/>
    <cellStyle name="RISKtrCorner 3 3 4 3" xfId="25638" xr:uid="{52256D92-750F-4CD2-92E2-6FA35BC65BEF}"/>
    <cellStyle name="RISKtrCorner 3 3 4 3 2" xfId="25639" xr:uid="{933CB249-04A6-446F-AF8E-3FF39974D20A}"/>
    <cellStyle name="RISKtrCorner 3 3 4 4" xfId="25640" xr:uid="{F118BED5-EC49-4D79-A368-FB36EF25544C}"/>
    <cellStyle name="RISKtrCorner 3 3 5" xfId="25641" xr:uid="{8E8B8EFD-24C0-4DF3-A8FE-EEACE48623DA}"/>
    <cellStyle name="RISKtrCorner 3 3 5 2" xfId="25642" xr:uid="{6DCC8FCE-D03E-492D-90B6-9B55FEFC600C}"/>
    <cellStyle name="RISKtrCorner 3 3 5 2 2" xfId="25643" xr:uid="{A524F36F-6B47-4A4D-9A8D-D57B254D4235}"/>
    <cellStyle name="RISKtrCorner 3 3 5 3" xfId="25644" xr:uid="{C0DA44CB-AF25-4773-9FA4-DC4E9B000AB5}"/>
    <cellStyle name="RISKtrCorner 3 3 5 3 2" xfId="25645" xr:uid="{9FA377F2-A560-4C37-9974-89E941F07395}"/>
    <cellStyle name="RISKtrCorner 3 3 5 4" xfId="25646" xr:uid="{29C9DFEC-65C0-4A77-8DB9-1600A5F1D730}"/>
    <cellStyle name="RISKtrCorner 3 3 6" xfId="25647" xr:uid="{6A19B7FF-3274-476F-9EDB-DADC43332891}"/>
    <cellStyle name="RISKtrCorner 3 3 6 2" xfId="25648" xr:uid="{6983A777-772D-4467-8CB9-5EAA43EC8560}"/>
    <cellStyle name="RISKtrCorner 3 3 6 2 2" xfId="25649" xr:uid="{B16235A2-EB4A-4860-A320-37EA2C250E48}"/>
    <cellStyle name="RISKtrCorner 3 3 6 3" xfId="25650" xr:uid="{64DC6B27-1643-4964-BC2F-CBD2A4315918}"/>
    <cellStyle name="RISKtrCorner 3 3 6 3 2" xfId="25651" xr:uid="{D5BEE36D-F929-4B75-9283-AC084FA1E13F}"/>
    <cellStyle name="RISKtrCorner 3 3 6 4" xfId="25652" xr:uid="{CEACA820-707D-405F-8721-2E386E0F630C}"/>
    <cellStyle name="RISKtrCorner 3 3 7" xfId="25653" xr:uid="{E2CBE502-231C-41D5-8EB8-044207BCCE80}"/>
    <cellStyle name="RISKtrCorner 3 3 7 2" xfId="25654" xr:uid="{3215FCBE-3482-4989-9C27-8F8515976DE8}"/>
    <cellStyle name="RISKtrCorner 3 3 8" xfId="25655" xr:uid="{15C2C13C-36E3-4D9E-A048-BDC5C4EA9484}"/>
    <cellStyle name="RISKtrCorner 3 3 8 2" xfId="25656" xr:uid="{F5030A8B-DB6A-40CD-B39B-F18EF31D9844}"/>
    <cellStyle name="RISKtrCorner 3 3 9" xfId="25657" xr:uid="{DB9EE133-245A-4547-AF69-9D00A8216C03}"/>
    <cellStyle name="RISKtrCorner 3 3_Balance" xfId="25658" xr:uid="{DD3954AB-4F2A-4AF5-802E-14F28B8F4F31}"/>
    <cellStyle name="RISKtrCorner 3 4" xfId="25659" xr:uid="{19A0BE64-EA79-4A7F-B1E6-EDE14311E4F0}"/>
    <cellStyle name="RISKtrCorner 3 4 2" xfId="25660" xr:uid="{E45E6E9F-1502-4AB5-A008-C7946E683488}"/>
    <cellStyle name="RISKtrCorner 3 4 2 2" xfId="25661" xr:uid="{51D0578D-B9A3-485B-90ED-FBD0CFBBD398}"/>
    <cellStyle name="RISKtrCorner 3 4 2 2 2" xfId="25662" xr:uid="{1DBF2094-283E-4FEA-B50C-FB4D3F0DF654}"/>
    <cellStyle name="RISKtrCorner 3 4 2 2 2 2" xfId="25663" xr:uid="{3457BD8C-4BFA-40E8-96FC-539750CFC748}"/>
    <cellStyle name="RISKtrCorner 3 4 2 2 3" xfId="25664" xr:uid="{6A917262-86D9-4CC1-9B7D-D308C2829F0B}"/>
    <cellStyle name="RISKtrCorner 3 4 2 2 3 2" xfId="25665" xr:uid="{7D2B20A1-F0EB-4493-8B67-BDD81F59509B}"/>
    <cellStyle name="RISKtrCorner 3 4 2 2 4" xfId="25666" xr:uid="{E6DCDC8B-1D94-461E-A77F-9D9A4DBC8934}"/>
    <cellStyle name="RISKtrCorner 3 4 2 3" xfId="25667" xr:uid="{42747A21-4B2C-4FF3-BE23-52BDF455D276}"/>
    <cellStyle name="RISKtrCorner 3 4 2 3 2" xfId="25668" xr:uid="{7C59BBFB-4354-481C-9D69-20BFCA8F1A50}"/>
    <cellStyle name="RISKtrCorner 3 4 2 3 2 2" xfId="25669" xr:uid="{4F25E8B1-66D0-44DC-862C-F1414946968A}"/>
    <cellStyle name="RISKtrCorner 3 4 2 3 3" xfId="25670" xr:uid="{B40B7E45-7A93-4D93-A9B5-19B1C1BA076F}"/>
    <cellStyle name="RISKtrCorner 3 4 2 3 3 2" xfId="25671" xr:uid="{98B9D857-604C-4691-9498-97C323E9D456}"/>
    <cellStyle name="RISKtrCorner 3 4 2 3 4" xfId="25672" xr:uid="{88ED8644-C544-4A1C-A798-F02FC5E1201B}"/>
    <cellStyle name="RISKtrCorner 3 4 2 4" xfId="25673" xr:uid="{A0B1DEA0-EE2D-4652-BBF4-F28C2A24FC26}"/>
    <cellStyle name="RISKtrCorner 3 4 2 4 2" xfId="25674" xr:uid="{9B5BE18A-853A-411D-B570-640BCECFC532}"/>
    <cellStyle name="RISKtrCorner 3 4 2 4 2 2" xfId="25675" xr:uid="{6D9932FA-880B-4D44-87C7-D4C0D732871D}"/>
    <cellStyle name="RISKtrCorner 3 4 2 4 3" xfId="25676" xr:uid="{3E9355A1-D614-4351-88F0-B56852EF1291}"/>
    <cellStyle name="RISKtrCorner 3 4 2 4 3 2" xfId="25677" xr:uid="{29583F7F-2AD0-46F7-A0E0-ED8A7C34BD3F}"/>
    <cellStyle name="RISKtrCorner 3 4 2 4 4" xfId="25678" xr:uid="{1E0E75E6-71B0-428D-BDDB-F3561D1A4A27}"/>
    <cellStyle name="RISKtrCorner 3 4 2 5" xfId="25679" xr:uid="{4A353425-6D96-4422-8689-C984A02ADF28}"/>
    <cellStyle name="RISKtrCorner 3 4 2 5 2" xfId="25680" xr:uid="{08D4F32B-E175-4797-A0C0-0C31D59D9684}"/>
    <cellStyle name="RISKtrCorner 3 4 2 5 2 2" xfId="25681" xr:uid="{6952EDD7-A28E-4352-9602-F656C41D7BF5}"/>
    <cellStyle name="RISKtrCorner 3 4 2 5 3" xfId="25682" xr:uid="{1D900927-E4D7-4E18-9A36-3F71FE22B809}"/>
    <cellStyle name="RISKtrCorner 3 4 2 5 3 2" xfId="25683" xr:uid="{38CBC3EC-B0F0-4DDE-A254-B7785191A504}"/>
    <cellStyle name="RISKtrCorner 3 4 2 5 4" xfId="25684" xr:uid="{34F935D1-1EDE-42B6-A3F6-0E6DF36DFAA3}"/>
    <cellStyle name="RISKtrCorner 3 4 2 6" xfId="25685" xr:uid="{B9FCD103-742E-4BDB-A03F-1A0A13120F13}"/>
    <cellStyle name="RISKtrCorner 3 4 2 6 2" xfId="25686" xr:uid="{3A572963-3D5E-4D85-A93F-FBA5C2CD8652}"/>
    <cellStyle name="RISKtrCorner 3 4 2 7" xfId="25687" xr:uid="{DCAF629F-7ACA-48C5-9848-73FE019CEDEC}"/>
    <cellStyle name="RISKtrCorner 3 4 2 7 2" xfId="25688" xr:uid="{D2782B71-9094-444B-9641-3DA7AF0F61C9}"/>
    <cellStyle name="RISKtrCorner 3 4 2 8" xfId="25689" xr:uid="{57987CE3-DDF1-47AA-990A-E6946A4ACDC6}"/>
    <cellStyle name="RISKtrCorner 3 4 3" xfId="25690" xr:uid="{1AD15929-4FEA-4BD4-941F-951B73BE0034}"/>
    <cellStyle name="RISKtrCorner 3 4 3 2" xfId="25691" xr:uid="{F96F9B01-BD2A-4E6D-9FC9-1BEE575C04BD}"/>
    <cellStyle name="RISKtrCorner 3 4 3 2 2" xfId="25692" xr:uid="{98DF1656-6136-4B18-BE8B-BC07BBB35227}"/>
    <cellStyle name="RISKtrCorner 3 4 3 3" xfId="25693" xr:uid="{6620FC6D-40EF-46FE-9948-97257D1DD236}"/>
    <cellStyle name="RISKtrCorner 3 4 3 3 2" xfId="25694" xr:uid="{37914AE6-79D4-40F0-B4BC-05420328823B}"/>
    <cellStyle name="RISKtrCorner 3 4 3 4" xfId="25695" xr:uid="{0EE57234-D056-47B6-8609-4E2A41E0FF0D}"/>
    <cellStyle name="RISKtrCorner 3 4 4" xfId="25696" xr:uid="{F70906F8-DA2A-4ACB-987A-B11EDD3D11B3}"/>
    <cellStyle name="RISKtrCorner 3 4 4 2" xfId="25697" xr:uid="{6C1DD38F-522A-4892-B7F7-2372639CEDF3}"/>
    <cellStyle name="RISKtrCorner 3 4 4 2 2" xfId="25698" xr:uid="{FF64A281-7FFA-431D-BE24-3FC68966368F}"/>
    <cellStyle name="RISKtrCorner 3 4 4 3" xfId="25699" xr:uid="{F84798E7-1720-481F-88D9-3AF9B0CB02EE}"/>
    <cellStyle name="RISKtrCorner 3 4 4 3 2" xfId="25700" xr:uid="{C143483D-3401-48BB-B5A3-768EDC02EA75}"/>
    <cellStyle name="RISKtrCorner 3 4 4 4" xfId="25701" xr:uid="{2EF94DF1-6EFB-469F-8C94-87C228235B2A}"/>
    <cellStyle name="RISKtrCorner 3 4 5" xfId="25702" xr:uid="{D2049100-C854-47A1-AF6E-7B9072ABDC26}"/>
    <cellStyle name="RISKtrCorner 3 4 5 2" xfId="25703" xr:uid="{B5C05ED0-3699-47A5-9F4C-56876100B228}"/>
    <cellStyle name="RISKtrCorner 3 4 5 2 2" xfId="25704" xr:uid="{F5474739-E7DB-483F-8883-8BBAA40DBD10}"/>
    <cellStyle name="RISKtrCorner 3 4 5 3" xfId="25705" xr:uid="{D12E8BB7-0ACD-438C-A2A5-BBF800E1A6A5}"/>
    <cellStyle name="RISKtrCorner 3 4 5 3 2" xfId="25706" xr:uid="{2034613A-9ADB-4508-BBF6-FBE52CF85399}"/>
    <cellStyle name="RISKtrCorner 3 4 5 4" xfId="25707" xr:uid="{73584341-19AC-4560-9706-4C83A8940613}"/>
    <cellStyle name="RISKtrCorner 3 4 6" xfId="25708" xr:uid="{C22FB847-5D9A-4CA7-9BBC-4ECC3A2F70C0}"/>
    <cellStyle name="RISKtrCorner 3 4 6 2" xfId="25709" xr:uid="{9D08F1B9-0C8A-4DAD-90F8-F8380A9324AE}"/>
    <cellStyle name="RISKtrCorner 3 4 6 2 2" xfId="25710" xr:uid="{7B4AAA71-024C-4328-83E0-830426EB6146}"/>
    <cellStyle name="RISKtrCorner 3 4 6 3" xfId="25711" xr:uid="{992B4FB8-AB3F-4E1B-8BB3-AACAA0E03B7F}"/>
    <cellStyle name="RISKtrCorner 3 4 6 3 2" xfId="25712" xr:uid="{2ACA1A6C-ED40-4002-9079-25EC3331D11B}"/>
    <cellStyle name="RISKtrCorner 3 4 6 4" xfId="25713" xr:uid="{4244FE6D-13CB-4803-8DA9-E8A3A89B39CC}"/>
    <cellStyle name="RISKtrCorner 3 4 7" xfId="25714" xr:uid="{ED7D0CF0-326F-4704-B6FB-1B3E1EDD77B8}"/>
    <cellStyle name="RISKtrCorner 3 4 7 2" xfId="25715" xr:uid="{F6E573A7-8720-4411-8132-D8D7D8D1D7A7}"/>
    <cellStyle name="RISKtrCorner 3 4 8" xfId="25716" xr:uid="{04300C24-A7D9-4041-9BC8-DD6C02914C6A}"/>
    <cellStyle name="RISKtrCorner 3 4 8 2" xfId="25717" xr:uid="{E9DAAFD5-F84D-4B07-93D2-132E97CBAD08}"/>
    <cellStyle name="RISKtrCorner 3 4 9" xfId="25718" xr:uid="{672D628F-577E-4411-81B6-B849EEB66902}"/>
    <cellStyle name="RISKtrCorner 3 4_Balance" xfId="25719" xr:uid="{80331695-CF34-49D4-AE8A-C08C90A2A45E}"/>
    <cellStyle name="RISKtrCorner 3 5" xfId="25720" xr:uid="{669B5FC1-B9D7-424D-BC0F-748AFE02824B}"/>
    <cellStyle name="RISKtrCorner 3 5 2" xfId="25721" xr:uid="{B32237DE-2EF1-4D77-8695-8E8989D03E65}"/>
    <cellStyle name="RISKtrCorner 3 5 2 2" xfId="25722" xr:uid="{8BB38A86-11B9-48E4-BAC5-C1788B1AAF61}"/>
    <cellStyle name="RISKtrCorner 3 5 2 2 2" xfId="25723" xr:uid="{451E017B-6F46-4D06-965F-51AF4084A5CC}"/>
    <cellStyle name="RISKtrCorner 3 5 2 3" xfId="25724" xr:uid="{D96179C3-AAC0-4FDB-BC06-48D452930E11}"/>
    <cellStyle name="RISKtrCorner 3 5 2 3 2" xfId="25725" xr:uid="{3891E5E3-6F14-452E-9799-A09C3947810F}"/>
    <cellStyle name="RISKtrCorner 3 5 2 4" xfId="25726" xr:uid="{8AFE8FB9-3B4F-4CC7-8B48-7386D761C45F}"/>
    <cellStyle name="RISKtrCorner 3 5 3" xfId="25727" xr:uid="{1D6B8ABE-7B6E-4BB2-B180-0E422CFEA4D5}"/>
    <cellStyle name="RISKtrCorner 3 5 3 2" xfId="25728" xr:uid="{CC238862-EB09-46FD-94EF-C1C0A1CAD647}"/>
    <cellStyle name="RISKtrCorner 3 5 3 2 2" xfId="25729" xr:uid="{CD4865B9-EDFC-4D72-BA7A-9AC0C39BA61C}"/>
    <cellStyle name="RISKtrCorner 3 5 3 3" xfId="25730" xr:uid="{9C56820A-0885-467A-8B74-F1B7B2F54B97}"/>
    <cellStyle name="RISKtrCorner 3 5 3 3 2" xfId="25731" xr:uid="{CE6E6BB0-5FA9-4473-B067-3F7ABDAE4370}"/>
    <cellStyle name="RISKtrCorner 3 5 3 4" xfId="25732" xr:uid="{8AECA2ED-B9B2-4C34-893F-0A96F80A9F40}"/>
    <cellStyle name="RISKtrCorner 3 5 4" xfId="25733" xr:uid="{9D578237-A020-4BF0-9BC4-4937186A8CA3}"/>
    <cellStyle name="RISKtrCorner 3 5 4 2" xfId="25734" xr:uid="{29D4EE08-E3EB-4EF8-B031-3FBEF57FB24B}"/>
    <cellStyle name="RISKtrCorner 3 5 4 2 2" xfId="25735" xr:uid="{00231062-B76B-4366-9E21-29D41B033967}"/>
    <cellStyle name="RISKtrCorner 3 5 4 3" xfId="25736" xr:uid="{2A8614D2-B47C-4A5A-8D62-6608370ADD98}"/>
    <cellStyle name="RISKtrCorner 3 5 4 3 2" xfId="25737" xr:uid="{D14950CC-53C9-4181-A53E-632D05432551}"/>
    <cellStyle name="RISKtrCorner 3 5 4 4" xfId="25738" xr:uid="{6F2320C9-736F-4208-90BE-BCD1B766589C}"/>
    <cellStyle name="RISKtrCorner 3 5 5" xfId="25739" xr:uid="{896C03AF-9B0A-4467-86E2-02CBB5B7D863}"/>
    <cellStyle name="RISKtrCorner 3 5 5 2" xfId="25740" xr:uid="{E1124483-7418-4178-9531-5AE05186DD4E}"/>
    <cellStyle name="RISKtrCorner 3 5 5 2 2" xfId="25741" xr:uid="{BEF2A251-78C8-490D-B951-C7505621DE0B}"/>
    <cellStyle name="RISKtrCorner 3 5 5 3" xfId="25742" xr:uid="{EFE59F3D-0DB7-46BA-AB11-51497CE6CC47}"/>
    <cellStyle name="RISKtrCorner 3 5 5 3 2" xfId="25743" xr:uid="{FC00D692-BC9F-4BE4-B6A8-5553C85B278E}"/>
    <cellStyle name="RISKtrCorner 3 5 5 4" xfId="25744" xr:uid="{268869A9-2389-4720-B2BE-E75382053272}"/>
    <cellStyle name="RISKtrCorner 3 5 6" xfId="25745" xr:uid="{F475192F-0B4E-47DD-86FB-40DEF2F71EE6}"/>
    <cellStyle name="RISKtrCorner 3 5 6 2" xfId="25746" xr:uid="{09327572-6323-411E-98E6-F5D2ED2FC25F}"/>
    <cellStyle name="RISKtrCorner 3 5 7" xfId="25747" xr:uid="{6B5D096D-2604-465D-817A-7B6F1E760DF3}"/>
    <cellStyle name="RISKtrCorner 3 5 7 2" xfId="25748" xr:uid="{F1968CED-3C1B-439F-86D8-1CD3592EF43E}"/>
    <cellStyle name="RISKtrCorner 3 5 8" xfId="25749" xr:uid="{374873A1-95A3-461E-9A47-596BACC7897C}"/>
    <cellStyle name="RISKtrCorner 3 6" xfId="25750" xr:uid="{F217F2B2-1423-4688-903D-0C771A355383}"/>
    <cellStyle name="RISKtrCorner 3 6 2" xfId="25751" xr:uid="{CD357215-599E-4C78-83B4-58316D2BA96B}"/>
    <cellStyle name="RISKtrCorner 3 6 2 2" xfId="25752" xr:uid="{3DC94FDE-9A07-4B45-94CB-119773AE06A7}"/>
    <cellStyle name="RISKtrCorner 3 6 2 2 2" xfId="25753" xr:uid="{C39030CD-FDFF-40A0-869E-A4CE01C35C5C}"/>
    <cellStyle name="RISKtrCorner 3 6 2 3" xfId="25754" xr:uid="{58B21B56-1CBA-4BA9-A275-950C273E3BC6}"/>
    <cellStyle name="RISKtrCorner 3 6 2 3 2" xfId="25755" xr:uid="{4DE55991-24C7-4B7E-81BF-8079AC1A6153}"/>
    <cellStyle name="RISKtrCorner 3 6 2 4" xfId="25756" xr:uid="{57FC725C-E874-4122-B0D5-EC1C5457644F}"/>
    <cellStyle name="RISKtrCorner 3 6 3" xfId="25757" xr:uid="{7B9FD764-AEC4-4C86-9BE1-5C8BDEE0019E}"/>
    <cellStyle name="RISKtrCorner 3 6 3 2" xfId="25758" xr:uid="{8070BDB8-07E6-4C72-A178-28320021B5E6}"/>
    <cellStyle name="RISKtrCorner 3 6 3 2 2" xfId="25759" xr:uid="{D31EC4F2-563B-449F-8B74-497E3B085067}"/>
    <cellStyle name="RISKtrCorner 3 6 3 3" xfId="25760" xr:uid="{C187AA0C-FCF0-458D-86AB-A43C81BBE327}"/>
    <cellStyle name="RISKtrCorner 3 6 3 3 2" xfId="25761" xr:uid="{4915FBEE-45B4-4BB2-9A69-512C9F44D979}"/>
    <cellStyle name="RISKtrCorner 3 6 3 4" xfId="25762" xr:uid="{F6946475-952D-41C4-B54F-9262472DF713}"/>
    <cellStyle name="RISKtrCorner 3 6 4" xfId="25763" xr:uid="{B662ACF5-1E84-477A-830A-656DE3E87042}"/>
    <cellStyle name="RISKtrCorner 3 6 4 2" xfId="25764" xr:uid="{EC07BD6D-C2F5-41A3-A09D-18F12B873FBB}"/>
    <cellStyle name="RISKtrCorner 3 6 4 2 2" xfId="25765" xr:uid="{77F5ED9B-9B4D-4D23-8A98-DAA551BB2A71}"/>
    <cellStyle name="RISKtrCorner 3 6 4 3" xfId="25766" xr:uid="{3B6AE40C-983C-45E2-B6BA-8865B7C156C1}"/>
    <cellStyle name="RISKtrCorner 3 6 4 3 2" xfId="25767" xr:uid="{4D9C77C4-D554-4E1E-B6FC-FE9A9FC68DBF}"/>
    <cellStyle name="RISKtrCorner 3 6 4 4" xfId="25768" xr:uid="{9D3DA0FC-C88D-4083-A72C-BEF6020F154D}"/>
    <cellStyle name="RISKtrCorner 3 6 5" xfId="25769" xr:uid="{E04868AD-C159-43F5-A98B-2D3623B62C33}"/>
    <cellStyle name="RISKtrCorner 3 6 5 2" xfId="25770" xr:uid="{AA0FBE93-06F7-4F2D-BC2B-D526B73404C0}"/>
    <cellStyle name="RISKtrCorner 3 6 5 2 2" xfId="25771" xr:uid="{C94DE595-9B93-49D3-93D9-6E5D51772ED8}"/>
    <cellStyle name="RISKtrCorner 3 6 5 3" xfId="25772" xr:uid="{67DEE148-B924-428D-A409-175975204569}"/>
    <cellStyle name="RISKtrCorner 3 6 5 3 2" xfId="25773" xr:uid="{D2CA4BCA-6C1D-47F3-9F2E-E7AEAE464ABD}"/>
    <cellStyle name="RISKtrCorner 3 6 5 4" xfId="25774" xr:uid="{D7F7F25B-12C5-4323-9645-DD9AACA86DB1}"/>
    <cellStyle name="RISKtrCorner 3 6 6" xfId="25775" xr:uid="{B7F9E4E6-3BC1-4037-A40D-A3B9514F86B1}"/>
    <cellStyle name="RISKtrCorner 3 6 6 2" xfId="25776" xr:uid="{18918213-C979-4554-AF5F-05F86D878ACE}"/>
    <cellStyle name="RISKtrCorner 3 6 7" xfId="25777" xr:uid="{604E7AC0-F7BD-4056-8404-0A505E5B0FB9}"/>
    <cellStyle name="RISKtrCorner 3 6 7 2" xfId="25778" xr:uid="{4E2C8FB6-88A7-47DD-A6C8-0D0B72C908B9}"/>
    <cellStyle name="RISKtrCorner 3 6 8" xfId="25779" xr:uid="{01872226-55C2-4F12-BB53-93F3C447E5A0}"/>
    <cellStyle name="RISKtrCorner 3 7" xfId="25780" xr:uid="{76BA6BC6-9AE3-4965-92FC-AFE62BDCEBF8}"/>
    <cellStyle name="RISKtrCorner 3 7 2" xfId="25781" xr:uid="{3A0390EB-180E-4E85-BBE4-D1254D05ABDD}"/>
    <cellStyle name="RISKtrCorner 3 7 2 2" xfId="25782" xr:uid="{CAC8863E-730A-4DF0-9772-105DF9815AA5}"/>
    <cellStyle name="RISKtrCorner 3 7 3" xfId="25783" xr:uid="{807DCAA3-001E-40B2-8E88-966ABF223744}"/>
    <cellStyle name="RISKtrCorner 3 7 3 2" xfId="25784" xr:uid="{CB6BEABF-E93D-4D14-87C0-97FB53F7AA4E}"/>
    <cellStyle name="RISKtrCorner 3 7 4" xfId="25785" xr:uid="{8D531421-4AFB-4C9F-A214-C40D6A99934F}"/>
    <cellStyle name="RISKtrCorner 3 8" xfId="25786" xr:uid="{30F5F8B4-1734-40A7-86F9-51E8851E447B}"/>
    <cellStyle name="RISKtrCorner 3 8 2" xfId="25787" xr:uid="{33D104C0-8FA9-4FDB-B5B6-7BCAEE4B3025}"/>
    <cellStyle name="RISKtrCorner 3 8 2 2" xfId="25788" xr:uid="{A7B41790-B4E7-442D-B351-8E96B5749AF5}"/>
    <cellStyle name="RISKtrCorner 3 8 3" xfId="25789" xr:uid="{0714DBF6-DF36-4B99-A1DE-10D9B69C1CF4}"/>
    <cellStyle name="RISKtrCorner 3 8 3 2" xfId="25790" xr:uid="{ECBCA06E-5F45-4AF8-A7C6-D210A28A6B8D}"/>
    <cellStyle name="RISKtrCorner 3 8 4" xfId="25791" xr:uid="{5BF8C37D-3B2B-44A2-BDEA-40CB4912CA15}"/>
    <cellStyle name="RISKtrCorner 3 9" xfId="25792" xr:uid="{34F5AFA1-B576-4D35-A41D-7F2BEF37E833}"/>
    <cellStyle name="RISKtrCorner 3 9 2" xfId="25793" xr:uid="{EBAA1D88-1DCD-41D0-B627-DD50DA9E5D34}"/>
    <cellStyle name="RISKtrCorner 3 9 2 2" xfId="25794" xr:uid="{71F1C500-68FF-4A45-995F-C1EA4705E4D0}"/>
    <cellStyle name="RISKtrCorner 3 9 3" xfId="25795" xr:uid="{E0597E48-4EC0-4152-AA70-93649DBA090A}"/>
    <cellStyle name="RISKtrCorner 3 9 3 2" xfId="25796" xr:uid="{1E581C82-94FD-42B2-8EF8-813DCF14BAAB}"/>
    <cellStyle name="RISKtrCorner 3 9 4" xfId="25797" xr:uid="{21903DB3-627A-41EA-B514-A54201862940}"/>
    <cellStyle name="RISKtrCorner 3_Balance" xfId="25798" xr:uid="{29578DD1-EC9E-46C8-8B71-AF8FD3574D54}"/>
    <cellStyle name="RISKtrCorner 4" xfId="25799" xr:uid="{7AA27800-9E71-4F0F-83D6-9E8CF85AC20A}"/>
    <cellStyle name="RISKtrCorner 4 10" xfId="25800" xr:uid="{4D530AFA-3843-4D6F-B608-9CFB8D492853}"/>
    <cellStyle name="RISKtrCorner 4 10 2" xfId="25801" xr:uid="{58360A8A-37C0-4670-AE09-1ADC0659927E}"/>
    <cellStyle name="RISKtrCorner 4 10 2 2" xfId="25802" xr:uid="{4F8A947A-1879-4111-8897-FC629A691EE4}"/>
    <cellStyle name="RISKtrCorner 4 10 3" xfId="25803" xr:uid="{E6C4ED85-B2CC-488A-9ECA-D469C17362AE}"/>
    <cellStyle name="RISKtrCorner 4 10 3 2" xfId="25804" xr:uid="{FBB666F2-33CB-48B4-9996-9537E0EDE8EC}"/>
    <cellStyle name="RISKtrCorner 4 10 4" xfId="25805" xr:uid="{1C280E96-C3D5-4D84-AACF-FF5C0CD8D734}"/>
    <cellStyle name="RISKtrCorner 4 11" xfId="25806" xr:uid="{8121EE0A-086A-4753-9CC9-6E9EE55379B3}"/>
    <cellStyle name="RISKtrCorner 4 11 2" xfId="25807" xr:uid="{94172105-D5A9-4AE4-A60A-EA28A1E684CD}"/>
    <cellStyle name="RISKtrCorner 4 12" xfId="25808" xr:uid="{1CDE9A93-329E-4575-BF9D-B9658FEA221C}"/>
    <cellStyle name="RISKtrCorner 4 12 2" xfId="25809" xr:uid="{370EDC77-24CC-4F76-82ED-1F213619967E}"/>
    <cellStyle name="RISKtrCorner 4 13" xfId="25810" xr:uid="{88F9C48E-F7D2-47AB-AEE9-BAE62494365C}"/>
    <cellStyle name="RISKtrCorner 4 2" xfId="25811" xr:uid="{449004E4-C02A-4BB0-8B31-10DEC3B0EE4B}"/>
    <cellStyle name="RISKtrCorner 4 2 2" xfId="25812" xr:uid="{71B4F150-3C27-404A-8188-A6FCAF0951AA}"/>
    <cellStyle name="RISKtrCorner 4 2 2 2" xfId="25813" xr:uid="{B5717343-5003-4319-9DAF-A493890B01BA}"/>
    <cellStyle name="RISKtrCorner 4 2 2 2 2" xfId="25814" xr:uid="{86BD6AD6-73B0-4492-BD85-AB83EC3B105F}"/>
    <cellStyle name="RISKtrCorner 4 2 2 2 2 2" xfId="25815" xr:uid="{02CAB78C-0AE0-471B-B70C-B4982BCA9C5E}"/>
    <cellStyle name="RISKtrCorner 4 2 2 2 3" xfId="25816" xr:uid="{8F0922AD-21F7-4AA0-9FA7-252448268D67}"/>
    <cellStyle name="RISKtrCorner 4 2 2 2 3 2" xfId="25817" xr:uid="{A28BE553-7B1F-4401-BBB8-C8D1ABB5332B}"/>
    <cellStyle name="RISKtrCorner 4 2 2 2 4" xfId="25818" xr:uid="{32D24E5E-84E0-4BED-92A3-CC77555C28A1}"/>
    <cellStyle name="RISKtrCorner 4 2 2 3" xfId="25819" xr:uid="{8CDA2A36-375B-4CBC-9725-56D8A1C1EA4F}"/>
    <cellStyle name="RISKtrCorner 4 2 2 3 2" xfId="25820" xr:uid="{7F3718C4-D2B3-4DE8-834E-70B02E806C91}"/>
    <cellStyle name="RISKtrCorner 4 2 2 3 2 2" xfId="25821" xr:uid="{7F03D113-43B3-44C5-87D0-D4CB23C97E70}"/>
    <cellStyle name="RISKtrCorner 4 2 2 3 3" xfId="25822" xr:uid="{319D1DDA-EC9D-4E67-A7A9-BF8D7F83012A}"/>
    <cellStyle name="RISKtrCorner 4 2 2 3 3 2" xfId="25823" xr:uid="{3A6292DA-5CD6-4CFF-B1F4-035E43E816A4}"/>
    <cellStyle name="RISKtrCorner 4 2 2 3 4" xfId="25824" xr:uid="{C4D6910D-1F32-46E0-B005-FF6484D8746D}"/>
    <cellStyle name="RISKtrCorner 4 2 2 4" xfId="25825" xr:uid="{25C5BD6D-97DC-4ED1-82C6-7293AAAD5868}"/>
    <cellStyle name="RISKtrCorner 4 2 2 4 2" xfId="25826" xr:uid="{24455A5F-12ED-4FC5-A961-362148A653E5}"/>
    <cellStyle name="RISKtrCorner 4 2 2 4 2 2" xfId="25827" xr:uid="{A4A86837-5DA2-4A70-AE39-ADB940FCEA08}"/>
    <cellStyle name="RISKtrCorner 4 2 2 4 3" xfId="25828" xr:uid="{17A572FD-7408-47C8-858D-3001D4AC71B3}"/>
    <cellStyle name="RISKtrCorner 4 2 2 4 3 2" xfId="25829" xr:uid="{522A0AF0-1870-4C1C-9A43-FE8E29E523E9}"/>
    <cellStyle name="RISKtrCorner 4 2 2 4 4" xfId="25830" xr:uid="{FD75B93A-4945-492A-A76F-E3E541A6C9E1}"/>
    <cellStyle name="RISKtrCorner 4 2 2 5" xfId="25831" xr:uid="{32DB6849-7435-4BFE-9C35-ACB028D3F4D7}"/>
    <cellStyle name="RISKtrCorner 4 2 2 5 2" xfId="25832" xr:uid="{67045141-0EFC-4E0E-A896-53E6F9FC7197}"/>
    <cellStyle name="RISKtrCorner 4 2 2 5 2 2" xfId="25833" xr:uid="{2E33B3B9-1C5B-420E-8FAD-71C95209760B}"/>
    <cellStyle name="RISKtrCorner 4 2 2 5 3" xfId="25834" xr:uid="{AE1E8A30-3C7C-4002-AB6D-D55AA4306E8F}"/>
    <cellStyle name="RISKtrCorner 4 2 2 5 3 2" xfId="25835" xr:uid="{8399FC12-789B-4FBE-8BB3-056D33805908}"/>
    <cellStyle name="RISKtrCorner 4 2 2 5 4" xfId="25836" xr:uid="{F4B4C793-9BE5-4874-83E7-1A68DA290245}"/>
    <cellStyle name="RISKtrCorner 4 2 2 6" xfId="25837" xr:uid="{AF07BA59-0614-4718-8487-BBD1757214DA}"/>
    <cellStyle name="RISKtrCorner 4 2 2 6 2" xfId="25838" xr:uid="{5D8BD64B-5F0E-4853-9AA7-99B0AB941E7E}"/>
    <cellStyle name="RISKtrCorner 4 2 2 7" xfId="25839" xr:uid="{ED82B92A-C494-459A-90ED-4D93E0305874}"/>
    <cellStyle name="RISKtrCorner 4 2 2 7 2" xfId="25840" xr:uid="{FD5E95C7-49F5-42B3-B418-ED93A8D897A1}"/>
    <cellStyle name="RISKtrCorner 4 2 2 8" xfId="25841" xr:uid="{180C4BB8-4E75-4BE9-A844-2877551E804F}"/>
    <cellStyle name="RISKtrCorner 4 2 3" xfId="25842" xr:uid="{2D87104E-9B1D-4BFF-BFF8-5E06A43F5590}"/>
    <cellStyle name="RISKtrCorner 4 2 3 2" xfId="25843" xr:uid="{8696CA0A-FBE8-4144-93F6-212AB7B0826D}"/>
    <cellStyle name="RISKtrCorner 4 2 3 2 2" xfId="25844" xr:uid="{35A18B12-0014-4A4F-A890-2D1AE4DDEC30}"/>
    <cellStyle name="RISKtrCorner 4 2 3 3" xfId="25845" xr:uid="{8681B968-881A-4C6B-AC1A-34EF60F109B8}"/>
    <cellStyle name="RISKtrCorner 4 2 3 3 2" xfId="25846" xr:uid="{7666149E-32AE-4166-B395-66E1A2E846B9}"/>
    <cellStyle name="RISKtrCorner 4 2 3 4" xfId="25847" xr:uid="{30947307-9794-4846-AA9E-1CFC8D8943CF}"/>
    <cellStyle name="RISKtrCorner 4 2 4" xfId="25848" xr:uid="{C0EB4F91-333E-4EC6-BF40-3EB83E132AF0}"/>
    <cellStyle name="RISKtrCorner 4 2 4 2" xfId="25849" xr:uid="{4CEDA015-30E4-4CFE-8304-8FC7E71E4605}"/>
    <cellStyle name="RISKtrCorner 4 2 4 2 2" xfId="25850" xr:uid="{B4256959-88E3-452A-B6DB-A804335FDBEE}"/>
    <cellStyle name="RISKtrCorner 4 2 4 3" xfId="25851" xr:uid="{1F7A6EB8-D7F0-4483-8A3A-25E6E80FA342}"/>
    <cellStyle name="RISKtrCorner 4 2 4 3 2" xfId="25852" xr:uid="{5198E6AA-4224-4764-ACDC-A7013DE6EBD4}"/>
    <cellStyle name="RISKtrCorner 4 2 4 4" xfId="25853" xr:uid="{110428A5-E655-49A5-8B46-A635D8B5117D}"/>
    <cellStyle name="RISKtrCorner 4 2 5" xfId="25854" xr:uid="{016E94DF-0546-4E8E-80DA-47ECDAF7D83B}"/>
    <cellStyle name="RISKtrCorner 4 2 5 2" xfId="25855" xr:uid="{62B0558F-6CA9-4537-9E06-0FE0C7C65142}"/>
    <cellStyle name="RISKtrCorner 4 2 5 2 2" xfId="25856" xr:uid="{13CBC712-9232-4C83-94BC-5D2A9A7B666B}"/>
    <cellStyle name="RISKtrCorner 4 2 5 3" xfId="25857" xr:uid="{DCE106B4-06B7-4AC3-B898-A0F766089FC7}"/>
    <cellStyle name="RISKtrCorner 4 2 5 3 2" xfId="25858" xr:uid="{B1BE6E30-2448-4D13-AF0A-0DF8EAED6B33}"/>
    <cellStyle name="RISKtrCorner 4 2 5 4" xfId="25859" xr:uid="{205A693D-A0D8-4B86-8E92-E16512C3CCF1}"/>
    <cellStyle name="RISKtrCorner 4 2 6" xfId="25860" xr:uid="{E72F683E-4E69-4790-AF21-FA0F6734EE47}"/>
    <cellStyle name="RISKtrCorner 4 2 6 2" xfId="25861" xr:uid="{36562BBE-F5C1-48F0-84D7-44D58C7AE691}"/>
    <cellStyle name="RISKtrCorner 4 2 6 2 2" xfId="25862" xr:uid="{B664D54E-BD58-479D-B5F9-4F67EB0FFA22}"/>
    <cellStyle name="RISKtrCorner 4 2 6 3" xfId="25863" xr:uid="{C5AEE50C-FE93-42A8-BC5F-5026F8AD34F5}"/>
    <cellStyle name="RISKtrCorner 4 2 6 3 2" xfId="25864" xr:uid="{E1493D91-F151-42D7-8622-09C55BF5DC01}"/>
    <cellStyle name="RISKtrCorner 4 2 6 4" xfId="25865" xr:uid="{753D73AC-EA0C-4E08-86E4-ABB1261B5D75}"/>
    <cellStyle name="RISKtrCorner 4 2 7" xfId="25866" xr:uid="{0AB856C5-E635-4C4E-BF06-1E6CD259F6F1}"/>
    <cellStyle name="RISKtrCorner 4 2 7 2" xfId="25867" xr:uid="{45A2BCEB-058B-48FF-9B1F-EB9F63639283}"/>
    <cellStyle name="RISKtrCorner 4 2 8" xfId="25868" xr:uid="{1A3EDC85-8337-4B85-BF09-6B4829534004}"/>
    <cellStyle name="RISKtrCorner 4 2 8 2" xfId="25869" xr:uid="{2B402D04-48AC-4DC7-A6D3-B0581EF5F4F0}"/>
    <cellStyle name="RISKtrCorner 4 2 9" xfId="25870" xr:uid="{82BC2B3A-E9EF-486B-9A73-5E48A0436CEE}"/>
    <cellStyle name="RISKtrCorner 4 2_Balance" xfId="25871" xr:uid="{1F6CAA84-FBAB-4FC3-91C8-4BDC0AB9CF5A}"/>
    <cellStyle name="RISKtrCorner 4 3" xfId="25872" xr:uid="{8BFC7C1C-C8F2-47E6-9A3F-939F7DCE7C56}"/>
    <cellStyle name="RISKtrCorner 4 3 2" xfId="25873" xr:uid="{CF7B6562-AA00-4AD7-B6CE-BC3D23DCE85E}"/>
    <cellStyle name="RISKtrCorner 4 3 2 2" xfId="25874" xr:uid="{7467ADA6-B4C5-4E5E-AFB4-49D023AC9C25}"/>
    <cellStyle name="RISKtrCorner 4 3 2 2 2" xfId="25875" xr:uid="{00BF5370-0AB5-4DF3-8BC1-63A54587F9F7}"/>
    <cellStyle name="RISKtrCorner 4 3 2 2 2 2" xfId="25876" xr:uid="{58579073-27E2-43B1-9EB8-44A134C7851C}"/>
    <cellStyle name="RISKtrCorner 4 3 2 2 3" xfId="25877" xr:uid="{391CFC4B-A43C-47FA-8B15-DE8B5EF42FC6}"/>
    <cellStyle name="RISKtrCorner 4 3 2 2 3 2" xfId="25878" xr:uid="{6A169858-BD3B-4D3C-906D-EABCDBC07392}"/>
    <cellStyle name="RISKtrCorner 4 3 2 2 4" xfId="25879" xr:uid="{765B21A1-5934-40CA-ACFF-E12FC6E5EA0C}"/>
    <cellStyle name="RISKtrCorner 4 3 2 3" xfId="25880" xr:uid="{8748DED4-A7C3-40D9-9876-1BAF41D51851}"/>
    <cellStyle name="RISKtrCorner 4 3 2 3 2" xfId="25881" xr:uid="{3273089F-95ED-42C3-A784-0DFBC9522294}"/>
    <cellStyle name="RISKtrCorner 4 3 2 3 2 2" xfId="25882" xr:uid="{52B5A69C-7FEC-4601-B771-988CE4CA2463}"/>
    <cellStyle name="RISKtrCorner 4 3 2 3 3" xfId="25883" xr:uid="{6400C20B-A9CD-459E-BA8B-2A1283203F6D}"/>
    <cellStyle name="RISKtrCorner 4 3 2 3 3 2" xfId="25884" xr:uid="{9D5A5A76-B0F5-48DC-9878-31EE4B707392}"/>
    <cellStyle name="RISKtrCorner 4 3 2 3 4" xfId="25885" xr:uid="{B92C2743-9128-4DE7-B6F7-39B71BB4A0D3}"/>
    <cellStyle name="RISKtrCorner 4 3 2 4" xfId="25886" xr:uid="{EFA95804-8DCB-4235-AAE7-885FAA136592}"/>
    <cellStyle name="RISKtrCorner 4 3 2 4 2" xfId="25887" xr:uid="{080254CC-21A7-4E9D-9240-A52211E81564}"/>
    <cellStyle name="RISKtrCorner 4 3 2 4 2 2" xfId="25888" xr:uid="{55454451-AA72-4E9B-8E5A-BB0A55260734}"/>
    <cellStyle name="RISKtrCorner 4 3 2 4 3" xfId="25889" xr:uid="{4F1D71DA-DEBC-4A1A-8087-B0944E092DB8}"/>
    <cellStyle name="RISKtrCorner 4 3 2 4 3 2" xfId="25890" xr:uid="{0DEFC731-058D-495C-ACB4-5900572DE58F}"/>
    <cellStyle name="RISKtrCorner 4 3 2 4 4" xfId="25891" xr:uid="{5817C64F-5520-4982-840A-82CB4C5153DB}"/>
    <cellStyle name="RISKtrCorner 4 3 2 5" xfId="25892" xr:uid="{4BCD66D7-75F6-4FDC-83C9-7F602141EF3A}"/>
    <cellStyle name="RISKtrCorner 4 3 2 5 2" xfId="25893" xr:uid="{5782FA68-121C-48FD-BBD4-41C314BD7A69}"/>
    <cellStyle name="RISKtrCorner 4 3 2 5 2 2" xfId="25894" xr:uid="{06CAA9A8-FC57-4284-982F-DE2FAD41B7BE}"/>
    <cellStyle name="RISKtrCorner 4 3 2 5 3" xfId="25895" xr:uid="{D84E6C50-1E5A-4FE9-8505-B93A9744CEF5}"/>
    <cellStyle name="RISKtrCorner 4 3 2 5 3 2" xfId="25896" xr:uid="{6C954EB5-5EA3-4AE9-A20B-83FF06AE8C8C}"/>
    <cellStyle name="RISKtrCorner 4 3 2 5 4" xfId="25897" xr:uid="{0E52DF89-7B68-450F-BB12-9F978C59F4A1}"/>
    <cellStyle name="RISKtrCorner 4 3 2 6" xfId="25898" xr:uid="{7C97C852-CC67-4D4B-8A57-2407A36561CE}"/>
    <cellStyle name="RISKtrCorner 4 3 2 6 2" xfId="25899" xr:uid="{DF391D04-83DD-4702-98C4-DC01DA54D891}"/>
    <cellStyle name="RISKtrCorner 4 3 2 7" xfId="25900" xr:uid="{3EB782D6-5DBC-4945-AEBA-9C467B321AC3}"/>
    <cellStyle name="RISKtrCorner 4 3 2 7 2" xfId="25901" xr:uid="{15615214-6230-4864-A411-81ACE2BAEC66}"/>
    <cellStyle name="RISKtrCorner 4 3 2 8" xfId="25902" xr:uid="{F890A408-291C-4A38-8DF6-4FF8654BC319}"/>
    <cellStyle name="RISKtrCorner 4 3 3" xfId="25903" xr:uid="{BD7200AD-06A4-48D5-965D-48C408D81E2D}"/>
    <cellStyle name="RISKtrCorner 4 3 3 2" xfId="25904" xr:uid="{BAC8EBF1-DB23-4765-94C8-4746D8C9FFBF}"/>
    <cellStyle name="RISKtrCorner 4 3 3 2 2" xfId="25905" xr:uid="{12AE0560-13DF-40B2-87F5-B7DCDD71D54E}"/>
    <cellStyle name="RISKtrCorner 4 3 3 3" xfId="25906" xr:uid="{DACC95F8-008D-40F5-88F4-E62F2CFB0D4C}"/>
    <cellStyle name="RISKtrCorner 4 3 3 3 2" xfId="25907" xr:uid="{D1BE755C-A7EC-46F9-B9AE-A58756399BCC}"/>
    <cellStyle name="RISKtrCorner 4 3 3 4" xfId="25908" xr:uid="{BACADAE8-FDA1-46E6-ABB3-8128800929F7}"/>
    <cellStyle name="RISKtrCorner 4 3 4" xfId="25909" xr:uid="{38520DE4-9C52-4776-8E36-8783F982198B}"/>
    <cellStyle name="RISKtrCorner 4 3 4 2" xfId="25910" xr:uid="{AC8C7D4C-2220-4E6A-A987-16A6EB927FBB}"/>
    <cellStyle name="RISKtrCorner 4 3 4 2 2" xfId="25911" xr:uid="{1887DD13-0E32-4601-8866-1C334AC2B852}"/>
    <cellStyle name="RISKtrCorner 4 3 4 3" xfId="25912" xr:uid="{01053934-DBE5-4EFF-8E57-E57DBD487334}"/>
    <cellStyle name="RISKtrCorner 4 3 4 3 2" xfId="25913" xr:uid="{28B32914-4C7D-448A-9F84-A97BD65B59D5}"/>
    <cellStyle name="RISKtrCorner 4 3 4 4" xfId="25914" xr:uid="{9104FED2-75AE-4A5E-97B5-69B8CCBD5F91}"/>
    <cellStyle name="RISKtrCorner 4 3 5" xfId="25915" xr:uid="{11B956D1-C944-41D2-87A3-E44913F14239}"/>
    <cellStyle name="RISKtrCorner 4 3 5 2" xfId="25916" xr:uid="{84ED732A-BE33-47E3-92EE-1DFC91306CD7}"/>
    <cellStyle name="RISKtrCorner 4 3 5 2 2" xfId="25917" xr:uid="{155CB615-3F76-4AE6-8872-235770E15A9F}"/>
    <cellStyle name="RISKtrCorner 4 3 5 3" xfId="25918" xr:uid="{EB4D3493-2DCC-44BF-80F9-60465A370219}"/>
    <cellStyle name="RISKtrCorner 4 3 5 3 2" xfId="25919" xr:uid="{C125C1F6-5779-4CBB-9F01-228E94CD71BC}"/>
    <cellStyle name="RISKtrCorner 4 3 5 4" xfId="25920" xr:uid="{4DAB11D3-6BBF-4943-A4A1-61EA42A31945}"/>
    <cellStyle name="RISKtrCorner 4 3 6" xfId="25921" xr:uid="{C8E53A75-6039-445B-A8A8-9AC0A2416B83}"/>
    <cellStyle name="RISKtrCorner 4 3 6 2" xfId="25922" xr:uid="{9BC6C77E-2019-44A1-9AC5-5F49E972277F}"/>
    <cellStyle name="RISKtrCorner 4 3 6 2 2" xfId="25923" xr:uid="{535E4FC5-FB56-4AF4-9A74-2EA9FE2AD2B8}"/>
    <cellStyle name="RISKtrCorner 4 3 6 3" xfId="25924" xr:uid="{2EF0A9F7-76B8-4AF5-9446-FBFB47740AD7}"/>
    <cellStyle name="RISKtrCorner 4 3 6 3 2" xfId="25925" xr:uid="{B2DD4E71-F50D-41BB-B35D-46F04A8C4BA7}"/>
    <cellStyle name="RISKtrCorner 4 3 6 4" xfId="25926" xr:uid="{5740396B-D64D-4F8C-9F20-73C0200C55B4}"/>
    <cellStyle name="RISKtrCorner 4 3 7" xfId="25927" xr:uid="{2E94669A-4591-4DFE-A25E-C0CB0BC73EAD}"/>
    <cellStyle name="RISKtrCorner 4 3 7 2" xfId="25928" xr:uid="{9ED5C4C3-4810-46C8-9BD8-73B59C4193D6}"/>
    <cellStyle name="RISKtrCorner 4 3 8" xfId="25929" xr:uid="{CC9B3C2E-BB00-4C2B-B305-D48A874D7D46}"/>
    <cellStyle name="RISKtrCorner 4 3 8 2" xfId="25930" xr:uid="{36BC8075-2FBB-451F-855B-B994E09F4EEB}"/>
    <cellStyle name="RISKtrCorner 4 3 9" xfId="25931" xr:uid="{0F80BED0-3197-4E95-B312-92F8DAF70BCC}"/>
    <cellStyle name="RISKtrCorner 4 3_Balance" xfId="25932" xr:uid="{BC7C62C1-C441-4EE9-9DC4-AD2902203796}"/>
    <cellStyle name="RISKtrCorner 4 4" xfId="25933" xr:uid="{3643F314-9DC1-4F63-B3E3-D8C3FA0C9583}"/>
    <cellStyle name="RISKtrCorner 4 4 2" xfId="25934" xr:uid="{01323E3E-83F5-4D36-8A40-D07633C9B5A5}"/>
    <cellStyle name="RISKtrCorner 4 4 2 2" xfId="25935" xr:uid="{9F970B89-58AB-44FC-8034-8C194A8D1A9C}"/>
    <cellStyle name="RISKtrCorner 4 4 2 2 2" xfId="25936" xr:uid="{68C88745-623A-4743-9ABB-3D96C84A8268}"/>
    <cellStyle name="RISKtrCorner 4 4 2 2 2 2" xfId="25937" xr:uid="{D5019BCF-7832-4909-85CB-EC88554DA4C3}"/>
    <cellStyle name="RISKtrCorner 4 4 2 2 3" xfId="25938" xr:uid="{3CFF2AE8-2C4D-48B8-8A44-002B9DA85AC8}"/>
    <cellStyle name="RISKtrCorner 4 4 2 2 3 2" xfId="25939" xr:uid="{BA5284CE-A610-4F1E-8D40-4B40BA46FF19}"/>
    <cellStyle name="RISKtrCorner 4 4 2 2 4" xfId="25940" xr:uid="{A27AC534-2073-4578-AF8F-E8E2B378F9CD}"/>
    <cellStyle name="RISKtrCorner 4 4 2 3" xfId="25941" xr:uid="{081747A4-FE37-4AD3-9999-AD9725771FEA}"/>
    <cellStyle name="RISKtrCorner 4 4 2 3 2" xfId="25942" xr:uid="{0433CE01-36D1-42D6-8EF8-F4BF9677F821}"/>
    <cellStyle name="RISKtrCorner 4 4 2 3 2 2" xfId="25943" xr:uid="{9818095B-858E-4D8D-A015-26FF8D1ED16C}"/>
    <cellStyle name="RISKtrCorner 4 4 2 3 3" xfId="25944" xr:uid="{B944029D-5AA0-4F7A-814C-647C392AB7ED}"/>
    <cellStyle name="RISKtrCorner 4 4 2 3 3 2" xfId="25945" xr:uid="{00C8B5DA-FCAE-4E9F-AFD0-B06EC1C5DD5D}"/>
    <cellStyle name="RISKtrCorner 4 4 2 3 4" xfId="25946" xr:uid="{F311A6E0-7DFB-434B-AEE2-4CB19D72860A}"/>
    <cellStyle name="RISKtrCorner 4 4 2 4" xfId="25947" xr:uid="{988ABA38-EF68-4F24-98AC-57BB89B91A7E}"/>
    <cellStyle name="RISKtrCorner 4 4 2 4 2" xfId="25948" xr:uid="{04A7D8E9-A567-4009-AC8D-A6E3419529F1}"/>
    <cellStyle name="RISKtrCorner 4 4 2 4 2 2" xfId="25949" xr:uid="{4DFD3BF5-F569-40A8-9E57-16B47E138DD6}"/>
    <cellStyle name="RISKtrCorner 4 4 2 4 3" xfId="25950" xr:uid="{47004394-98F5-4A29-BB1A-CBE68E6051C2}"/>
    <cellStyle name="RISKtrCorner 4 4 2 4 3 2" xfId="25951" xr:uid="{EDBE105B-72A5-4198-A416-E75F6C874658}"/>
    <cellStyle name="RISKtrCorner 4 4 2 4 4" xfId="25952" xr:uid="{E4F422CA-590A-48CD-B640-3030F92DDEFA}"/>
    <cellStyle name="RISKtrCorner 4 4 2 5" xfId="25953" xr:uid="{5C900D1F-2066-4779-B189-FDD29A959B2E}"/>
    <cellStyle name="RISKtrCorner 4 4 2 5 2" xfId="25954" xr:uid="{7DD4DB60-870A-4878-A273-57582EA766CC}"/>
    <cellStyle name="RISKtrCorner 4 4 2 5 2 2" xfId="25955" xr:uid="{F0DDE83A-489E-41A8-800D-BBA3B7BF75EA}"/>
    <cellStyle name="RISKtrCorner 4 4 2 5 3" xfId="25956" xr:uid="{3F162509-D7B5-4E79-99C1-626B823C17C1}"/>
    <cellStyle name="RISKtrCorner 4 4 2 5 3 2" xfId="25957" xr:uid="{D6CC2708-3057-4B42-B610-6BCE0B1958B1}"/>
    <cellStyle name="RISKtrCorner 4 4 2 5 4" xfId="25958" xr:uid="{6DAB37A9-5F44-4B2B-8F47-0CABFFEF1689}"/>
    <cellStyle name="RISKtrCorner 4 4 2 6" xfId="25959" xr:uid="{BAE7EFE9-BB07-42E4-A515-BED5246E0553}"/>
    <cellStyle name="RISKtrCorner 4 4 2 6 2" xfId="25960" xr:uid="{F36CE645-89E2-43C6-9394-3628DB38E989}"/>
    <cellStyle name="RISKtrCorner 4 4 2 7" xfId="25961" xr:uid="{CA18FDC3-A0F4-403A-80A6-31CD9A87B7B5}"/>
    <cellStyle name="RISKtrCorner 4 4 2 7 2" xfId="25962" xr:uid="{8C813B28-D619-4627-933B-D4D8DB15574D}"/>
    <cellStyle name="RISKtrCorner 4 4 2 8" xfId="25963" xr:uid="{74CA7775-2DA9-44F7-84D8-A8F922D5546E}"/>
    <cellStyle name="RISKtrCorner 4 4 3" xfId="25964" xr:uid="{94EF1B33-38D7-497C-B29A-9C9540A444FF}"/>
    <cellStyle name="RISKtrCorner 4 4 3 2" xfId="25965" xr:uid="{2357B425-94AD-416B-9D1D-DE60DFDACD8A}"/>
    <cellStyle name="RISKtrCorner 4 4 3 2 2" xfId="25966" xr:uid="{54139CF9-0875-488A-97D9-B16EBEF4AD79}"/>
    <cellStyle name="RISKtrCorner 4 4 3 3" xfId="25967" xr:uid="{FA60BED4-DB2B-4436-8575-5A3BD6E935C8}"/>
    <cellStyle name="RISKtrCorner 4 4 3 3 2" xfId="25968" xr:uid="{50AA76EE-76ED-4FB1-95F5-D7134D047F94}"/>
    <cellStyle name="RISKtrCorner 4 4 3 4" xfId="25969" xr:uid="{15FDCC65-8B24-4926-9D9F-8B2DE6A8EF3C}"/>
    <cellStyle name="RISKtrCorner 4 4 4" xfId="25970" xr:uid="{DF0A54E3-7900-4E61-A935-E834A3848B5F}"/>
    <cellStyle name="RISKtrCorner 4 4 4 2" xfId="25971" xr:uid="{ACD1302B-F674-4B64-ADAD-0ED146283826}"/>
    <cellStyle name="RISKtrCorner 4 4 4 2 2" xfId="25972" xr:uid="{63564C0E-319C-4846-9E03-11EFF3DF05E2}"/>
    <cellStyle name="RISKtrCorner 4 4 4 3" xfId="25973" xr:uid="{417F01EC-4D6C-4841-A62F-877E02C17A4D}"/>
    <cellStyle name="RISKtrCorner 4 4 4 3 2" xfId="25974" xr:uid="{682F01FB-71B0-4B98-919A-8756E55FAD7E}"/>
    <cellStyle name="RISKtrCorner 4 4 4 4" xfId="25975" xr:uid="{A52D29C1-81BE-4310-BDAA-47859F147AC1}"/>
    <cellStyle name="RISKtrCorner 4 4 5" xfId="25976" xr:uid="{50F246F2-02E5-42DA-9D69-C711D69CBA9E}"/>
    <cellStyle name="RISKtrCorner 4 4 5 2" xfId="25977" xr:uid="{0DA8761D-796E-4269-8D2F-7DA46E41A69B}"/>
    <cellStyle name="RISKtrCorner 4 4 5 2 2" xfId="25978" xr:uid="{6167B62D-C896-482F-AAF1-F4C893535919}"/>
    <cellStyle name="RISKtrCorner 4 4 5 3" xfId="25979" xr:uid="{31470A3F-1269-457B-891F-1A667C62F259}"/>
    <cellStyle name="RISKtrCorner 4 4 5 3 2" xfId="25980" xr:uid="{71BD24D3-330B-4FE6-BC2F-FC2C6E05A0C7}"/>
    <cellStyle name="RISKtrCorner 4 4 5 4" xfId="25981" xr:uid="{99572CF8-E357-4000-B5D5-3DF0AE303D99}"/>
    <cellStyle name="RISKtrCorner 4 4 6" xfId="25982" xr:uid="{B7C88B17-4B72-4445-B933-6FAC03C3F2F4}"/>
    <cellStyle name="RISKtrCorner 4 4 6 2" xfId="25983" xr:uid="{635B178A-AADA-4B1B-8D39-D9866AB85237}"/>
    <cellStyle name="RISKtrCorner 4 4 6 2 2" xfId="25984" xr:uid="{D6B57A2D-F42B-4AA9-A478-6318C71DB321}"/>
    <cellStyle name="RISKtrCorner 4 4 6 3" xfId="25985" xr:uid="{563F0A0E-A6F0-4EC3-8E19-C4A3C911B0F1}"/>
    <cellStyle name="RISKtrCorner 4 4 6 3 2" xfId="25986" xr:uid="{AC49719D-A5BC-4A5A-89D1-103DC7D3F7B9}"/>
    <cellStyle name="RISKtrCorner 4 4 6 4" xfId="25987" xr:uid="{2F3A04D0-9FD6-4826-B5AF-558D923D0E57}"/>
    <cellStyle name="RISKtrCorner 4 4 7" xfId="25988" xr:uid="{9AE7F6B9-BFDB-44E4-B018-C8CFDDA164B2}"/>
    <cellStyle name="RISKtrCorner 4 4 7 2" xfId="25989" xr:uid="{7D752671-9120-4277-A7F2-00CD6AC73084}"/>
    <cellStyle name="RISKtrCorner 4 4 8" xfId="25990" xr:uid="{82036542-57B2-4B32-A8D1-5CFC0D0A6CF6}"/>
    <cellStyle name="RISKtrCorner 4 4 8 2" xfId="25991" xr:uid="{BE1B0B1C-9E6E-42D4-BE04-CF85A242BC08}"/>
    <cellStyle name="RISKtrCorner 4 4 9" xfId="25992" xr:uid="{56BAC347-3BC2-4608-B56F-0B850A827008}"/>
    <cellStyle name="RISKtrCorner 4 4_Balance" xfId="25993" xr:uid="{105A0674-5527-4CC3-A4B8-FC9DAF87631A}"/>
    <cellStyle name="RISKtrCorner 4 5" xfId="25994" xr:uid="{2C0E12EF-B411-4518-AEEA-7DC4E240CBD6}"/>
    <cellStyle name="RISKtrCorner 4 5 2" xfId="25995" xr:uid="{900EB544-772D-4AB1-8635-6ECF4EFFCC20}"/>
    <cellStyle name="RISKtrCorner 4 5 2 2" xfId="25996" xr:uid="{95EF120C-0506-4C23-95E2-213CD84B9FF1}"/>
    <cellStyle name="RISKtrCorner 4 5 2 2 2" xfId="25997" xr:uid="{9EBD1E1A-50EB-4F94-95CF-10AFBD50EDAA}"/>
    <cellStyle name="RISKtrCorner 4 5 2 3" xfId="25998" xr:uid="{C0A901D8-A464-4429-A979-14729AC691F7}"/>
    <cellStyle name="RISKtrCorner 4 5 2 3 2" xfId="25999" xr:uid="{34A73EF9-1DEC-45FC-B2DB-BA100A86297B}"/>
    <cellStyle name="RISKtrCorner 4 5 2 4" xfId="26000" xr:uid="{AD6E0B86-86D8-4DFB-AACD-7C74B7391FC5}"/>
    <cellStyle name="RISKtrCorner 4 5 3" xfId="26001" xr:uid="{5E1999F6-2EDD-4A16-BF3D-8D70C19B3620}"/>
    <cellStyle name="RISKtrCorner 4 5 3 2" xfId="26002" xr:uid="{BEBBE752-3597-4E8F-84BB-56F298041487}"/>
    <cellStyle name="RISKtrCorner 4 5 3 2 2" xfId="26003" xr:uid="{F2474955-A1B5-4321-8A1B-44177A0C9457}"/>
    <cellStyle name="RISKtrCorner 4 5 3 3" xfId="26004" xr:uid="{641D9B7B-C753-4A40-ACAF-DECC73166FB7}"/>
    <cellStyle name="RISKtrCorner 4 5 3 3 2" xfId="26005" xr:uid="{F2D5A45C-60CD-41FA-8F24-72325ACAAEC4}"/>
    <cellStyle name="RISKtrCorner 4 5 3 4" xfId="26006" xr:uid="{42C35CC5-21AD-480C-A3EF-6B65506B21BE}"/>
    <cellStyle name="RISKtrCorner 4 5 4" xfId="26007" xr:uid="{CAAFADAA-5281-4EC1-87E8-F28B7D2B78E0}"/>
    <cellStyle name="RISKtrCorner 4 5 4 2" xfId="26008" xr:uid="{4E805C6C-3854-4139-8EAF-8E1BC36A1425}"/>
    <cellStyle name="RISKtrCorner 4 5 4 2 2" xfId="26009" xr:uid="{8B6C87F3-4EB8-4B30-A7D4-779470C6625A}"/>
    <cellStyle name="RISKtrCorner 4 5 4 3" xfId="26010" xr:uid="{3C9EC3D9-16B1-4618-B8D6-B48CFEEF70D7}"/>
    <cellStyle name="RISKtrCorner 4 5 4 3 2" xfId="26011" xr:uid="{3C3EB5A2-81BB-455F-AE04-AA1F09023C59}"/>
    <cellStyle name="RISKtrCorner 4 5 4 4" xfId="26012" xr:uid="{541FA2FA-8CA5-49F1-822D-E028FF4589AF}"/>
    <cellStyle name="RISKtrCorner 4 5 5" xfId="26013" xr:uid="{AEEE6636-67B6-4290-9B8D-440DDE4EF7F6}"/>
    <cellStyle name="RISKtrCorner 4 5 5 2" xfId="26014" xr:uid="{F54540F7-44EA-452E-93C7-C4C0161D4B4A}"/>
    <cellStyle name="RISKtrCorner 4 5 5 2 2" xfId="26015" xr:uid="{9BAD3EBB-3546-4380-B26D-03B5F733AD78}"/>
    <cellStyle name="RISKtrCorner 4 5 5 3" xfId="26016" xr:uid="{CEB846E4-3F58-4964-9E9A-E2B2D1580B8B}"/>
    <cellStyle name="RISKtrCorner 4 5 5 3 2" xfId="26017" xr:uid="{23E69488-CF18-4CF5-9200-9A4CD9B21F91}"/>
    <cellStyle name="RISKtrCorner 4 5 5 4" xfId="26018" xr:uid="{6493D138-3170-4920-BD8B-AFB1016E1CF6}"/>
    <cellStyle name="RISKtrCorner 4 5 6" xfId="26019" xr:uid="{3DACF6F8-DE88-4954-B87E-CF25A87F9818}"/>
    <cellStyle name="RISKtrCorner 4 5 6 2" xfId="26020" xr:uid="{AF3DE8BC-6AE9-4882-B779-5B3A01E700FF}"/>
    <cellStyle name="RISKtrCorner 4 5 7" xfId="26021" xr:uid="{30D03F63-C028-4BDA-895F-727525625E62}"/>
    <cellStyle name="RISKtrCorner 4 5 7 2" xfId="26022" xr:uid="{ED7B8FCF-A69B-4E61-B25C-CD0023ED335A}"/>
    <cellStyle name="RISKtrCorner 4 5 8" xfId="26023" xr:uid="{CA531DA7-E4EB-4AD2-9764-F4F284B4B6E6}"/>
    <cellStyle name="RISKtrCorner 4 6" xfId="26024" xr:uid="{24EBBE98-5D0E-470F-9E23-F9CCE562F864}"/>
    <cellStyle name="RISKtrCorner 4 6 2" xfId="26025" xr:uid="{8D0EF4C5-3A72-4C6A-BB06-6A6439163FC4}"/>
    <cellStyle name="RISKtrCorner 4 6 2 2" xfId="26026" xr:uid="{BC9948C6-C185-448D-883E-2467E85253F2}"/>
    <cellStyle name="RISKtrCorner 4 6 2 2 2" xfId="26027" xr:uid="{D8FD4870-E98A-4E5D-B1B2-B6D9D849248C}"/>
    <cellStyle name="RISKtrCorner 4 6 2 3" xfId="26028" xr:uid="{359BEAE0-61F0-4573-88DD-C9AB289EBB17}"/>
    <cellStyle name="RISKtrCorner 4 6 2 3 2" xfId="26029" xr:uid="{D5B9CCE1-A56B-4F0A-A3E4-9B557C2ECED3}"/>
    <cellStyle name="RISKtrCorner 4 6 2 4" xfId="26030" xr:uid="{223E882C-3371-45DE-AABF-14FDD5A90DAC}"/>
    <cellStyle name="RISKtrCorner 4 6 3" xfId="26031" xr:uid="{DA77E539-3CEC-4D58-AAFC-D6A378F00A28}"/>
    <cellStyle name="RISKtrCorner 4 6 3 2" xfId="26032" xr:uid="{78939164-5848-47BE-84CB-D6DE635B0DFD}"/>
    <cellStyle name="RISKtrCorner 4 6 3 2 2" xfId="26033" xr:uid="{369B554A-F1F4-4074-B227-73E1B7CE85CF}"/>
    <cellStyle name="RISKtrCorner 4 6 3 3" xfId="26034" xr:uid="{51949399-CA6B-450B-82D5-ADA7B8BEA3E9}"/>
    <cellStyle name="RISKtrCorner 4 6 3 3 2" xfId="26035" xr:uid="{C0215F6C-D667-4AF8-BFF7-27117F6B1195}"/>
    <cellStyle name="RISKtrCorner 4 6 3 4" xfId="26036" xr:uid="{FCF4014F-5186-42C7-9F0F-9B7470808797}"/>
    <cellStyle name="RISKtrCorner 4 6 4" xfId="26037" xr:uid="{5FB145E5-99FC-460B-A7A6-B64B754A86B8}"/>
    <cellStyle name="RISKtrCorner 4 6 4 2" xfId="26038" xr:uid="{BEDAD80F-72AA-4BE6-9E44-B93B3166BF08}"/>
    <cellStyle name="RISKtrCorner 4 6 4 2 2" xfId="26039" xr:uid="{84825662-F006-4744-8635-FFF61A5716E7}"/>
    <cellStyle name="RISKtrCorner 4 6 4 3" xfId="26040" xr:uid="{8D5903E0-463B-4745-8278-1E0ACE89BBED}"/>
    <cellStyle name="RISKtrCorner 4 6 4 3 2" xfId="26041" xr:uid="{2260EB07-925B-4E57-9F2F-F3C750984EE1}"/>
    <cellStyle name="RISKtrCorner 4 6 4 4" xfId="26042" xr:uid="{C0132D92-7812-44A7-B696-2250468D6830}"/>
    <cellStyle name="RISKtrCorner 4 6 5" xfId="26043" xr:uid="{C95B2BC1-C2EA-4DA7-BEF3-1CAE184B073E}"/>
    <cellStyle name="RISKtrCorner 4 6 5 2" xfId="26044" xr:uid="{AE581494-B02A-48F5-AF22-34D6545513EE}"/>
    <cellStyle name="RISKtrCorner 4 6 5 2 2" xfId="26045" xr:uid="{AD668EBC-84E8-4B4F-A0EC-048C2EDF7FE6}"/>
    <cellStyle name="RISKtrCorner 4 6 5 3" xfId="26046" xr:uid="{C7E7FBF9-92DF-4357-BFCA-AD0BDB4F7AB7}"/>
    <cellStyle name="RISKtrCorner 4 6 5 3 2" xfId="26047" xr:uid="{1B4121DC-205D-4DEA-B352-628FFDE97A6F}"/>
    <cellStyle name="RISKtrCorner 4 6 5 4" xfId="26048" xr:uid="{C51A6232-E379-42D1-AE77-1B8648D22E29}"/>
    <cellStyle name="RISKtrCorner 4 6 6" xfId="26049" xr:uid="{61B23EB7-3C73-4ACE-BA1A-E3C6A9FA1B99}"/>
    <cellStyle name="RISKtrCorner 4 6 6 2" xfId="26050" xr:uid="{9491E237-A3A0-433B-B7B7-3A64E6FDCD90}"/>
    <cellStyle name="RISKtrCorner 4 6 7" xfId="26051" xr:uid="{75CE597E-8605-48B2-BC1F-93645D5E0F4B}"/>
    <cellStyle name="RISKtrCorner 4 6 7 2" xfId="26052" xr:uid="{E8DFC825-4D91-4765-85D3-5E1243BDA07D}"/>
    <cellStyle name="RISKtrCorner 4 6 8" xfId="26053" xr:uid="{2A37440F-1104-4A2F-BCF3-95232B1809AF}"/>
    <cellStyle name="RISKtrCorner 4 7" xfId="26054" xr:uid="{7687CE24-375D-4A2B-A9C6-0AA186410CDA}"/>
    <cellStyle name="RISKtrCorner 4 7 2" xfId="26055" xr:uid="{2819267E-0CEB-4CDB-8F62-1A629C0ABBBC}"/>
    <cellStyle name="RISKtrCorner 4 7 2 2" xfId="26056" xr:uid="{7629E0E2-2F7A-4B51-A6A7-027BF331818D}"/>
    <cellStyle name="RISKtrCorner 4 7 3" xfId="26057" xr:uid="{A70AC862-1AB7-4781-8735-7E1A1185155C}"/>
    <cellStyle name="RISKtrCorner 4 7 3 2" xfId="26058" xr:uid="{CB4D56BA-5FDD-4DCB-A944-8240D150E1A1}"/>
    <cellStyle name="RISKtrCorner 4 7 4" xfId="26059" xr:uid="{1C0778D2-9A6B-4F3A-B818-48E73E2849E3}"/>
    <cellStyle name="RISKtrCorner 4 8" xfId="26060" xr:uid="{370C7C95-B1BE-4A02-990B-C237EA4E6F58}"/>
    <cellStyle name="RISKtrCorner 4 8 2" xfId="26061" xr:uid="{EA359A42-05DC-4B17-9940-E5F33AD94B25}"/>
    <cellStyle name="RISKtrCorner 4 8 2 2" xfId="26062" xr:uid="{5027E6C8-87C0-44E0-A772-5AFF84F6DEC3}"/>
    <cellStyle name="RISKtrCorner 4 8 3" xfId="26063" xr:uid="{4AC86091-6F02-4B39-AEEB-108B9F9107A8}"/>
    <cellStyle name="RISKtrCorner 4 8 3 2" xfId="26064" xr:uid="{C32B1629-0245-4420-A8E5-8DA3BB4C9D19}"/>
    <cellStyle name="RISKtrCorner 4 8 4" xfId="26065" xr:uid="{C3D565A1-C8DD-4654-8DD5-AB6F863823C6}"/>
    <cellStyle name="RISKtrCorner 4 9" xfId="26066" xr:uid="{872B3C84-EB02-4BA6-B675-99FAF4569F4B}"/>
    <cellStyle name="RISKtrCorner 4 9 2" xfId="26067" xr:uid="{DAAE5EC9-D8E7-430E-B45E-386FB7CAFD73}"/>
    <cellStyle name="RISKtrCorner 4 9 2 2" xfId="26068" xr:uid="{8AFD8E05-F850-44D9-97A6-F4D241CFE21F}"/>
    <cellStyle name="RISKtrCorner 4 9 3" xfId="26069" xr:uid="{2B8F7CD0-101C-455D-A1A1-636AFFE8FDBE}"/>
    <cellStyle name="RISKtrCorner 4 9 3 2" xfId="26070" xr:uid="{E89A5159-27AF-4CDD-B348-70053097082E}"/>
    <cellStyle name="RISKtrCorner 4 9 4" xfId="26071" xr:uid="{8D6FEBAE-DA88-483F-92E1-6EC8421BA530}"/>
    <cellStyle name="RISKtrCorner 4_Balance" xfId="26072" xr:uid="{7C511B0E-B101-49AA-9710-DED186BB474D}"/>
    <cellStyle name="RISKtrCorner 5" xfId="26073" xr:uid="{26E3D91C-AFFC-463C-A3FA-D713067A38E3}"/>
    <cellStyle name="RISKtrCorner 5 2" xfId="26074" xr:uid="{5F322968-D694-48B7-BBE4-EE95C38CBD9F}"/>
    <cellStyle name="RISKtrCorner 5 2 2" xfId="26075" xr:uid="{6F144465-7ABE-47C5-9D39-8873C4D9EB3E}"/>
    <cellStyle name="RISKtrCorner 5 2 2 2" xfId="26076" xr:uid="{C530FB00-ABF2-45CF-A37E-EA4AAF6D069F}"/>
    <cellStyle name="RISKtrCorner 5 2 3" xfId="26077" xr:uid="{DF17571F-2731-49D2-8209-6635B185F00E}"/>
    <cellStyle name="RISKtrCorner 5 2 3 2" xfId="26078" xr:uid="{F470ECBF-38CD-4AAB-B675-72DA3BFBC4C1}"/>
    <cellStyle name="RISKtrCorner 5 2 4" xfId="26079" xr:uid="{CE19C514-4B61-4196-919B-2054C6DA8E62}"/>
    <cellStyle name="RISKtrCorner 5 3" xfId="26080" xr:uid="{93A45783-1521-46EB-8598-D1FBC5A3AA08}"/>
    <cellStyle name="RISKtrCorner 5 3 2" xfId="26081" xr:uid="{FB91EE7E-E4EF-419C-9447-CD1321820542}"/>
    <cellStyle name="RISKtrCorner 5 3 2 2" xfId="26082" xr:uid="{66D9E53B-3FB1-4AC0-A838-8B3A44F33861}"/>
    <cellStyle name="RISKtrCorner 5 3 3" xfId="26083" xr:uid="{A8D07830-82BA-4CD5-9E42-1EF8E208C0EF}"/>
    <cellStyle name="RISKtrCorner 5 3 3 2" xfId="26084" xr:uid="{AE83E620-A647-4C6B-8443-46E3424E34D8}"/>
    <cellStyle name="RISKtrCorner 5 3 4" xfId="26085" xr:uid="{17351503-13AC-485C-BCE6-933479AFEC11}"/>
    <cellStyle name="RISKtrCorner 5 4" xfId="26086" xr:uid="{C57B294B-E29D-4AD0-813E-5CEF796FDA81}"/>
    <cellStyle name="RISKtrCorner 5 4 2" xfId="26087" xr:uid="{D42A31EE-14E2-4313-B2EE-C13BB0156CD9}"/>
    <cellStyle name="RISKtrCorner 5 4 2 2" xfId="26088" xr:uid="{3E6EBFEA-5962-43D1-899A-18A2DE91EEBF}"/>
    <cellStyle name="RISKtrCorner 5 4 3" xfId="26089" xr:uid="{D1779657-B027-4CB4-AE97-83C5273E60F4}"/>
    <cellStyle name="RISKtrCorner 5 4 3 2" xfId="26090" xr:uid="{E6828EE1-AF3D-4904-A066-26E4861199D0}"/>
    <cellStyle name="RISKtrCorner 5 4 4" xfId="26091" xr:uid="{DF75A19B-F0B7-49F1-8E9B-BFEA70F2F846}"/>
    <cellStyle name="RISKtrCorner 5 5" xfId="26092" xr:uid="{6D20B3AC-8517-4570-8EC0-D3F5D35627E7}"/>
    <cellStyle name="RISKtrCorner 5 5 2" xfId="26093" xr:uid="{54334987-E3B6-4512-920C-CC9C039A13D6}"/>
    <cellStyle name="RISKtrCorner 5 5 2 2" xfId="26094" xr:uid="{C1ECEAFE-5519-4278-AEA8-BB3FD570ACF0}"/>
    <cellStyle name="RISKtrCorner 5 5 3" xfId="26095" xr:uid="{5C04B8E9-680C-484A-9183-894C973425B1}"/>
    <cellStyle name="RISKtrCorner 5 5 3 2" xfId="26096" xr:uid="{E794689D-B0F4-4A8F-B657-2895527EEF04}"/>
    <cellStyle name="RISKtrCorner 5 5 4" xfId="26097" xr:uid="{73EEAC35-003D-49EC-9902-F935C5382F8D}"/>
    <cellStyle name="RISKtrCorner 5 6" xfId="26098" xr:uid="{F18DA15C-CE30-40D6-8FB0-D6B3A28B0E92}"/>
    <cellStyle name="RISKtrCorner 5 6 2" xfId="26099" xr:uid="{353E05E1-47E7-44D7-8135-DE6A120B7F78}"/>
    <cellStyle name="RISKtrCorner 5 7" xfId="26100" xr:uid="{CD2881A1-550F-4016-80D1-DE0504920A3F}"/>
    <cellStyle name="RISKtrCorner 5 7 2" xfId="26101" xr:uid="{8A4BF0A2-351C-4B07-8130-DE3001C5D2A6}"/>
    <cellStyle name="RISKtrCorner 5 8" xfId="26102" xr:uid="{9D87C015-1486-428E-AEBE-0C117781A345}"/>
    <cellStyle name="RISKtrCorner 6" xfId="26103" xr:uid="{38190811-CB20-4ED2-9656-2BD0CE682FEB}"/>
    <cellStyle name="RISKtrCorner 6 2" xfId="26104" xr:uid="{0B21CFC8-CAB1-4FC5-9BFE-1387EE26AF32}"/>
    <cellStyle name="RISKtrCorner 6 2 2" xfId="26105" xr:uid="{EB884657-84AE-485E-8978-B91047D15E18}"/>
    <cellStyle name="RISKtrCorner 6 3" xfId="26106" xr:uid="{14C44A55-FED1-4895-9625-270DD5617274}"/>
    <cellStyle name="RISKtrCorner 6 3 2" xfId="26107" xr:uid="{14EB2A39-0B7B-42CB-8370-0268D57E0C17}"/>
    <cellStyle name="RISKtrCorner 6 4" xfId="26108" xr:uid="{472C99EB-6B7A-4B72-80C8-0B0C03CA2851}"/>
    <cellStyle name="RISKtrCorner 7" xfId="26109" xr:uid="{3AB3AB66-BA94-4032-BC30-98BCE198D57E}"/>
    <cellStyle name="RISKtrCorner 7 2" xfId="26110" xr:uid="{D3327F61-B4AE-4298-B1F4-9A363240E80A}"/>
    <cellStyle name="RISKtrCorner 7 2 2" xfId="26111" xr:uid="{59911710-7068-476E-B6CC-FD8809BA6E48}"/>
    <cellStyle name="RISKtrCorner 7 3" xfId="26112" xr:uid="{D08DDB74-BF77-435B-A56C-1A24EB85E7D5}"/>
    <cellStyle name="RISKtrCorner 7 3 2" xfId="26113" xr:uid="{A19CA257-3E4B-4BFA-BC64-D88F28E38BEE}"/>
    <cellStyle name="RISKtrCorner 7 4" xfId="26114" xr:uid="{6FCAA7EE-7A73-4A9C-8C88-297D71CC3E94}"/>
    <cellStyle name="RISKtrCorner 8" xfId="26115" xr:uid="{E9A07E8D-910A-4B40-A338-AFA223DB0E2D}"/>
    <cellStyle name="RISKtrCorner 8 2" xfId="26116" xr:uid="{0A7978F0-4499-4499-BFE4-90729167D446}"/>
    <cellStyle name="RISKtrCorner 8 2 2" xfId="26117" xr:uid="{FD52B823-93D4-4572-A4B9-1E5F27DAF4E7}"/>
    <cellStyle name="RISKtrCorner 8 3" xfId="26118" xr:uid="{2423CEE5-8816-490E-83C1-D9266310ED38}"/>
    <cellStyle name="RISKtrCorner 8 3 2" xfId="26119" xr:uid="{F55C4B6A-1FBB-47DD-A01C-09F001C21410}"/>
    <cellStyle name="RISKtrCorner 8 4" xfId="26120" xr:uid="{827F6477-2661-4D46-8267-30FB8CECC10D}"/>
    <cellStyle name="RISKtrCorner 9" xfId="26121" xr:uid="{E4BC2C6B-0B8E-4B0B-8D04-A0DAC08200A9}"/>
    <cellStyle name="RISKtrCorner 9 2" xfId="26122" xr:uid="{D71A9CA9-9FFD-477A-8B94-768BC4F157D4}"/>
    <cellStyle name="RISKtrCorner 9 2 2" xfId="26123" xr:uid="{2024BC0A-5F57-4152-B67B-65402BD998AF}"/>
    <cellStyle name="RISKtrCorner 9 3" xfId="26124" xr:uid="{707CB137-C0D6-454F-89D3-17F4D8B17A1B}"/>
    <cellStyle name="RISKtrCorner 9 3 2" xfId="26125" xr:uid="{01D36F44-AB63-45F7-B9E9-601AAA95DB0E}"/>
    <cellStyle name="RISKtrCorner 9 4" xfId="26126" xr:uid="{D5C2EBFF-991A-4D65-9136-7F61BB908A40}"/>
    <cellStyle name="RISKtrCorner_Balance" xfId="26127" xr:uid="{E5476745-8B13-4806-89A7-C8A9E844F88D}"/>
    <cellStyle name="RM" xfId="37467" xr:uid="{E96617FF-D550-4B23-9E47-BF3CC1C836C3}"/>
    <cellStyle name="RowLevel_1_OUTPUT2" xfId="26128" xr:uid="{97512B44-BC0F-45D4-814E-24E19F9A01EF}"/>
    <cellStyle name="Ruim" xfId="20" builtinId="27" customBuiltin="1"/>
    <cellStyle name="Saída" xfId="23" builtinId="21" customBuiltin="1"/>
    <cellStyle name="Saída 10" xfId="26129" xr:uid="{6488E769-C769-4CEC-A721-ECF42FF6F78A}"/>
    <cellStyle name="Saída 11" xfId="26130" xr:uid="{A0402096-FED4-4347-8B33-E0456F20291C}"/>
    <cellStyle name="Saída 12" xfId="26131" xr:uid="{561A71CD-4B52-4D54-AF5A-772EB585B0AF}"/>
    <cellStyle name="Saída 13" xfId="26132" xr:uid="{2EE7B24D-E597-4418-AA01-3E1ACD5E5400}"/>
    <cellStyle name="Saída 14" xfId="26133" xr:uid="{AC580690-B6D9-4283-8DFE-0EA18CD159E2}"/>
    <cellStyle name="Saída 15" xfId="26134" xr:uid="{EA3E5975-20DB-436E-90AC-743BE260CA4D}"/>
    <cellStyle name="Saída 16" xfId="26135" xr:uid="{21AD544A-8D55-4F15-BB74-A88D2BF10943}"/>
    <cellStyle name="Saída 17" xfId="26136" xr:uid="{CC6AE45E-50F1-4C4F-91D8-4A8316172B11}"/>
    <cellStyle name="Saída 18" xfId="26137" xr:uid="{B69C3FC8-F456-4D27-B299-126FAEC77DF7}"/>
    <cellStyle name="Saída 19" xfId="26138" xr:uid="{47C5CAB2-1DB8-42C6-8E13-88CCE8B1F454}"/>
    <cellStyle name="Saída 2" xfId="26139" xr:uid="{52C9D01D-9446-42EF-A859-685F02DDD5AF}"/>
    <cellStyle name="Saída 2 2" xfId="36995" xr:uid="{D3899676-F68C-46DF-9C4E-51AB3933D090}"/>
    <cellStyle name="Saída 2 3" xfId="37284" xr:uid="{849294E1-8250-4519-9F92-4DC40477EB58}"/>
    <cellStyle name="Saída 2 4" xfId="37580" xr:uid="{27BDCCEF-C319-40C7-86A7-B1AF7552BB73}"/>
    <cellStyle name="Saída 20" xfId="26140" xr:uid="{DBD5CF99-7572-4368-A3D2-8178985311E4}"/>
    <cellStyle name="Saída 21" xfId="26141" xr:uid="{8E85E95A-398F-42A8-B4B9-4AD42F4E095A}"/>
    <cellStyle name="Saída 22" xfId="26142" xr:uid="{CB5A38F7-BAF7-4E2B-A843-6462AB33E1A2}"/>
    <cellStyle name="Saída 23" xfId="26143" xr:uid="{93AD0BE0-B931-4D14-B95B-47E0202CFFF3}"/>
    <cellStyle name="Saída 24" xfId="26144" xr:uid="{D951215C-9FEB-4759-9EBE-9DA921212E6F}"/>
    <cellStyle name="Saída 25" xfId="26145" xr:uid="{36FA73DA-A7E0-4B78-85F1-DAD67B0B1397}"/>
    <cellStyle name="Saída 26" xfId="26146" xr:uid="{1D1A9798-C9E8-4945-AF73-3DB2CA197BE1}"/>
    <cellStyle name="Saída 27" xfId="26147" xr:uid="{28DE1756-B0A2-41E4-A34F-48899EA6D570}"/>
    <cellStyle name="Saída 28" xfId="26148" xr:uid="{9BC03844-D1F2-46BF-ABA0-E6EF44C05E62}"/>
    <cellStyle name="Saída 29" xfId="26149" xr:uid="{EC45E7C1-8348-47EA-BBDC-7A871B2076CD}"/>
    <cellStyle name="Saída 3" xfId="26150" xr:uid="{01D4C791-CB6D-4A19-91B5-CD3ECC0CA783}"/>
    <cellStyle name="Saída 3 2" xfId="36996" xr:uid="{8632A19E-3B65-4BE7-A0E9-9ADE0F0CD44D}"/>
    <cellStyle name="Saída 30" xfId="26151" xr:uid="{922C7379-0E27-4454-8F43-C16CE8A64387}"/>
    <cellStyle name="Saída 31" xfId="26152" xr:uid="{9779A6B6-70F6-44CE-8993-53B46EFC94AC}"/>
    <cellStyle name="Saída 32" xfId="26153" xr:uid="{DE9BEA4A-447E-4813-943C-64A34F01B03F}"/>
    <cellStyle name="Saída 33" xfId="26154" xr:uid="{56F22E76-66C5-4769-BB99-6A628EC47ADC}"/>
    <cellStyle name="Saída 34" xfId="26155" xr:uid="{53649934-DAA1-4239-A185-F4CF40BF37EA}"/>
    <cellStyle name="Saída 35" xfId="26156" xr:uid="{70983F4F-2162-4248-B00B-4376A5A53234}"/>
    <cellStyle name="Saída 36" xfId="26157" xr:uid="{9D8A9FE7-476A-4D3A-A244-7F41D25584CD}"/>
    <cellStyle name="Saída 37" xfId="26158" xr:uid="{ABCD1F03-EA07-4D49-B560-2CA7A625ED54}"/>
    <cellStyle name="Saída 38" xfId="26159" xr:uid="{54496CA0-79C3-4440-9F6E-0528CBCA6AA3}"/>
    <cellStyle name="Saída 39" xfId="26160" xr:uid="{4DA4F650-7F47-49CC-B302-C6ECBABC9FCB}"/>
    <cellStyle name="Saída 4" xfId="26161" xr:uid="{506AA5ED-F706-4A07-BE99-915AF2552DE5}"/>
    <cellStyle name="Saída 4 2" xfId="26162" xr:uid="{100BAC91-5710-480B-B399-0AECEE710FA3}"/>
    <cellStyle name="Saída 4 3" xfId="26163" xr:uid="{591E9F39-2118-4D88-8073-F751AAE23C24}"/>
    <cellStyle name="Saída 4 4" xfId="26164" xr:uid="{A6933C3D-70E7-49CD-BD01-09DA5669645E}"/>
    <cellStyle name="Saída 40" xfId="26165" xr:uid="{9FE01547-724F-401C-A2F5-19B17F058664}"/>
    <cellStyle name="Saída 41" xfId="26166" xr:uid="{83E99F5E-A19E-44E7-9C03-D250D9157674}"/>
    <cellStyle name="Saída 42" xfId="36997" xr:uid="{9C647960-E150-40E1-979D-33E72B7CD2C5}"/>
    <cellStyle name="Saída 43" xfId="36998" xr:uid="{2F7BA669-CDC5-4891-B93B-870A13E6A5C7}"/>
    <cellStyle name="Saída 44" xfId="36999" xr:uid="{B9E62682-49AF-478E-B5CA-0BAFB2632443}"/>
    <cellStyle name="Saída 45" xfId="37000" xr:uid="{BAC4E2C0-0228-470D-92F5-85A5753338BF}"/>
    <cellStyle name="Saída 5" xfId="26167" xr:uid="{FF600788-459C-44BD-936F-46CECC5C5ED6}"/>
    <cellStyle name="Saída 6" xfId="26168" xr:uid="{119D9470-7029-40D5-A0C2-A234EA9F040C}"/>
    <cellStyle name="Saída 7" xfId="26169" xr:uid="{C471BCB4-EC50-4CF5-BD40-9974E5DE97A4}"/>
    <cellStyle name="Saída 8" xfId="26170" xr:uid="{68AEF379-D403-4C85-A38B-610690A7C567}"/>
    <cellStyle name="Saída 9" xfId="26171" xr:uid="{8DC279E2-451D-4C19-B49D-4EDC6BC561C9}"/>
    <cellStyle name="Salida 2" xfId="26172" xr:uid="{3C343A7E-4086-4BFB-B882-F44BA32EB4F5}"/>
    <cellStyle name="SAN" xfId="26173" xr:uid="{7B9458D3-26F9-49B6-A7E1-B5E2964F947B}"/>
    <cellStyle name="SAPBEXaggData" xfId="26174" xr:uid="{329654CE-E62B-437C-923F-DEF36EE105DF}"/>
    <cellStyle name="SAPBEXaggData 2" xfId="26175" xr:uid="{8913A638-E9ED-4487-9B44-0CF62152920A}"/>
    <cellStyle name="SAPBEXaggData 2 2" xfId="29857" xr:uid="{073CBED5-5B1E-4A5D-90E1-20A46E2777B6}"/>
    <cellStyle name="SAPBEXaggData 3" xfId="26176" xr:uid="{BA22A2FF-A3A5-4E3A-B253-C84F152FFD5B}"/>
    <cellStyle name="SAPBEXaggData 3 2" xfId="29858" xr:uid="{DDBDF7DA-EBFC-4428-8E34-4A34C8EDA084}"/>
    <cellStyle name="SAPBEXaggData 4" xfId="29856" xr:uid="{EFF9AF66-2993-4C7B-AA13-1AF817A59A2A}"/>
    <cellStyle name="SAPBEXaggData 5" xfId="37595" xr:uid="{5B9D37A3-3999-4F94-B7F4-A96671F9756B}"/>
    <cellStyle name="SAPBEXaggDataEmph" xfId="26177" xr:uid="{2C8D856B-18F6-4552-B586-767FC1BA55FB}"/>
    <cellStyle name="SAPBEXaggDataEmph 2" xfId="29859" xr:uid="{B5B8B2DF-6069-4B23-8DA4-BB5D892E9FEA}"/>
    <cellStyle name="SAPBEXaggDataEmph 3" xfId="37285" xr:uid="{474A9219-2363-4EE2-A0B5-989E1194F3E6}"/>
    <cellStyle name="SAPBEXaggDataEmph 4" xfId="37165" xr:uid="{E553296E-DEDA-4539-8742-A37433BBFC7B}"/>
    <cellStyle name="SAPBEXaggItem" xfId="26178" xr:uid="{037CBCEE-4552-4134-8874-EE8B4694315F}"/>
    <cellStyle name="SAPBEXaggItem 2" xfId="29860" xr:uid="{425D1C03-B742-45DF-AA36-608124A90995}"/>
    <cellStyle name="SAPBEXaggItem 3" xfId="37286" xr:uid="{3F1777A1-91A9-4B2B-BBEE-9BED2DDD4FE8}"/>
    <cellStyle name="SAPBEXaggItem 4" xfId="37262" xr:uid="{774F024A-A5D0-421A-925D-AD13E9DE51A8}"/>
    <cellStyle name="SAPBEXaggItemX" xfId="26179" xr:uid="{0707AD03-0807-45BA-BDE7-A9F0A1A4F351}"/>
    <cellStyle name="SAPBEXaggItemX 2" xfId="29861" xr:uid="{72CF447C-330D-4C52-91F7-9454778B3505}"/>
    <cellStyle name="SAPBEXaggItemX 3" xfId="37287" xr:uid="{C0857D30-DB76-4680-AF2F-69DC56E4A0BF}"/>
    <cellStyle name="SAPBEXaggItemX 4" xfId="37164" xr:uid="{A359A8E4-C979-4DF0-BE5B-B72DC7B43BFD}"/>
    <cellStyle name="SAPBEXchaText" xfId="26180" xr:uid="{9A68D27D-EF34-4C95-8DB8-34B4DCC1D380}"/>
    <cellStyle name="SAPBEXchaText 2" xfId="29862" xr:uid="{7515D898-F07E-4E3D-B1FB-ABA9ED6C331A}"/>
    <cellStyle name="SAPBEXchaText 3" xfId="37288" xr:uid="{BA63C93C-4605-442E-ABED-9A29782191AB}"/>
    <cellStyle name="SAPBEXexcBad7" xfId="26181" xr:uid="{D8FF74CD-0F21-4F85-A2E5-D3E40D001A4C}"/>
    <cellStyle name="SAPBEXexcBad7 2" xfId="29863" xr:uid="{4B35A076-144D-47C2-A95B-995910EB44D7}"/>
    <cellStyle name="SAPBEXexcBad7 3" xfId="37289" xr:uid="{9912E399-4445-47C6-AE0F-8CBF3B2FBC78}"/>
    <cellStyle name="SAPBEXexcBad7 4" xfId="37596" xr:uid="{1951A137-0D6F-4C6B-B549-DFC59DF586E6}"/>
    <cellStyle name="SAPBEXexcBad8" xfId="26182" xr:uid="{B3909F34-F856-420A-8087-A00E80154014}"/>
    <cellStyle name="SAPBEXexcBad8 2" xfId="29864" xr:uid="{D1AAEAD7-11BE-4F25-90C7-5A686D673B35}"/>
    <cellStyle name="SAPBEXexcBad8 3" xfId="37290" xr:uid="{2F8D5815-FA48-4547-9FC8-FB813654DB25}"/>
    <cellStyle name="SAPBEXexcBad8 4" xfId="37597" xr:uid="{018BF8B9-F4AC-4295-ACA3-C261CCF4DE76}"/>
    <cellStyle name="SAPBEXexcBad9" xfId="26183" xr:uid="{CB141755-2B3B-4102-84C8-C899E50A6151}"/>
    <cellStyle name="SAPBEXexcBad9 2" xfId="29865" xr:uid="{7D38C4D0-B3D8-4FB1-AA53-BDE97B8FE148}"/>
    <cellStyle name="SAPBEXexcBad9 3" xfId="37291" xr:uid="{28024B0E-ED54-4886-BB2E-A0B71915BBC7}"/>
    <cellStyle name="SAPBEXexcBad9 4" xfId="37598" xr:uid="{ED4068D8-662A-49DD-8DE0-47B0698452E5}"/>
    <cellStyle name="SAPBEXexcCritical4" xfId="26184" xr:uid="{F1918B77-5397-414E-85D5-82BDB7615965}"/>
    <cellStyle name="SAPBEXexcCritical4 2" xfId="29866" xr:uid="{DF72D9D8-0143-4474-87D9-82C7A5B775DE}"/>
    <cellStyle name="SAPBEXexcCritical4 3" xfId="37292" xr:uid="{E5096399-4FBA-4944-A4F1-E80FCC8071BF}"/>
    <cellStyle name="SAPBEXexcCritical4 4" xfId="37599" xr:uid="{005BED1A-B1D7-4F89-ACC0-BAD36A1E4FBF}"/>
    <cellStyle name="SAPBEXexcCritical5" xfId="26185" xr:uid="{28507B07-FD17-4CF8-BCF8-5E0E9C5B8383}"/>
    <cellStyle name="SAPBEXexcCritical5 2" xfId="29867" xr:uid="{6887F73A-27B4-4C53-BFBA-1B9F1965A3B3}"/>
    <cellStyle name="SAPBEXexcCritical5 3" xfId="37293" xr:uid="{D8DE7ADE-8638-4A75-B01E-AED4D08A22B1}"/>
    <cellStyle name="SAPBEXexcCritical5 4" xfId="37600" xr:uid="{C06036AD-C14A-40F8-9F06-A170A7188F37}"/>
    <cellStyle name="SAPBEXexcCritical6" xfId="26186" xr:uid="{DB1B60F0-90DA-4B5B-8CC7-6927AAD64DE6}"/>
    <cellStyle name="SAPBEXexcCritical6 2" xfId="29868" xr:uid="{FA0CFA6D-31F9-4A69-BC9C-6B2FEF8B3689}"/>
    <cellStyle name="SAPBEXexcCritical6 3" xfId="37294" xr:uid="{1F354061-8B43-4032-B456-69CCD00FB9C5}"/>
    <cellStyle name="SAPBEXexcCritical6 4" xfId="37261" xr:uid="{D74DA485-CA4F-4623-8CEF-CCB0A3F34BAD}"/>
    <cellStyle name="SAPBEXexcGood1" xfId="26187" xr:uid="{BC5EAF43-E412-47D7-A4C4-3AA7E60E64EF}"/>
    <cellStyle name="SAPBEXexcGood1 2" xfId="29869" xr:uid="{8BE24BCE-A3DF-4A61-88EA-996727A0B160}"/>
    <cellStyle name="SAPBEXexcGood1 3" xfId="37295" xr:uid="{5CFD8EC0-6D63-4DE6-95F3-9856DE8A92A7}"/>
    <cellStyle name="SAPBEXexcGood1 4" xfId="37256" xr:uid="{2A14D5FF-949B-4BB6-B7B8-F17D28AC6285}"/>
    <cellStyle name="SAPBEXexcGood2" xfId="26188" xr:uid="{DCBF668C-C3D8-4730-B28E-069716A13338}"/>
    <cellStyle name="SAPBEXexcGood2 2" xfId="29870" xr:uid="{C6381EB2-65A8-47DC-B5F0-08895F10025D}"/>
    <cellStyle name="SAPBEXexcGood2 3" xfId="37296" xr:uid="{285A961D-AD68-48D2-90EA-553DE2AAF195}"/>
    <cellStyle name="SAPBEXexcGood2 4" xfId="37557" xr:uid="{5D732A23-3D41-4A41-A42E-BC5D0A6D0B80}"/>
    <cellStyle name="SAPBEXexcGood3" xfId="26189" xr:uid="{E19129D7-09EB-4B1C-BAF6-ACA71F86ADB3}"/>
    <cellStyle name="SAPBEXexcGood3 2" xfId="29871" xr:uid="{A3719141-C820-4F27-A818-E0E64921DF29}"/>
    <cellStyle name="SAPBEXexcGood3 3" xfId="37297" xr:uid="{74243B86-F0CD-4F6A-A061-2D11ECF6BBBE}"/>
    <cellStyle name="SAPBEXexcGood3 4" xfId="37558" xr:uid="{BD7CD56D-8B2F-4635-B322-EECE4858EB2E}"/>
    <cellStyle name="SAPBEXfilterDrill" xfId="26190" xr:uid="{FDA32364-498F-48F7-8ADF-14873DAEF0C7}"/>
    <cellStyle name="SAPBEXfilterDrill 2" xfId="29872" xr:uid="{6134A733-E58B-4EB8-B4EA-684952333AB6}"/>
    <cellStyle name="SAPBEXfilterDrill 3" xfId="37298" xr:uid="{10EC6DAC-CEFC-44E4-89CF-53A107D76347}"/>
    <cellStyle name="SAPBEXfilterItem" xfId="26191" xr:uid="{73B3DC80-A789-43C7-863F-DDDD5E1A128A}"/>
    <cellStyle name="SAPBEXfilterItem 2" xfId="26192" xr:uid="{C9265954-5106-42A8-806A-D026E9330ABC}"/>
    <cellStyle name="SAPBEXfilterItem 2 2" xfId="29874" xr:uid="{1039FABD-7099-499D-AB32-641753D7144D}"/>
    <cellStyle name="SAPBEXfilterItem 3" xfId="29873" xr:uid="{6443736A-E19B-4E07-822F-B92046DDC10B}"/>
    <cellStyle name="SAPBEXfilterItem 4" xfId="37299" xr:uid="{B71394BF-EC84-4658-9E1F-B0BE58D85A86}"/>
    <cellStyle name="SAPBEXfilterText" xfId="26193" xr:uid="{2318DC1E-B15B-46DD-8EA6-616D0A24EB84}"/>
    <cellStyle name="SAPBEXfilterText 2" xfId="26194" xr:uid="{C4FA7270-A425-4AEF-AC91-DEC601EA22E8}"/>
    <cellStyle name="SAPBEXfilterText 2 2" xfId="29876" xr:uid="{3FBA9C4C-AF79-4832-92BE-70FE18475D74}"/>
    <cellStyle name="SAPBEXfilterText 3" xfId="29875" xr:uid="{76650F13-99CC-4710-AFF9-809F70DA07B4}"/>
    <cellStyle name="SAPBEXfilterText 4" xfId="37300" xr:uid="{E99BF060-FC41-4269-862D-B2F61ACB2713}"/>
    <cellStyle name="SAPBEXformats" xfId="26195" xr:uid="{4D58BA13-C439-4538-A410-8A4441C37049}"/>
    <cellStyle name="SAPBEXformats 2" xfId="29877" xr:uid="{198BFB7F-C3BE-47F3-8AFD-88777A32E4FB}"/>
    <cellStyle name="SAPBEXformats 3" xfId="37301" xr:uid="{EC396944-154C-4088-8FFB-E9C92512CD7E}"/>
    <cellStyle name="SAPBEXformats 4" xfId="37559" xr:uid="{43C8CC82-27EA-4516-9F01-093BCCDE5348}"/>
    <cellStyle name="SAPBEXheaderItem" xfId="26196" xr:uid="{5CC70C0D-DA77-4F23-8485-3C73019EBF31}"/>
    <cellStyle name="SAPBEXheaderItem 2" xfId="29878" xr:uid="{089ABFEB-8E05-4B32-85A0-F06AD5F93730}"/>
    <cellStyle name="SAPBEXheaderItem 3" xfId="37302" xr:uid="{EB8F57FE-157D-426F-B6D6-726A62E0CC41}"/>
    <cellStyle name="SAPBEXheaderText" xfId="26197" xr:uid="{976DA418-E937-4864-974C-63861EF3A708}"/>
    <cellStyle name="SAPBEXheaderText 2" xfId="29879" xr:uid="{6D8E0CFB-3069-4359-9F01-60CDE141AA8C}"/>
    <cellStyle name="SAPBEXheaderText 3" xfId="37303" xr:uid="{3451C4A9-C14D-4EF3-AA29-AA77664684C7}"/>
    <cellStyle name="SAPBEXHLevel0" xfId="26198" xr:uid="{01AFBA8F-7F6F-4E0D-B141-3C94482736D4}"/>
    <cellStyle name="SAPBEXHLevel0 2" xfId="29880" xr:uid="{48E76275-39C4-4F1F-95AC-0BCF2B9760F7}"/>
    <cellStyle name="SAPBEXHLevel0 3" xfId="37304" xr:uid="{3339EFDD-EDAE-4667-B20E-C226C855B29A}"/>
    <cellStyle name="SAPBEXHLevel0 4" xfId="37560" xr:uid="{BB773E74-B7EE-43C4-8D56-1AD2165BA4DA}"/>
    <cellStyle name="SAPBEXHLevel0X" xfId="26199" xr:uid="{5DEC5FCC-3323-469D-89D8-04FA22199BCF}"/>
    <cellStyle name="SAPBEXHLevel0X 2" xfId="26200" xr:uid="{9A5AFB7F-1C93-48B2-B29C-439BF82F5B2C}"/>
    <cellStyle name="SAPBEXHLevel0X 2 2" xfId="26201" xr:uid="{03FD918C-4BD4-44FA-9E58-C0BF36E1ACB0}"/>
    <cellStyle name="SAPBEXHLevel0X 2 2 2" xfId="29883" xr:uid="{DE83108A-C3B4-46D0-BF82-4563E04ABB6F}"/>
    <cellStyle name="SAPBEXHLevel0X 2 3" xfId="29882" xr:uid="{578B383D-A9F0-4526-9A86-4E57650F008C}"/>
    <cellStyle name="SAPBEXHLevel0X 3" xfId="26202" xr:uid="{66E7209D-088D-462F-BD4A-AE6A634F7E06}"/>
    <cellStyle name="SAPBEXHLevel0X 3 2" xfId="26203" xr:uid="{A497D63E-35E1-4586-BA69-06E50A45D855}"/>
    <cellStyle name="SAPBEXHLevel0X 3 2 2" xfId="29885" xr:uid="{13C89F47-4C6A-4651-96AB-95CCAB2C6749}"/>
    <cellStyle name="SAPBEXHLevel0X 3 3" xfId="29884" xr:uid="{195B5D83-C9DE-44D9-B97F-066520356E01}"/>
    <cellStyle name="SAPBEXHLevel0X 4" xfId="26204" xr:uid="{4691ADCD-8072-4629-B485-63189C644802}"/>
    <cellStyle name="SAPBEXHLevel0X 4 2" xfId="29886" xr:uid="{42BEFF19-59D5-468E-B321-25741CB65D2A}"/>
    <cellStyle name="SAPBEXHLevel0X 5" xfId="29881" xr:uid="{1B39F125-9C83-4C97-AA0F-3E91E10AC791}"/>
    <cellStyle name="SAPBEXHLevel0X 6" xfId="37305" xr:uid="{51758329-9D07-4CAC-94C1-C99138CDE790}"/>
    <cellStyle name="SAPBEXHLevel0X 7" xfId="37561" xr:uid="{F7D9DDD8-D390-4F73-9F3D-764A0037A282}"/>
    <cellStyle name="SAPBEXHLevel1" xfId="26205" xr:uid="{C3036B04-FC3A-46F1-8B65-809B7DACDA21}"/>
    <cellStyle name="SAPBEXHLevel1 2" xfId="29887" xr:uid="{2D3E6CB2-BDB8-4A50-A1B0-5FD57E304255}"/>
    <cellStyle name="SAPBEXHLevel1 3" xfId="37306" xr:uid="{590F14DB-8922-4EDA-AACE-7B790B173B97}"/>
    <cellStyle name="SAPBEXHLevel1 4" xfId="37562" xr:uid="{613BB8F2-E762-449B-9468-FC044782EEAD}"/>
    <cellStyle name="SAPBEXHLevel1X" xfId="26206" xr:uid="{A52C0F4C-2B5B-4F93-B3AF-354386DAF284}"/>
    <cellStyle name="SAPBEXHLevel1X 2" xfId="29888" xr:uid="{9EECCD18-FAC3-4A35-A4B3-D894F337FCEA}"/>
    <cellStyle name="SAPBEXHLevel1X 3" xfId="37307" xr:uid="{18FDE24F-C0FC-44DC-9C83-8C8A813DB933}"/>
    <cellStyle name="SAPBEXHLevel1X 4" xfId="37563" xr:uid="{E06D5946-2935-4992-8C34-A822676AD71B}"/>
    <cellStyle name="SAPBEXHLevel2" xfId="26207" xr:uid="{35BB0069-C1CC-4162-85E1-F352E4F40759}"/>
    <cellStyle name="SAPBEXHLevel2 2" xfId="29889" xr:uid="{8ED243BA-F7E5-43F1-AEF3-D7A1D97C2C19}"/>
    <cellStyle name="SAPBEXHLevel2 3" xfId="37308" xr:uid="{C79E826A-1553-47D3-8E2A-6B5FC210668C}"/>
    <cellStyle name="SAPBEXHLevel2 4" xfId="37564" xr:uid="{97C2E6A9-0151-4553-AA1A-ABF3EAD5DD44}"/>
    <cellStyle name="SAPBEXHLevel2X" xfId="26208" xr:uid="{0696F59F-9548-4E7C-AACB-BF843C2618DD}"/>
    <cellStyle name="SAPBEXHLevel2X 2" xfId="29890" xr:uid="{206AA8CE-0F00-46FA-8E58-382B65BF6C35}"/>
    <cellStyle name="SAPBEXHLevel2X 3" xfId="37309" xr:uid="{3CD9E31F-AD14-48B7-8C01-7620EEDE7384}"/>
    <cellStyle name="SAPBEXHLevel2X 4" xfId="37565" xr:uid="{086DC4E3-9A0C-48A9-BDFF-22E67ED71B7A}"/>
    <cellStyle name="SAPBEXHLevel3" xfId="26209" xr:uid="{482E78A7-376E-4934-B61F-527ED1D9B937}"/>
    <cellStyle name="SAPBEXHLevel3 2" xfId="29891" xr:uid="{497DB9A9-980B-4778-8BD9-158D4122793E}"/>
    <cellStyle name="SAPBEXHLevel3 3" xfId="37310" xr:uid="{370049D2-0E8F-414B-B7C1-4419464C2BD6}"/>
    <cellStyle name="SAPBEXHLevel3 4" xfId="37566" xr:uid="{E729B0F7-76CC-4E44-8565-A006BBA59447}"/>
    <cellStyle name="SAPBEXHLevel3X" xfId="26210" xr:uid="{30A34583-78D9-4A2D-9A9D-22277306A4F6}"/>
    <cellStyle name="SAPBEXHLevel3X 2" xfId="29892" xr:uid="{AA483258-478D-45EC-ADDC-B7EDE3DF9E36}"/>
    <cellStyle name="SAPBEXHLevel3X 3" xfId="37311" xr:uid="{7B67D7E4-07D5-4872-8479-CCB15DE39CA2}"/>
    <cellStyle name="SAPBEXHLevel3X 4" xfId="37567" xr:uid="{E85599C3-BA4E-40C7-BB88-285AB765420F}"/>
    <cellStyle name="SAPBEXinputData" xfId="26211" xr:uid="{73929B51-16B5-49E5-A037-E2E65E7DA0D1}"/>
    <cellStyle name="SAPBEXinputData 2" xfId="37312" xr:uid="{F31A1346-4C05-4EDB-A557-5AE1CD44E67E}"/>
    <cellStyle name="SAPBEXinputData 3" xfId="37568" xr:uid="{E309CF99-6F49-4024-AFCB-E3CD8180A4A3}"/>
    <cellStyle name="SAPBEXItemHeader" xfId="26212" xr:uid="{210C760A-A046-4A89-B2CC-CF688F8399A3}"/>
    <cellStyle name="SAPBEXresData" xfId="26213" xr:uid="{7A14BBE8-8355-4DE1-AC2D-641F460763D2}"/>
    <cellStyle name="SAPBEXresData 2" xfId="29893" xr:uid="{444F6D80-BC06-45A5-BC98-EF3D6B6AE011}"/>
    <cellStyle name="SAPBEXresData 3" xfId="37313" xr:uid="{4CC9159D-1498-421B-B8BD-EB9F29453763}"/>
    <cellStyle name="SAPBEXresData 4" xfId="37569" xr:uid="{2AD771A3-5181-4957-991A-59C7286003A5}"/>
    <cellStyle name="SAPBEXresDataEmph" xfId="26214" xr:uid="{35D878FF-8F57-43A1-B794-DF2DD683CA1E}"/>
    <cellStyle name="SAPBEXresDataEmph 2" xfId="26215" xr:uid="{DA9FA547-79EF-4072-9569-ED8DCB53D45D}"/>
    <cellStyle name="SAPBEXresDataEmph 3" xfId="37314" xr:uid="{BF6ABC89-9F0A-4D21-8EE9-8D0FD30AF132}"/>
    <cellStyle name="SAPBEXresDataEmph 4" xfId="37570" xr:uid="{3B289D13-C202-4696-B90B-FEB2376573E2}"/>
    <cellStyle name="SAPBEXresItem" xfId="26216" xr:uid="{952555F0-40D3-46CB-9B9F-D0755E05DEA5}"/>
    <cellStyle name="SAPBEXresItem 2" xfId="37315" xr:uid="{EC1F2C4D-2D96-41F2-955A-EDADDBFFE3F2}"/>
    <cellStyle name="SAPBEXresItem 3" xfId="37571" xr:uid="{5836A08F-B0F4-486A-BB90-BC0672CDA3E2}"/>
    <cellStyle name="SAPBEXresItemX" xfId="26217" xr:uid="{E214BA0B-1228-47A0-B4BA-AB6804D8D12C}"/>
    <cellStyle name="SAPBEXresItemX 2" xfId="37316" xr:uid="{1FF47043-EF95-4B71-9CF8-21AF7D138DED}"/>
    <cellStyle name="SAPBEXresItemX 3" xfId="37572" xr:uid="{DF3CD4E8-4EBF-442E-83FB-C2A4759946CE}"/>
    <cellStyle name="SAPBEXstdData" xfId="26218" xr:uid="{87C6C97E-FF7C-44C9-A4A4-E673D29419D4}"/>
    <cellStyle name="SAPBEXstdData 2" xfId="37317" xr:uid="{541A8976-636C-43FE-A548-03914150D381}"/>
    <cellStyle name="SAPBEXstdData 3" xfId="37573" xr:uid="{93121C37-2597-4C09-AFCF-167DA489A8D4}"/>
    <cellStyle name="SAPBEXstdDataEmph" xfId="26219" xr:uid="{C429B0D7-FF18-47CA-B193-06221EB6B254}"/>
    <cellStyle name="SAPBEXstdDataEmph 2" xfId="37318" xr:uid="{8B8F2C01-34B6-4214-9AE8-EA03E6C855BE}"/>
    <cellStyle name="SAPBEXstdDataEmph 3" xfId="37574" xr:uid="{9A210E0A-CB0B-4907-AB0D-A67E626FDBF7}"/>
    <cellStyle name="SAPBEXstdItem" xfId="26220" xr:uid="{81A5E147-EB91-4628-948B-B9E1462B24BE}"/>
    <cellStyle name="SAPBEXstdItem 2" xfId="37319" xr:uid="{6858B45B-D599-42AB-B099-837D375B44B9}"/>
    <cellStyle name="SAPBEXstdItem 3" xfId="37575" xr:uid="{EF0D8F69-6141-402A-B2A7-8A0440314D39}"/>
    <cellStyle name="SAPBEXstdItemX" xfId="26221" xr:uid="{1E708A7F-7E64-4F5F-9C66-F565B160C1B1}"/>
    <cellStyle name="SAPBEXstdItemX 2" xfId="37320" xr:uid="{FA106CAE-B7B4-4CAD-9BEE-FDD8E249AF99}"/>
    <cellStyle name="SAPBEXstdItemX 3" xfId="37576" xr:uid="{75B154FB-A066-4AD9-8DD1-521B0C74C01C}"/>
    <cellStyle name="SAPBEXtitle" xfId="26222" xr:uid="{F92E1AED-6621-4FF5-962F-37B33654A7A8}"/>
    <cellStyle name="SAPBEXtitle 2" xfId="37321" xr:uid="{225932CF-6D6C-4A9C-B536-3DAB0323F5EF}"/>
    <cellStyle name="SAPBEXunassignedItem" xfId="26223" xr:uid="{F21670F0-C1F0-43C0-AC85-AED463AFD6D3}"/>
    <cellStyle name="SAPBEXunassignedItem 2" xfId="26224" xr:uid="{BFBD4E4F-BE2E-4006-A5D7-9B514FB12D44}"/>
    <cellStyle name="SAPBEXunassignedItem 2 2" xfId="29895" xr:uid="{16D6A8C1-0E52-4B0C-A818-676D9ACDDAA0}"/>
    <cellStyle name="SAPBEXunassignedItem 3" xfId="29894" xr:uid="{DF932766-B5CA-4973-B5AD-456E42BC4485}"/>
    <cellStyle name="SAPBEXundefined" xfId="26225" xr:uid="{EADD2867-30EC-4F62-A93F-DB15309B27BA}"/>
    <cellStyle name="SAPBEXundefined 2" xfId="37322" xr:uid="{A2A3A467-6CFA-473D-BCDA-52D5639876C2}"/>
    <cellStyle name="SAPBEXundefined 3" xfId="37577" xr:uid="{C7064B8A-E7F4-49C2-8BB7-F21F16E04DE5}"/>
    <cellStyle name="Sep. milhar [0]" xfId="37468" xr:uid="{496BA1C0-468B-4D11-8DB7-1FA6977D26EE}"/>
    <cellStyle name="Separador de milhares [0] 2" xfId="26226" xr:uid="{807996D5-4DC6-4750-AB56-F006149FC54F}"/>
    <cellStyle name="Separador de milhares [0] 2 2" xfId="26227" xr:uid="{A3B4B793-EC04-4BD7-A72C-7CA9D71C2389}"/>
    <cellStyle name="Separador de milhares [0] 2 2 2" xfId="26228" xr:uid="{4334D619-E4EB-45E9-B315-8A34F137EE5A}"/>
    <cellStyle name="Separador de milhares [0] 2 2 3" xfId="37483" xr:uid="{A68E387F-DBC9-496D-BC18-771BD9E361FC}"/>
    <cellStyle name="Separador de milhares [0] 2 2 4" xfId="37702" xr:uid="{D45FAB84-FCF0-4EC4-8A1D-A19046E4547E}"/>
    <cellStyle name="Separador de milhares [0] 2 3" xfId="26229" xr:uid="{50B55D63-393B-4BBB-972A-AAEF8A03E413}"/>
    <cellStyle name="Separador de milhares [0] 2 3 2" xfId="26230" xr:uid="{8EE641CA-79F0-4A79-B9B7-318E417A5300}"/>
    <cellStyle name="Separador de milhares [0] 2 4" xfId="26231" xr:uid="{7E22F458-47FA-46DA-B4A7-D8FF01F21E8E}"/>
    <cellStyle name="Separador de milhares [0] 2 5" xfId="37323" xr:uid="{86960FAE-8841-4DC0-AF01-3887187A7A91}"/>
    <cellStyle name="Separador de milhares [0] 2 6" xfId="37626" xr:uid="{4BE53CF4-CDAF-4FFE-B251-E2F994C1285B}"/>
    <cellStyle name="Separador de milhares [0] 3" xfId="26232" xr:uid="{DA300FD2-27BA-4D10-9FC0-3B3D1CFFD03C}"/>
    <cellStyle name="Separador de milhares [0] 3 2" xfId="26233" xr:uid="{C73C81D9-4050-4C4C-ABF2-C607689ED553}"/>
    <cellStyle name="Separador de milhares [0] 3 2 2" xfId="26234" xr:uid="{4E210D35-8B37-40F7-8C2A-B33C5161EFDF}"/>
    <cellStyle name="Separador de milhares [0] 3 3" xfId="26235" xr:uid="{D6758093-B9E7-45B4-8507-18B7AC748520}"/>
    <cellStyle name="Separador de milhares [0] 3 3 2" xfId="26236" xr:uid="{89DD74A8-C778-4830-BE91-2283208E0274}"/>
    <cellStyle name="Separador de milhares [0] 3 4" xfId="26237" xr:uid="{36E5C456-B8DA-40D5-A9FD-EBC55DB070C1}"/>
    <cellStyle name="Separador de milhares [0] 4" xfId="26238" xr:uid="{8A5E3711-A932-496E-A22C-089B4315CBC1}"/>
    <cellStyle name="Separador de milhares [0] 4 2" xfId="26239" xr:uid="{A3316BCA-AA4A-408E-82CB-2C2CFDC411C9}"/>
    <cellStyle name="Separador de milhares [0] 4 2 2" xfId="26240" xr:uid="{ED355D5A-49E2-4A23-9954-7733B202A1CB}"/>
    <cellStyle name="Separador de milhares [0] 4 3" xfId="26241" xr:uid="{088D521D-6572-48F3-8FB1-C7BD6689F7C0}"/>
    <cellStyle name="Separador de milhares [0] 4 3 2" xfId="26242" xr:uid="{4A7DAEFA-FAAF-4CF2-981F-FD1A031CDAA9}"/>
    <cellStyle name="Separador de milhares [0] 4 4" xfId="26243" xr:uid="{DE3BDF6C-1008-4555-AFB9-BA1CAE687D12}"/>
    <cellStyle name="Separador de milhares 10" xfId="26244" xr:uid="{655BE588-4689-4D30-8FF8-3ADE855C428F}"/>
    <cellStyle name="Separador de milhares 10 2" xfId="29896" xr:uid="{BFE116A3-32AC-4ECE-9152-92691555F120}"/>
    <cellStyle name="Separador de milhares 10 2 2" xfId="37484" xr:uid="{6A672A4C-206B-4885-A5C4-7A8C32EB6E79}"/>
    <cellStyle name="Separador de milhares 10 2 3" xfId="37703" xr:uid="{E37E8091-6B87-454E-8EFF-D00364ABBAD0}"/>
    <cellStyle name="Separador de milhares 10 3" xfId="37324" xr:uid="{C847711E-81EB-41DF-9451-78CA1F17180B}"/>
    <cellStyle name="Separador de milhares 10 4" xfId="37627" xr:uid="{F0AFC421-1A9C-43F3-AEA5-2BB5D56C1D18}"/>
    <cellStyle name="Separador de milhares 11" xfId="37001" xr:uid="{198B68ED-E147-44C6-9E9E-312AB7704180}"/>
    <cellStyle name="Separador de milhares 11 2" xfId="37485" xr:uid="{55F7A44B-5D6C-4061-AFB9-ED88D55C30E9}"/>
    <cellStyle name="Separador de milhares 11 2 2" xfId="37704" xr:uid="{7B7C7F08-0CA8-4759-8EE6-E0C3A713A31C}"/>
    <cellStyle name="Separador de milhares 11 3" xfId="37325" xr:uid="{AE2F6D56-8AC5-4B43-8C49-015A22CDA81C}"/>
    <cellStyle name="Separador de milhares 11 4" xfId="37628" xr:uid="{D2774DD2-B1AA-4E9C-A312-78E8E7D28474}"/>
    <cellStyle name="Separador de milhares 12" xfId="37002" xr:uid="{C066EB23-A376-4126-9B52-F04DF0AF1EE9}"/>
    <cellStyle name="Separador de milhares 12 2" xfId="37486" xr:uid="{5CABFAAE-59A8-46D9-8C04-D47B7B632DA9}"/>
    <cellStyle name="Separador de milhares 12 2 2" xfId="37705" xr:uid="{0702DB0F-10FA-4A89-83DA-E43DBB161FE4}"/>
    <cellStyle name="Separador de milhares 12 3" xfId="37326" xr:uid="{DAE71A66-4F5A-4053-8DF4-CE3B2889F3A1}"/>
    <cellStyle name="Separador de milhares 12 4" xfId="37629" xr:uid="{01F89C05-31B2-40BC-9342-5EA670EF3E62}"/>
    <cellStyle name="Separador de milhares 13" xfId="37003" xr:uid="{D90FCD24-D13A-4B78-87DE-014D43BDDC2B}"/>
    <cellStyle name="Separador de milhares 13 2" xfId="37487" xr:uid="{E2A80CBC-EA2E-404B-A902-2CBC0357494A}"/>
    <cellStyle name="Separador de milhares 13 2 2" xfId="37706" xr:uid="{9F05233D-EDDE-4108-8081-CE1D483A6132}"/>
    <cellStyle name="Separador de milhares 13 3" xfId="37327" xr:uid="{CB241D8A-7A9E-4865-858D-A6CFE3E479F5}"/>
    <cellStyle name="Separador de milhares 13 4" xfId="37630" xr:uid="{73FF9BDE-C960-4C3D-BE54-46ADBB0ACB27}"/>
    <cellStyle name="Separador de milhares 14" xfId="37004" xr:uid="{602A7D40-C768-4F97-929F-707386317759}"/>
    <cellStyle name="Separador de milhares 14 2" xfId="37488" xr:uid="{BDF2E003-2127-41DA-8761-AA23BC19F5DA}"/>
    <cellStyle name="Separador de milhares 14 2 2" xfId="37707" xr:uid="{779C60E5-2773-4BE1-AFF8-DD4E82F7A072}"/>
    <cellStyle name="Separador de milhares 14 3" xfId="37328" xr:uid="{75707422-F056-4444-B265-D6C6FD00D022}"/>
    <cellStyle name="Separador de milhares 14 4" xfId="37631" xr:uid="{CBB7E587-19D8-4A14-99D8-4790CDC1050E}"/>
    <cellStyle name="Separador de milhares 15" xfId="37005" xr:uid="{90BABCCB-CA65-478B-96F6-E16AD9BC2E59}"/>
    <cellStyle name="Separador de milhares 15 2" xfId="37489" xr:uid="{1DF6FAFD-FED2-42B5-8C23-F64F0632C067}"/>
    <cellStyle name="Separador de milhares 15 2 2" xfId="37708" xr:uid="{173784EF-6AA8-4495-BEDE-AD53C7567597}"/>
    <cellStyle name="Separador de milhares 15 3" xfId="37329" xr:uid="{DE9058EC-E735-4365-95EC-CFF86DCC76A2}"/>
    <cellStyle name="Separador de milhares 15 4" xfId="37632" xr:uid="{F3120CE6-0B7A-4758-8161-742A5F069153}"/>
    <cellStyle name="Separador de milhares 16" xfId="37330" xr:uid="{2A1AE12A-91CF-443A-964B-60276815A128}"/>
    <cellStyle name="Separador de milhares 16 2" xfId="37490" xr:uid="{5275C29F-B60F-49E6-A9B1-598A9250BFDF}"/>
    <cellStyle name="Separador de milhares 16 2 2" xfId="37709" xr:uid="{E9501429-BF39-4AC3-8D32-FB7EDA5D1642}"/>
    <cellStyle name="Separador de milhares 16 3" xfId="37633" xr:uid="{5DC1E4C1-93EC-4D45-80FC-3197B9819A9E}"/>
    <cellStyle name="Separador de milhares 17" xfId="37331" xr:uid="{FACC59A7-583B-44D1-8297-818F999003DB}"/>
    <cellStyle name="Separador de milhares 17 2" xfId="37491" xr:uid="{A9CC9F16-2E73-40ED-ABCB-06226E2DA31C}"/>
    <cellStyle name="Separador de milhares 17 2 2" xfId="37710" xr:uid="{5E788A1D-12AF-4A2D-B111-DA2B18BA7AA6}"/>
    <cellStyle name="Separador de milhares 17 3" xfId="37634" xr:uid="{E826CDD2-64EA-441A-9F2C-77F855E28BD7}"/>
    <cellStyle name="Separador de milhares 18" xfId="37332" xr:uid="{E9578A0A-1F6B-44C2-A3D5-17029F22D9F8}"/>
    <cellStyle name="Separador de milhares 18 2" xfId="37492" xr:uid="{58133E39-DD09-43C5-9C6C-913229485FAA}"/>
    <cellStyle name="Separador de milhares 18 2 2" xfId="37711" xr:uid="{E6FF5510-C686-449B-AC0E-74122857A83A}"/>
    <cellStyle name="Separador de milhares 18 3" xfId="37635" xr:uid="{96C9BF82-B160-47B4-B58E-B3EE8C05BF7B}"/>
    <cellStyle name="Separador de milhares 19" xfId="37333" xr:uid="{9D990956-9A89-49FC-94C9-833A40411EF0}"/>
    <cellStyle name="Separador de milhares 19 2" xfId="37493" xr:uid="{6F278716-7241-455F-9838-26889DB2913C}"/>
    <cellStyle name="Separador de milhares 19 2 2" xfId="37712" xr:uid="{9B79EA47-5EC3-49A3-B18E-CFF3E4AD05CC}"/>
    <cellStyle name="Separador de milhares 19 3" xfId="37636" xr:uid="{403D6EA2-F1B0-446C-B9AF-F6817FF83584}"/>
    <cellStyle name="Separador de milhares 2" xfId="26245" xr:uid="{0644C324-1C06-4596-94C7-1B771A591296}"/>
    <cellStyle name="Separador de milhares 2 2" xfId="26246" xr:uid="{0C3C6A7D-BB0E-4423-8DFB-BF1E19E88AC2}"/>
    <cellStyle name="Separador de milhares 2 2 2" xfId="26247" xr:uid="{0C5D4685-E9BA-4164-BF68-67D302B56476}"/>
    <cellStyle name="Separador de milhares 2 2 2 2" xfId="26248" xr:uid="{EABEFB03-2BB8-44AE-A491-44ADBA1FF9BC}"/>
    <cellStyle name="Separador de milhares 2 2 2 3" xfId="37494" xr:uid="{60A146B8-58DD-4A34-AA74-F1952CFC4B3B}"/>
    <cellStyle name="Separador de milhares 2 2 2 4" xfId="37713" xr:uid="{41771984-6DDC-44D8-9ACA-9F46D0EB3DDE}"/>
    <cellStyle name="Separador de milhares 2 2 3" xfId="26249" xr:uid="{2C90D9BD-1571-4AAD-A1B0-20505EDBFAFD}"/>
    <cellStyle name="Separador de milhares 2 2 4" xfId="37006" xr:uid="{59E2597C-7D70-4E40-B0C5-95FC091D70E7}"/>
    <cellStyle name="Separador de milhares 2 2 5" xfId="37334" xr:uid="{0E7F2F9D-97E4-4E4A-A321-80F571C99E8E}"/>
    <cellStyle name="Separador de milhares 2 2 6" xfId="37637" xr:uid="{A4F027F0-3B1A-4E02-921A-AAFDFB50D224}"/>
    <cellStyle name="Separador de milhares 2 2 7" xfId="37787" xr:uid="{B6BCC736-F28E-4191-9211-11D9660F998F}"/>
    <cellStyle name="Separador de milhares 2 3" xfId="26250" xr:uid="{47FDBC0F-2955-4A00-9ED4-C43A19BC0D0C}"/>
    <cellStyle name="Separador de milhares 2 3 2" xfId="26251" xr:uid="{FBF31AB5-D7A4-483E-8A2E-01AE5E64C789}"/>
    <cellStyle name="Separador de milhares 2 3 2 2" xfId="29897" xr:uid="{3BC1FF61-2708-457F-AAE3-42FF8488B594}"/>
    <cellStyle name="Separador de milhares 2 3 2 3" xfId="37495" xr:uid="{6A3F029B-D759-4726-9093-8CDBA5497DF5}"/>
    <cellStyle name="Separador de milhares 2 3 2 4" xfId="37714" xr:uid="{087BB2A1-AE5E-47E2-92DA-3D33561E58FC}"/>
    <cellStyle name="Separador de milhares 2 3 3" xfId="26252" xr:uid="{0E626026-6484-464A-809A-A1A9A24FD7BF}"/>
    <cellStyle name="Separador de milhares 2 3 4" xfId="37335" xr:uid="{61360C2D-49FD-4413-B4BF-22BCECCDBECE}"/>
    <cellStyle name="Separador de milhares 2 3 5" xfId="37638" xr:uid="{74062DC4-A53D-4C17-B6B5-2249C07D112A}"/>
    <cellStyle name="Separador de milhares 2 4" xfId="26253" xr:uid="{512FED3B-2731-47A0-B895-D77A91D9D4B6}"/>
    <cellStyle name="Separador de milhares 2 4 2" xfId="26254" xr:uid="{DF784027-D21E-4140-BDB4-D5D45BD233CC}"/>
    <cellStyle name="Separador de milhares 2 4 2 2" xfId="37538" xr:uid="{3B3D513C-FBFF-4EB5-BAFF-68CF94F54F1A}"/>
    <cellStyle name="Separador de milhares 2 4 2 3" xfId="37756" xr:uid="{39FB69B2-262A-49BF-BAD8-4ADCB9189EBA}"/>
    <cellStyle name="Separador de milhares 2 4 3" xfId="37469" xr:uid="{29DCA5BE-6566-4EF7-BA85-811B7924701F}"/>
    <cellStyle name="Separador de milhares 2 4 4" xfId="37691" xr:uid="{26997E4D-B1D5-4A63-BD5A-BDB5E946D4E9}"/>
    <cellStyle name="Separador de milhares 2 5" xfId="26255" xr:uid="{89CF646D-9E38-4F67-B564-5A01D5F82E62}"/>
    <cellStyle name="Separador de milhares 2 5 2" xfId="37478" xr:uid="{D68B47B0-95CF-42F3-BF1C-767357471199}"/>
    <cellStyle name="Separador de milhares 2 5 3" xfId="37697" xr:uid="{988EC7A2-3625-43D1-9F13-21E04B8706B6}"/>
    <cellStyle name="Separador de milhares 2 6" xfId="37162" xr:uid="{174C677A-AE28-443D-B213-5A693781B9C3}"/>
    <cellStyle name="Separador de milhares 2 7" xfId="37621" xr:uid="{FABC9881-B1B7-4282-B915-B3F261C72664}"/>
    <cellStyle name="Separador de milhares 20" xfId="37336" xr:uid="{4ED78F50-ACF0-4BA3-AEFC-C92C9BE774CD}"/>
    <cellStyle name="Separador de milhares 20 2" xfId="37496" xr:uid="{774FB9A9-0F15-41A0-9681-6123A9D01664}"/>
    <cellStyle name="Separador de milhares 20 2 2" xfId="37715" xr:uid="{93D74B68-ACBC-4092-85DD-7E481ED392CC}"/>
    <cellStyle name="Separador de milhares 20 3" xfId="37639" xr:uid="{D615917C-4E09-45E7-8475-C383E8D518A5}"/>
    <cellStyle name="Separador de milhares 21" xfId="37337" xr:uid="{554D453E-BC01-4062-BF17-A38AB1937338}"/>
    <cellStyle name="Separador de milhares 21 2" xfId="37497" xr:uid="{E6403E74-FD00-446C-92AA-4844BE9FCBCC}"/>
    <cellStyle name="Separador de milhares 21 2 2" xfId="37716" xr:uid="{1CC130F4-C22C-4840-A754-78FB4DDCB18C}"/>
    <cellStyle name="Separador de milhares 21 3" xfId="37640" xr:uid="{1B17F217-3E9F-489A-8879-EF793E006FD0}"/>
    <cellStyle name="Separador de milhares 22" xfId="37338" xr:uid="{4FA52E67-F909-4717-AADC-5CC446A384DE}"/>
    <cellStyle name="Separador de milhares 22 2" xfId="37498" xr:uid="{6D031EDF-5BC8-4826-8FA5-F83E71978A55}"/>
    <cellStyle name="Separador de milhares 22 2 2" xfId="37717" xr:uid="{98713370-C08E-4DE1-BB46-AB43B90EE398}"/>
    <cellStyle name="Separador de milhares 22 3" xfId="37641" xr:uid="{2E22F1D8-253B-4EB0-8DDF-7D9D165BF2CD}"/>
    <cellStyle name="Separador de milhares 23" xfId="37339" xr:uid="{AAB671F8-E856-4BBF-9964-AFCEC6B12876}"/>
    <cellStyle name="Separador de milhares 23 2" xfId="37499" xr:uid="{6D96D1BE-829F-491E-B2C3-492012B29D61}"/>
    <cellStyle name="Separador de milhares 23 2 2" xfId="37718" xr:uid="{061CC114-3981-4F06-84E3-28F81F6AFCE8}"/>
    <cellStyle name="Separador de milhares 23 3" xfId="37642" xr:uid="{CBBCC05D-775A-42FF-B830-94A4CC0DBEA6}"/>
    <cellStyle name="Separador de milhares 24" xfId="37340" xr:uid="{8FF91E6D-E2E0-434C-A276-E1967D0F99AB}"/>
    <cellStyle name="Separador de milhares 25" xfId="37341" xr:uid="{F0A41CCC-A799-4E31-B21D-40E541186F43}"/>
    <cellStyle name="Separador de milhares 25 2" xfId="37643" xr:uid="{8D76D677-D557-4841-8BCF-0A619FB38F52}"/>
    <cellStyle name="Separador de milhares 3" xfId="26256" xr:uid="{B28CBDF3-D313-42B1-BD7E-545215D43B79}"/>
    <cellStyle name="Separador de milhares 3 10" xfId="37644" xr:uid="{C1EDE1BF-941D-49C7-BACF-1F3315976019}"/>
    <cellStyle name="Separador de milhares 3 11" xfId="37788" xr:uid="{4EA43F17-1BD3-4F88-AA19-FB5D653AFE7C}"/>
    <cellStyle name="Separador de milhares 3 2" xfId="26257" xr:uid="{EB8E0856-CBC9-4565-9BE7-9FB1D0D8C8D3}"/>
    <cellStyle name="Separador de milhares 3 2 2" xfId="26258" xr:uid="{2A911945-0208-4D2E-AD73-EAAC9ED63DF1}"/>
    <cellStyle name="Separador de milhares 3 2 2 2" xfId="37501" xr:uid="{7CEF73EE-CB9D-4B39-BDE4-D1C28B97A858}"/>
    <cellStyle name="Separador de milhares 3 2 2 3" xfId="37720" xr:uid="{1BF68073-444D-4F25-BA47-E8EDFA87E9BB}"/>
    <cellStyle name="Separador de milhares 3 2 3" xfId="37007" xr:uid="{FF665B9A-90D2-4003-8C98-F495F3D820DD}"/>
    <cellStyle name="Separador de milhares 3 2 4" xfId="37343" xr:uid="{77F9B713-797B-485E-9FD1-07597DF4749E}"/>
    <cellStyle name="Separador de milhares 3 2 5" xfId="37645" xr:uid="{250838D8-2CED-45AD-92B6-291C70BFD221}"/>
    <cellStyle name="Separador de milhares 3 3" xfId="26259" xr:uid="{FD4C7260-2DF7-4E53-9058-C127AD8983C3}"/>
    <cellStyle name="Separador de milhares 3 3 2" xfId="26260" xr:uid="{BE95B14C-5AA1-4D6B-B5B0-2B431A07299B}"/>
    <cellStyle name="Separador de milhares 3 3 2 2" xfId="37502" xr:uid="{380BEDB6-8C7A-4AA6-B759-6860FC6B79B0}"/>
    <cellStyle name="Separador de milhares 3 3 2 3" xfId="37721" xr:uid="{A9FCD97E-CA22-465C-8C4F-A3BED74FE6CD}"/>
    <cellStyle name="Separador de milhares 3 3 3" xfId="37008" xr:uid="{421715CD-0ED7-4E12-A43E-9553732CE4C9}"/>
    <cellStyle name="Separador de milhares 3 3 4" xfId="37344" xr:uid="{2D6D303E-64A1-476E-81EC-86D4AAC2B847}"/>
    <cellStyle name="Separador de milhares 3 3 5" xfId="37646" xr:uid="{49F8C5AC-6BEE-48F3-8616-0A9170448DF7}"/>
    <cellStyle name="Separador de milhares 3 4" xfId="26261" xr:uid="{DCA8AA05-8915-427B-9FEB-B9779C5A440B}"/>
    <cellStyle name="Separador de milhares 3 4 2" xfId="37503" xr:uid="{6ED19151-9BB6-4840-92D9-D939C9DEBF8C}"/>
    <cellStyle name="Separador de milhares 3 4 2 2" xfId="37722" xr:uid="{2159152B-2FA0-40C2-B82F-8856BF133E13}"/>
    <cellStyle name="Separador de milhares 3 4 3" xfId="37345" xr:uid="{981E2952-BB40-4BC2-A151-09F5FF480682}"/>
    <cellStyle name="Separador de milhares 3 4 4" xfId="37647" xr:uid="{E9B4B3BE-F5E1-43C3-8978-0EDFF26232B2}"/>
    <cellStyle name="Separador de milhares 3 5" xfId="29898" xr:uid="{FA16DCF4-8307-49EF-B5FE-5C39ED15184E}"/>
    <cellStyle name="Separador de milhares 3 5 2" xfId="37504" xr:uid="{5E1B702F-1721-4001-A553-54E7BE0FC429}"/>
    <cellStyle name="Separador de milhares 3 5 2 2" xfId="37723" xr:uid="{2D57CDD9-F87E-4D55-809C-9A307765BEE4}"/>
    <cellStyle name="Separador de milhares 3 5 3" xfId="37346" xr:uid="{9D001B8B-F893-4E3E-82C9-BE6B6617B704}"/>
    <cellStyle name="Separador de milhares 3 5 4" xfId="37648" xr:uid="{EED2E69E-A071-44C5-8D32-3FA565766D2B}"/>
    <cellStyle name="Separador de milhares 3 6" xfId="37009" xr:uid="{0DFE0C71-E5E9-4057-AC0C-2CC12FF6F080}"/>
    <cellStyle name="Separador de milhares 3 6 2" xfId="37348" xr:uid="{8DE0B00F-C5CF-4115-BB18-12EDA41DAB45}"/>
    <cellStyle name="Separador de milhares 3 6 2 2" xfId="37506" xr:uid="{FBF03C90-F41F-477C-8E37-E7E955BC5212}"/>
    <cellStyle name="Separador de milhares 3 6 2 2 2" xfId="37725" xr:uid="{2A1435F2-6412-48C4-9E96-251153402CF7}"/>
    <cellStyle name="Separador de milhares 3 6 2 3" xfId="37650" xr:uid="{41FCCC0F-68AD-4C0F-9029-5139152BDB59}"/>
    <cellStyle name="Separador de milhares 3 6 3" xfId="37505" xr:uid="{13A9E77F-AB8F-4F3B-A3CE-5F11586F50A5}"/>
    <cellStyle name="Separador de milhares 3 6 3 2" xfId="37724" xr:uid="{AE2348A0-8E06-4A41-A41C-71B4810CFF9A}"/>
    <cellStyle name="Separador de milhares 3 6 4" xfId="37347" xr:uid="{A36E7616-6CE8-4E61-B77D-3184142A1918}"/>
    <cellStyle name="Separador de milhares 3 6 5" xfId="37649" xr:uid="{372E938D-CED4-48EA-A362-62D54703A84D}"/>
    <cellStyle name="Separador de milhares 3 7" xfId="37010" xr:uid="{1C546413-3545-4D98-9AC1-D2A60F9A515D}"/>
    <cellStyle name="Separador de milhares 3 7 2" xfId="37507" xr:uid="{F449D2C7-1793-4858-AFBC-BFFA0B9409D1}"/>
    <cellStyle name="Separador de milhares 3 7 2 2" xfId="37726" xr:uid="{BF095048-84D0-4E7F-A4AC-1DB501FBAF6B}"/>
    <cellStyle name="Separador de milhares 3 7 3" xfId="37349" xr:uid="{2455DF23-DFB3-489C-ACC4-8BAA3544E5BB}"/>
    <cellStyle name="Separador de milhares 3 7 4" xfId="37651" xr:uid="{6F9DCCDE-668C-4A2B-9F6A-DCA4A79E2B48}"/>
    <cellStyle name="Separador de milhares 3 8" xfId="37500" xr:uid="{D27171FE-82F3-4615-80E3-BC90730E76FC}"/>
    <cellStyle name="Separador de milhares 3 8 2" xfId="37719" xr:uid="{2D5A3C0D-42F9-4D92-932C-B29BE94E6F5A}"/>
    <cellStyle name="Separador de milhares 3 9" xfId="37342" xr:uid="{3AC40770-68EB-45DE-89A0-458AE0691543}"/>
    <cellStyle name="Separador de milhares 4" xfId="26262" xr:uid="{A15C0882-BE9F-40EE-B5CB-F3805ADEA565}"/>
    <cellStyle name="Separador de milhares 4 2" xfId="26263" xr:uid="{0CD34E6B-4847-4472-BABB-8F6F36D5445C}"/>
    <cellStyle name="Separador de milhares 4 2 2" xfId="26264" xr:uid="{527CA7E9-A07B-4E7A-9085-C4B5D9318BD4}"/>
    <cellStyle name="Separador de milhares 4 2 2 2" xfId="37509" xr:uid="{1DF88F12-AD70-49F6-B2D6-FDA2CDE3A4C6}"/>
    <cellStyle name="Separador de milhares 4 2 2 3" xfId="37728" xr:uid="{A1896919-4573-476D-9871-63BB1AE584D7}"/>
    <cellStyle name="Separador de milhares 4 2 3" xfId="37351" xr:uid="{7AE33735-1DF4-46D3-9AEC-A8E02548FE11}"/>
    <cellStyle name="Separador de milhares 4 2 4" xfId="37653" xr:uid="{00290BAF-7888-4E2D-9369-1FF9CE38ABEE}"/>
    <cellStyle name="Separador de milhares 4 3" xfId="26265" xr:uid="{90375A38-FD8F-4F79-99F9-B0AF4DDA9D66}"/>
    <cellStyle name="Separador de milhares 4 3 2" xfId="37508" xr:uid="{C8088E31-90D6-47B3-95FF-0FD84B811059}"/>
    <cellStyle name="Separador de milhares 4 3 3" xfId="37727" xr:uid="{8421E99E-4C2F-45FB-810F-7F8BC1B9E13D}"/>
    <cellStyle name="Separador de milhares 4 4" xfId="37350" xr:uid="{93AAB2E3-B2A7-4842-87B8-0F2E75C5D484}"/>
    <cellStyle name="Separador de milhares 4 5" xfId="37652" xr:uid="{C3ECAA08-94C9-4D39-9B0D-6C6949B165DE}"/>
    <cellStyle name="Separador de milhares 5" xfId="26266" xr:uid="{707B56E8-AD03-4661-A8F7-2C59786B9EF2}"/>
    <cellStyle name="Separador de milhares 5 2" xfId="26267" xr:uid="{8561F17F-070C-41D4-B9AF-E388566FC795}"/>
    <cellStyle name="Separador de milhares 5 2 2" xfId="37511" xr:uid="{28A4908B-F2D0-43E4-9B05-71A0D80AD571}"/>
    <cellStyle name="Separador de milhares 5 2 2 2" xfId="37730" xr:uid="{511CB90A-41D9-428E-8887-873DB45244BC}"/>
    <cellStyle name="Separador de milhares 5 2 3" xfId="37353" xr:uid="{71EE3C43-CF28-403D-8017-F80F425D3E04}"/>
    <cellStyle name="Separador de milhares 5 2 4" xfId="37655" xr:uid="{C8490B18-F2F1-40A8-A305-8F0BAEFFEB6D}"/>
    <cellStyle name="Separador de milhares 5 3" xfId="26268" xr:uid="{0243BB41-FB75-4C74-8968-7E2F049B416A}"/>
    <cellStyle name="Separador de milhares 5 3 2" xfId="37512" xr:uid="{599B37E4-B2F5-4F24-B58F-2D045657B3B6}"/>
    <cellStyle name="Separador de milhares 5 3 2 2" xfId="37731" xr:uid="{FCBE72B1-BF05-4833-BD6F-01DA12F871D8}"/>
    <cellStyle name="Separador de milhares 5 3 3" xfId="37354" xr:uid="{60F3043C-1190-484A-9D0C-B2645F028551}"/>
    <cellStyle name="Separador de milhares 5 3 4" xfId="37656" xr:uid="{BC859024-316F-41E0-A908-B9F0F3ACE083}"/>
    <cellStyle name="Separador de milhares 5 4" xfId="26269" xr:uid="{452A1AF9-5EE4-436B-947B-2D16D637AC58}"/>
    <cellStyle name="Separador de milhares 5 4 2" xfId="37513" xr:uid="{694CFA54-91A2-468A-961B-A6863E174380}"/>
    <cellStyle name="Separador de milhares 5 4 2 2" xfId="37732" xr:uid="{2B6CC7B7-5048-41D2-9184-C35C7A61C9BB}"/>
    <cellStyle name="Separador de milhares 5 4 3" xfId="37355" xr:uid="{3ADAEDB9-9325-46C7-B12F-008D5EC01020}"/>
    <cellStyle name="Separador de milhares 5 4 4" xfId="37657" xr:uid="{A9D0C863-4660-4298-8A4A-648210CBF158}"/>
    <cellStyle name="Separador de milhares 5 5" xfId="26270" xr:uid="{2FCB3631-36BD-4E97-9AEE-D8E7FCEA936D}"/>
    <cellStyle name="Separador de milhares 5 5 2" xfId="37514" xr:uid="{44C759F1-C506-47B8-A951-6132D27E2A20}"/>
    <cellStyle name="Separador de milhares 5 5 2 2" xfId="37733" xr:uid="{D44E31DB-891A-4989-91C5-52344B3F2DCB}"/>
    <cellStyle name="Separador de milhares 5 5 3" xfId="37356" xr:uid="{EBB4A4F0-EDE9-4C1B-A969-890EDFB79DEA}"/>
    <cellStyle name="Separador de milhares 5 5 4" xfId="37658" xr:uid="{C3773F28-0BBA-4A10-8B35-D3601AAC733D}"/>
    <cellStyle name="Separador de milhares 5 6" xfId="26271" xr:uid="{ACB44EB3-F0FC-46C2-9D4A-21980248599A}"/>
    <cellStyle name="Separador de milhares 5 6 2" xfId="29900" xr:uid="{87A0E8DC-30BB-46DB-A3A3-8CA4BD38EFAE}"/>
    <cellStyle name="Separador de milhares 5 6 2 2" xfId="37515" xr:uid="{57BC8501-9237-4D09-8838-85876E4C4554}"/>
    <cellStyle name="Separador de milhares 5 6 2 3" xfId="37734" xr:uid="{DF8912CD-9829-4A9B-922B-C054BC8AA715}"/>
    <cellStyle name="Separador de milhares 5 6 3" xfId="37357" xr:uid="{5CCC2796-D91B-4B3A-8CEA-68208A595C24}"/>
    <cellStyle name="Separador de milhares 5 6 4" xfId="37659" xr:uid="{236D079E-95C5-49DC-BFDD-77E479C48DDA}"/>
    <cellStyle name="Separador de milhares 5 7" xfId="29899" xr:uid="{50CC598E-03E9-4AA8-8D30-282E3F54E014}"/>
    <cellStyle name="Separador de milhares 5 7 2" xfId="37510" xr:uid="{54C26A6D-722C-4472-9E92-82BBBDB6DB50}"/>
    <cellStyle name="Separador de milhares 5 7 3" xfId="37729" xr:uid="{820581B0-5259-4686-A92C-128776770D51}"/>
    <cellStyle name="Separador de milhares 5 8" xfId="37352" xr:uid="{897097BA-2973-4694-8C55-A1F92327D855}"/>
    <cellStyle name="Separador de milhares 5 9" xfId="37654" xr:uid="{59C58CD6-1A7D-4A3D-AD06-19310EB8E54F}"/>
    <cellStyle name="Separador de milhares 6" xfId="26272" xr:uid="{9B7F8376-024B-42C9-A3EC-9C2F46D966C5}"/>
    <cellStyle name="Separador de milhares 6 2" xfId="26273" xr:uid="{B3AB9A73-2D0C-4E54-A2E3-0BE01F07488F}"/>
    <cellStyle name="Separador de milhares 6 2 2" xfId="26274" xr:uid="{B4BA95F1-27FD-47C5-A9A9-CF9F63D7E995}"/>
    <cellStyle name="Separador de milhares 6 2 2 2" xfId="37517" xr:uid="{13E0B893-BE34-4617-9A84-608B2949276C}"/>
    <cellStyle name="Separador de milhares 6 2 2 3" xfId="37736" xr:uid="{7837B079-6919-4D48-885A-4982969FC5EE}"/>
    <cellStyle name="Separador de milhares 6 2 3" xfId="37359" xr:uid="{A4E72949-6440-4C5B-8452-DC5B3918CA1A}"/>
    <cellStyle name="Separador de milhares 6 2 4" xfId="37661" xr:uid="{A1146ADB-461F-41D0-BA0B-8EADB8688EB1}"/>
    <cellStyle name="Separador de milhares 6 3" xfId="26275" xr:uid="{7BCC87B3-7A6E-481F-B21E-E0F31AAEF910}"/>
    <cellStyle name="Separador de milhares 6 3 2" xfId="26276" xr:uid="{2FC6AF03-C4F0-4358-9276-6B40178EF59F}"/>
    <cellStyle name="Separador de milhares 6 3 2 2" xfId="37518" xr:uid="{6EB576AA-100B-4E92-9D11-D57BA7DEF379}"/>
    <cellStyle name="Separador de milhares 6 3 2 3" xfId="37737" xr:uid="{5EAC98CC-ACBB-410D-BE1D-8B935AD15810}"/>
    <cellStyle name="Separador de milhares 6 3 3" xfId="37360" xr:uid="{6AA4A377-C2E9-43FC-BE38-7048F96D52AA}"/>
    <cellStyle name="Separador de milhares 6 3 4" xfId="37662" xr:uid="{322A90AD-F738-4EDE-BAAF-72C2A0676501}"/>
    <cellStyle name="Separador de milhares 6 4" xfId="26277" xr:uid="{6B88C52A-5BAB-4B52-ADB7-A7A4EA09D1A3}"/>
    <cellStyle name="Separador de milhares 6 4 2" xfId="26278" xr:uid="{C748F905-BCED-41FA-A6CD-A32B06AEF7AA}"/>
    <cellStyle name="Separador de milhares 6 4 2 2" xfId="37519" xr:uid="{53878B55-6892-488E-9C78-58D86060A4A0}"/>
    <cellStyle name="Separador de milhares 6 4 2 3" xfId="37738" xr:uid="{DE921B8C-F2F9-4F27-A0DB-54DD60F2A1CE}"/>
    <cellStyle name="Separador de milhares 6 4 3" xfId="37361" xr:uid="{74333294-E95D-47A4-B0D3-451CB18DC52C}"/>
    <cellStyle name="Separador de milhares 6 4 4" xfId="37663" xr:uid="{82A9A043-D192-4A29-973D-84FC4C42D843}"/>
    <cellStyle name="Separador de milhares 6 5" xfId="26279" xr:uid="{1D4E8D29-0BE6-4B39-96AE-034371790696}"/>
    <cellStyle name="Separador de milhares 6 5 2" xfId="26280" xr:uid="{A54A0581-8446-4132-AF25-6AD96AFE6822}"/>
    <cellStyle name="Separador de milhares 6 5 2 2" xfId="37520" xr:uid="{868B9314-54D8-49AB-BD52-5A6E55BB6600}"/>
    <cellStyle name="Separador de milhares 6 5 2 3" xfId="37739" xr:uid="{65C234D8-A1AB-4855-BB3E-14F2A40F2F6D}"/>
    <cellStyle name="Separador de milhares 6 5 3" xfId="37362" xr:uid="{1AA7A3EF-CFCC-445F-868B-43D763660850}"/>
    <cellStyle name="Separador de milhares 6 5 4" xfId="37664" xr:uid="{E8EB8EDE-2E91-4477-AC05-1F769432DF34}"/>
    <cellStyle name="Separador de milhares 6 6" xfId="27677" xr:uid="{64794DC8-0001-4949-A06E-96A4CE240367}"/>
    <cellStyle name="Separador de milhares 6 6 2" xfId="29916" xr:uid="{B6D1FE6F-7E60-4CD3-987E-8A0D00F7D64E}"/>
    <cellStyle name="Separador de milhares 6 6 3" xfId="37516" xr:uid="{47434B65-4FC5-4089-8746-D754F4FCD86A}"/>
    <cellStyle name="Separador de milhares 6 6 4" xfId="37735" xr:uid="{B62CD4F3-3541-472E-8703-E5C909A7EE43}"/>
    <cellStyle name="Separador de milhares 6 7" xfId="29901" xr:uid="{ADBD3D33-ABB2-45E5-BE27-76E5315238EE}"/>
    <cellStyle name="Separador de milhares 6 8" xfId="37358" xr:uid="{206BBEF5-8B5C-4407-B1CA-79EFB942F4F6}"/>
    <cellStyle name="Separador de milhares 6 9" xfId="37660" xr:uid="{9A1E0B3B-8D2F-4CB1-B0A5-ABE466D8FFE3}"/>
    <cellStyle name="Separador de milhares 7" xfId="26281" xr:uid="{4996D536-D95E-4B7A-8411-3772D2BA2D0C}"/>
    <cellStyle name="Separador de milhares 7 2" xfId="26282" xr:uid="{F7338F04-778C-46F5-ABFF-0A77476B8D4B}"/>
    <cellStyle name="Separador de milhares 7 2 2" xfId="37522" xr:uid="{E72B6CE2-DB78-4577-A583-C80082860514}"/>
    <cellStyle name="Separador de milhares 7 2 2 2" xfId="37741" xr:uid="{CAD03E1F-B8FE-4594-A49E-C1C71FCA421A}"/>
    <cellStyle name="Separador de milhares 7 2 3" xfId="37364" xr:uid="{923E3628-8C3E-4BC9-AC6A-0631A7FA721F}"/>
    <cellStyle name="Separador de milhares 7 2 4" xfId="37666" xr:uid="{104B8AFD-203E-444B-873D-D86E0AA9EB12}"/>
    <cellStyle name="Separador de milhares 7 3" xfId="37011" xr:uid="{1F48BE1B-D74B-4974-AFB7-4B7040E62CD9}"/>
    <cellStyle name="Separador de milhares 7 3 2" xfId="37523" xr:uid="{818B082F-EF9D-462E-8415-9EAA762E53CE}"/>
    <cellStyle name="Separador de milhares 7 3 2 2" xfId="37742" xr:uid="{9CCF220F-AD96-4424-B005-0FFCE8C42784}"/>
    <cellStyle name="Separador de milhares 7 3 3" xfId="37365" xr:uid="{4BC932BA-64F0-48BF-9FB9-D800B28DA0AD}"/>
    <cellStyle name="Separador de milhares 7 3 4" xfId="37667" xr:uid="{F9FBBEC5-BF05-40C6-B8DB-6B990D8BF979}"/>
    <cellStyle name="Separador de milhares 7 4" xfId="37012" xr:uid="{EDE1B3C7-9A6D-480A-8C17-6ECA19376D26}"/>
    <cellStyle name="Separador de milhares 7 4 2" xfId="37524" xr:uid="{9296A55F-C421-4B08-AE81-BB6411A8BAF8}"/>
    <cellStyle name="Separador de milhares 7 4 2 2" xfId="37743" xr:uid="{BE08C4C2-69BC-4E27-9CA2-FD6806C888C8}"/>
    <cellStyle name="Separador de milhares 7 4 3" xfId="37366" xr:uid="{B6FDA458-05C6-47E3-BE60-5ACEBF4E52AB}"/>
    <cellStyle name="Separador de milhares 7 4 4" xfId="37668" xr:uid="{11D48D87-94BC-4EB0-A80B-86D28960DC6E}"/>
    <cellStyle name="Separador de milhares 7 5" xfId="37013" xr:uid="{F95B01DE-218C-4CFF-A06A-909A10B06B71}"/>
    <cellStyle name="Separador de milhares 7 5 2" xfId="37525" xr:uid="{1E497D26-62F0-4E9F-8F5A-8A08E75E6BCA}"/>
    <cellStyle name="Separador de milhares 7 5 2 2" xfId="37744" xr:uid="{51FC9685-E514-4911-8FD3-BB4597021C94}"/>
    <cellStyle name="Separador de milhares 7 5 3" xfId="37367" xr:uid="{7435274C-3F1B-4FEE-9206-6A222E5C1C7E}"/>
    <cellStyle name="Separador de milhares 7 5 4" xfId="37669" xr:uid="{BBABC91A-9877-42E9-A7AC-35680C7D72A9}"/>
    <cellStyle name="Separador de milhares 7 6" xfId="37014" xr:uid="{AE344BC5-3319-47EA-ABFB-B6A4143322CE}"/>
    <cellStyle name="Separador de milhares 7 6 2" xfId="37521" xr:uid="{D4053728-D4BD-4DBB-98EF-11DD648BA941}"/>
    <cellStyle name="Separador de milhares 7 6 3" xfId="37740" xr:uid="{7CF982C4-82FB-44C4-961C-1E027603ED77}"/>
    <cellStyle name="Separador de milhares 7 7" xfId="37015" xr:uid="{85FC9238-41EE-4899-964D-4E50CB250240}"/>
    <cellStyle name="Separador de milhares 7 8" xfId="37363" xr:uid="{4A0CCB44-2F6A-4CBF-9562-A80686E677EE}"/>
    <cellStyle name="Separador de milhares 7 9" xfId="37665" xr:uid="{42746467-6DF4-466A-A4E4-3E4E65FCF2A6}"/>
    <cellStyle name="Separador de milhares 8" xfId="26283" xr:uid="{A4FE3126-5A20-48B3-A5BC-43D81D8069E8}"/>
    <cellStyle name="Separador de milhares 8 2" xfId="29902" xr:uid="{64FE687B-2BED-4A57-94F9-4C2C98D1B52B}"/>
    <cellStyle name="Separador de milhares 8 2 2" xfId="37527" xr:uid="{8BA4A3E5-3FFF-4D4B-8E19-978FB9C957B6}"/>
    <cellStyle name="Separador de milhares 8 2 2 2" xfId="37746" xr:uid="{9F56EC82-099A-4976-BA5F-041F570CC78C}"/>
    <cellStyle name="Separador de milhares 8 2 3" xfId="37369" xr:uid="{A48D1F72-DA24-4A7C-9794-CDCC4AE2C9E4}"/>
    <cellStyle name="Separador de milhares 8 2 4" xfId="37671" xr:uid="{FFF18E16-3241-46ED-915C-CFCB38AA0491}"/>
    <cellStyle name="Separador de milhares 8 3" xfId="37016" xr:uid="{C6C398AE-F518-4E9A-A2A9-771BCD094283}"/>
    <cellStyle name="Separador de milhares 8 3 2" xfId="37528" xr:uid="{B6361C36-B65D-4EE2-B19F-FDDF4DF15E07}"/>
    <cellStyle name="Separador de milhares 8 3 2 2" xfId="37747" xr:uid="{CF32F7D7-74F4-43A0-B679-B268784A9923}"/>
    <cellStyle name="Separador de milhares 8 3 3" xfId="37370" xr:uid="{B54CE525-3DB9-44DC-8774-1A6021A42064}"/>
    <cellStyle name="Separador de milhares 8 3 4" xfId="37672" xr:uid="{0F046C25-4C0A-4D3D-A184-ADB96EA192D9}"/>
    <cellStyle name="Separador de milhares 8 4" xfId="37017" xr:uid="{A35EE545-3FC9-4A5D-9332-5DA4C54D29E7}"/>
    <cellStyle name="Separador de milhares 8 4 2" xfId="37529" xr:uid="{9C369FBA-9DA9-4BF7-80F9-B5BAFD25D48A}"/>
    <cellStyle name="Separador de milhares 8 4 2 2" xfId="37748" xr:uid="{8579B559-3DD3-48D6-A9CA-89F058A2265C}"/>
    <cellStyle name="Separador de milhares 8 4 3" xfId="37371" xr:uid="{5495C85E-3C24-42E0-91C0-5699C62EC483}"/>
    <cellStyle name="Separador de milhares 8 4 4" xfId="37673" xr:uid="{84722C7C-D474-4B95-8388-5FCA53C32E0B}"/>
    <cellStyle name="Separador de milhares 8 5" xfId="37018" xr:uid="{86CCE612-B02E-4655-8865-7E9B5C8BC00C}"/>
    <cellStyle name="Separador de milhares 8 5 2" xfId="37530" xr:uid="{8699F892-752F-4A1F-9F1B-C585B562D7A3}"/>
    <cellStyle name="Separador de milhares 8 5 2 2" xfId="37749" xr:uid="{D40DC46B-E0E7-4FE5-B8C3-7C10CD2A522D}"/>
    <cellStyle name="Separador de milhares 8 5 3" xfId="37372" xr:uid="{AA53810E-56DA-4FD3-882F-40E5C2FE3EA2}"/>
    <cellStyle name="Separador de milhares 8 5 4" xfId="37674" xr:uid="{29EE19E5-8761-4320-9957-262CFDCD7BF1}"/>
    <cellStyle name="Separador de milhares 8 6" xfId="37019" xr:uid="{48917859-EE9C-4DBA-9766-76DAF69D4490}"/>
    <cellStyle name="Separador de milhares 8 6 2" xfId="37526" xr:uid="{4A3EC044-214F-4D66-A881-C19B1E18F2EC}"/>
    <cellStyle name="Separador de milhares 8 6 3" xfId="37745" xr:uid="{374E7E46-C34B-4307-885A-41F0B44C940E}"/>
    <cellStyle name="Separador de milhares 8 7" xfId="37020" xr:uid="{5A1214C8-43DA-4DCA-B06F-FBBDD859C99C}"/>
    <cellStyle name="Separador de milhares 8 8" xfId="37368" xr:uid="{42240E97-A55A-4973-ABF5-D719BBF18DC5}"/>
    <cellStyle name="Separador de milhares 8 9" xfId="37670" xr:uid="{AEAF8E15-BD83-49B1-A24E-1D1E12B93B36}"/>
    <cellStyle name="Separador de milhares 9" xfId="26284" xr:uid="{FE751384-5655-4873-9AB2-C1CCC6D0DE82}"/>
    <cellStyle name="Separador de milhares 9 2" xfId="29903" xr:uid="{F13D3E30-994B-43E6-B94A-8652E8E816AB}"/>
    <cellStyle name="Separador de milhares 9 2 2" xfId="37531" xr:uid="{3EF5BDDD-2583-49BF-B467-5CE0BED6EEEE}"/>
    <cellStyle name="Separador de milhares 9 2 3" xfId="37750" xr:uid="{823715E3-2BBE-45FD-98D0-E7316C0B7DEB}"/>
    <cellStyle name="Separador de milhares 9 3" xfId="37373" xr:uid="{1F94C80E-CB88-41D0-832A-21B873FA70FF}"/>
    <cellStyle name="Separador de milhares 9 4" xfId="37675" xr:uid="{6C3CD5D0-B899-459C-9C9F-377F2BABC17A}"/>
    <cellStyle name="Sheet Title" xfId="26285" xr:uid="{301A6E04-FD38-4FA8-8967-0BF2F93588D8}"/>
    <cellStyle name="Standard format" xfId="26286" xr:uid="{6F81FBD7-156C-4FC7-83DB-FF8D987009A9}"/>
    <cellStyle name="Standard format 2" xfId="26287" xr:uid="{91E30BD0-9B4A-4422-A7B0-79684CB02BE5}"/>
    <cellStyle name="Standard format 3" xfId="26288" xr:uid="{83E0F420-21BC-41F8-9515-9CE365856EF9}"/>
    <cellStyle name="Standard format 4" xfId="37021" xr:uid="{7F3D77CB-615F-473E-8D16-A18965933FD2}"/>
    <cellStyle name="Style 1" xfId="26289" xr:uid="{D0D00AB9-81F2-4F7B-A673-3C77AE547B96}"/>
    <cellStyle name="SubHeading" xfId="37470" xr:uid="{B90D7089-C7EA-4686-AEA3-1D44694285AB}"/>
    <cellStyle name="Subtit - Modelo2" xfId="26290" xr:uid="{FDD55A94-260A-436A-B652-787F21A6A985}"/>
    <cellStyle name="Subtit - Modelo2 10" xfId="26291" xr:uid="{B1EFE0F0-EE16-4F00-9BF6-4B2E2DE9A195}"/>
    <cellStyle name="Subtit - Modelo2 11" xfId="26292" xr:uid="{C045EAA9-212F-4F54-9807-160355AA65F7}"/>
    <cellStyle name="Subtit - Modelo2 12" xfId="26293" xr:uid="{B9768795-B196-4BA0-9B83-FF463655EAB6}"/>
    <cellStyle name="Subtit - Modelo2 13" xfId="26294" xr:uid="{1844E0C7-E5F1-4D78-B73D-4D8107824870}"/>
    <cellStyle name="Subtit - Modelo2 14" xfId="26295" xr:uid="{7B105D41-F68E-4D48-B24C-1DE4D8BC23CF}"/>
    <cellStyle name="Subtit - Modelo2 15" xfId="26296" xr:uid="{12BF75D9-4DE1-4C57-85F1-D93E58634680}"/>
    <cellStyle name="Subtit - Modelo2 16" xfId="26297" xr:uid="{1479716E-2C80-4CA4-B92D-C2A16989A6E9}"/>
    <cellStyle name="Subtit - Modelo2 17" xfId="26298" xr:uid="{27918EE2-B659-414A-B6E6-AB3FECB3BB2C}"/>
    <cellStyle name="Subtit - Modelo2 18" xfId="26299" xr:uid="{CADA3F91-1064-4108-96F5-2F0EC5F606C3}"/>
    <cellStyle name="Subtit - Modelo2 19" xfId="26300" xr:uid="{8DA08D5F-BD8A-4744-9325-C169BFA3D3FD}"/>
    <cellStyle name="Subtit - Modelo2 2" xfId="26301" xr:uid="{A441E213-8E0E-4D3B-9541-3595866D5AA5}"/>
    <cellStyle name="Subtit - Modelo2 2 10" xfId="26302" xr:uid="{66FF7844-19A0-465F-BD4D-DD9BA075D283}"/>
    <cellStyle name="Subtit - Modelo2 2 11" xfId="26303" xr:uid="{D91E4D7D-E527-4470-8534-8BD465C7017A}"/>
    <cellStyle name="Subtit - Modelo2 2 12" xfId="26304" xr:uid="{751FFF53-89B6-4FB2-8DC0-DCB5DE648098}"/>
    <cellStyle name="Subtit - Modelo2 2 2" xfId="26305" xr:uid="{16AA881B-EB37-4E92-A5E8-C3E6611B4B59}"/>
    <cellStyle name="Subtit - Modelo2 2 3" xfId="26306" xr:uid="{25605BF8-E66B-4014-9AD7-B37C859EDA85}"/>
    <cellStyle name="Subtit - Modelo2 2 4" xfId="26307" xr:uid="{7027ADF7-59DB-422D-A35E-865062121FFD}"/>
    <cellStyle name="Subtit - Modelo2 2 5" xfId="26308" xr:uid="{089B14C7-F8EB-4C9D-BFF6-635A24108238}"/>
    <cellStyle name="Subtit - Modelo2 2 6" xfId="26309" xr:uid="{C1216C81-AE81-4D1B-ABE9-66BC28E5F560}"/>
    <cellStyle name="Subtit - Modelo2 2 7" xfId="26310" xr:uid="{89C6C2BD-363D-4B40-8093-AE07C54480AE}"/>
    <cellStyle name="Subtit - Modelo2 2 8" xfId="26311" xr:uid="{5FF10846-59DC-447C-8DD1-239BCE175915}"/>
    <cellStyle name="Subtit - Modelo2 2 9" xfId="26312" xr:uid="{37F4923B-028A-4581-AC43-8B56AAAFD516}"/>
    <cellStyle name="Subtit - Modelo2 2_ActiFijos" xfId="26313" xr:uid="{D2073975-D05E-4DE4-AE9B-0B7FCD2BD5AE}"/>
    <cellStyle name="Subtit - Modelo2 20" xfId="26314" xr:uid="{579586F9-993A-4000-A11B-75B09BAB7696}"/>
    <cellStyle name="Subtit - Modelo2 21" xfId="26315" xr:uid="{E2AB3E01-D5C0-4295-8692-6292DB3273A6}"/>
    <cellStyle name="Subtit - Modelo2 22" xfId="26316" xr:uid="{518C330B-C2B7-4AC8-B4E4-5D508CBB5E49}"/>
    <cellStyle name="Subtit - Modelo2 23" xfId="26317" xr:uid="{03858D1E-8706-4513-BECA-5E6081A18B8B}"/>
    <cellStyle name="Subtit - Modelo2 24" xfId="26318" xr:uid="{5772DF83-96B6-4875-A31C-41A71E9612CE}"/>
    <cellStyle name="Subtit - Modelo2 25" xfId="26319" xr:uid="{9381FCA3-69E3-4E47-87AE-82EAB4A07D5B}"/>
    <cellStyle name="Subtit - Modelo2 26" xfId="26320" xr:uid="{2827AFA0-FF96-414B-98CB-05E9B439473D}"/>
    <cellStyle name="Subtit - Modelo2 27" xfId="26321" xr:uid="{873CFBCF-0C39-4CB6-A799-590FDEA27E91}"/>
    <cellStyle name="Subtit - Modelo2 28" xfId="26322" xr:uid="{683E1A9D-2A2A-4EB5-AD6E-FA3F5AC17A3F}"/>
    <cellStyle name="Subtit - Modelo2 29" xfId="26323" xr:uid="{8DB77E0C-1325-48AE-9278-DF3976D572C2}"/>
    <cellStyle name="Subtit - Modelo2 3" xfId="26324" xr:uid="{B1D98366-36B3-4912-BBA4-E2D327171CEF}"/>
    <cellStyle name="Subtit - Modelo2 3 10" xfId="26325" xr:uid="{EE4D6A1A-5B07-446A-8E2D-B86024A1611D}"/>
    <cellStyle name="Subtit - Modelo2 3 11" xfId="26326" xr:uid="{501544BF-983D-40D0-98DC-DFF46A9B2313}"/>
    <cellStyle name="Subtit - Modelo2 3 12" xfId="26327" xr:uid="{121C8DFC-93B5-4C97-8D47-D36F1B595CA6}"/>
    <cellStyle name="Subtit - Modelo2 3 2" xfId="26328" xr:uid="{FC169CB8-EABF-4B38-B7CD-4095D09D1A6B}"/>
    <cellStyle name="Subtit - Modelo2 3 3" xfId="26329" xr:uid="{35831EB5-4D37-49D0-93F6-C347784BA425}"/>
    <cellStyle name="Subtit - Modelo2 3 4" xfId="26330" xr:uid="{20E53787-CF50-41C7-BDA4-FD78D2B7D7FE}"/>
    <cellStyle name="Subtit - Modelo2 3 5" xfId="26331" xr:uid="{FBF0EABE-7E45-4687-A01F-33EA9762F5B1}"/>
    <cellStyle name="Subtit - Modelo2 3 6" xfId="26332" xr:uid="{A5268F34-F221-4F4D-9410-60A262B0B64B}"/>
    <cellStyle name="Subtit - Modelo2 3 7" xfId="26333" xr:uid="{1CE1266A-F986-43D3-BB7A-A6E01BF3819E}"/>
    <cellStyle name="Subtit - Modelo2 3 8" xfId="26334" xr:uid="{A7258E2B-725B-4ED7-876C-728236ADE929}"/>
    <cellStyle name="Subtit - Modelo2 3 9" xfId="26335" xr:uid="{F234B7AE-C94E-464D-9318-47009F19B0A9}"/>
    <cellStyle name="Subtit - Modelo2 3_ActiFijos" xfId="26336" xr:uid="{F792D772-BBC2-44D2-AA75-D804A2918ECF}"/>
    <cellStyle name="Subtit - Modelo2 30" xfId="26337" xr:uid="{66E1F0FF-B173-45D8-AAD0-288751A0DAE7}"/>
    <cellStyle name="Subtit - Modelo2 31" xfId="26338" xr:uid="{EC3171B5-C23D-43D0-AD0A-CA73D682B408}"/>
    <cellStyle name="Subtit - Modelo2 32" xfId="26339" xr:uid="{3CC2BC09-C44F-42E2-9FAC-908E34C9526D}"/>
    <cellStyle name="Subtit - Modelo2 33" xfId="37022" xr:uid="{7BFC4120-EC47-45A0-A969-5DAA151609C5}"/>
    <cellStyle name="Subtit - Modelo2 34" xfId="37023" xr:uid="{C394C8F2-1FBC-4E33-A122-1AD7D4E1D659}"/>
    <cellStyle name="Subtit - Modelo2 4" xfId="26340" xr:uid="{16F94E0C-9B55-4098-B047-226AF129EF1A}"/>
    <cellStyle name="Subtit - Modelo2 4 10" xfId="26341" xr:uid="{DB819C4C-E406-4F69-A18C-716666430686}"/>
    <cellStyle name="Subtit - Modelo2 4 11" xfId="26342" xr:uid="{A7C74EE4-EADD-4690-99A3-68F93A558351}"/>
    <cellStyle name="Subtit - Modelo2 4 12" xfId="26343" xr:uid="{E55BE835-F9AB-4747-8169-66EA0A94DA32}"/>
    <cellStyle name="Subtit - Modelo2 4 2" xfId="26344" xr:uid="{881B5213-1FEB-4D10-AA77-57AC724966E1}"/>
    <cellStyle name="Subtit - Modelo2 4 3" xfId="26345" xr:uid="{8D916BC2-0488-4C15-AFAA-23BDE36E4F28}"/>
    <cellStyle name="Subtit - Modelo2 4 4" xfId="26346" xr:uid="{5293BBE3-BEC6-4B18-BE3E-9DB5FC730FB1}"/>
    <cellStyle name="Subtit - Modelo2 4 5" xfId="26347" xr:uid="{9752835D-34EB-4935-B805-13E3FC859993}"/>
    <cellStyle name="Subtit - Modelo2 4 6" xfId="26348" xr:uid="{599FDC62-408E-4B04-A997-C02482141B5A}"/>
    <cellStyle name="Subtit - Modelo2 4 7" xfId="26349" xr:uid="{9F1E339E-2011-4DE1-B5EA-20A855A5ADBD}"/>
    <cellStyle name="Subtit - Modelo2 4 8" xfId="26350" xr:uid="{AFE70E3B-3534-4167-9130-BB875F709D39}"/>
    <cellStyle name="Subtit - Modelo2 4 9" xfId="26351" xr:uid="{9A55A22B-819E-426F-87CB-58BE2DC2D7E0}"/>
    <cellStyle name="Subtit - Modelo2 4_ActiFijos" xfId="26352" xr:uid="{2F27F53F-8B1A-4EA4-BE8D-E947EDC4F77B}"/>
    <cellStyle name="Subtit - Modelo2 5" xfId="26353" xr:uid="{979DEB6C-3F0A-4665-A676-7409A5C8E018}"/>
    <cellStyle name="Subtit - Modelo2 6" xfId="26354" xr:uid="{A03D741C-5A2A-4973-91D8-A7113137A97C}"/>
    <cellStyle name="Subtit - Modelo2 7" xfId="26355" xr:uid="{07BED2A5-517A-4B2D-B6E8-46589A305F4F}"/>
    <cellStyle name="Subtit - Modelo2 8" xfId="26356" xr:uid="{C60E721F-8AED-4773-ACA2-082CA893CDEA}"/>
    <cellStyle name="Subtit - Modelo2 9" xfId="26357" xr:uid="{1910994E-C601-4CD3-BAE7-05A07021EB03}"/>
    <cellStyle name="Subtit - Modelo2_Bases_Generales" xfId="26358" xr:uid="{41672A34-8F3D-4FD0-8D8E-6B8A5D759B53}"/>
    <cellStyle name="Subtitle" xfId="26359" xr:uid="{93591E2A-BC26-4A76-A5BE-546D01050079}"/>
    <cellStyle name="Subtitulo" xfId="26360" xr:uid="{B40A9668-19B9-4451-9245-B0E00A11CA85}"/>
    <cellStyle name="Subtitulo 2" xfId="26361" xr:uid="{3FE3F473-ECBD-45EE-AAB8-F07C99604C55}"/>
    <cellStyle name="Subtitulo 2 10" xfId="26362" xr:uid="{7A76935F-451D-48FA-A33B-37F842A3A134}"/>
    <cellStyle name="Subtitulo 2 11" xfId="26363" xr:uid="{2F4D6408-112F-4755-ABBA-3D2A52DF65A3}"/>
    <cellStyle name="Subtitulo 2 12" xfId="26364" xr:uid="{5C9BA5FC-19F1-44DD-AB5C-F2B546DFCA36}"/>
    <cellStyle name="Subtitulo 2 2" xfId="26365" xr:uid="{5233B44E-36EC-4AFD-A0FC-16C8D16B66B7}"/>
    <cellStyle name="Subtitulo 2 3" xfId="26366" xr:uid="{A070ABE9-1C74-4838-AEAC-F77933E5F894}"/>
    <cellStyle name="Subtitulo 2 4" xfId="26367" xr:uid="{D9E906F9-FB70-4CC1-991F-7C011C9F5A81}"/>
    <cellStyle name="Subtitulo 2 5" xfId="26368" xr:uid="{99E471C4-D38E-44E4-B207-56D4C501A3F1}"/>
    <cellStyle name="Subtitulo 2 6" xfId="26369" xr:uid="{3C9700A5-59E0-4D29-90F9-86761885D76E}"/>
    <cellStyle name="Subtitulo 2 7" xfId="26370" xr:uid="{B1CA573B-8735-427C-8AD5-FF11DC9FB149}"/>
    <cellStyle name="Subtitulo 2 8" xfId="26371" xr:uid="{E26B5B43-9801-4F74-903D-DA89140B5BE0}"/>
    <cellStyle name="Subtitulo 2 9" xfId="26372" xr:uid="{B46CECD0-7C75-4450-8AF7-7CFF4260A371}"/>
    <cellStyle name="Subtitulo 2_ActiFijos" xfId="26373" xr:uid="{C52BC818-2729-4191-83BE-4E511C290C46}"/>
    <cellStyle name="Subtitulo 3" xfId="26374" xr:uid="{4C4214A3-DFFE-40CF-BF46-7A257D42B041}"/>
    <cellStyle name="Subtitulo 3 10" xfId="26375" xr:uid="{20479970-B7E8-49AC-B942-A1E88688335D}"/>
    <cellStyle name="Subtitulo 3 11" xfId="26376" xr:uid="{047901C7-AF92-4394-A753-D1F2AC58B983}"/>
    <cellStyle name="Subtitulo 3 12" xfId="26377" xr:uid="{3411B3F6-F667-4B22-A472-F4DD4495489D}"/>
    <cellStyle name="Subtitulo 3 2" xfId="26378" xr:uid="{21E66377-8FA6-4AC8-B790-14EE8E5F2AFE}"/>
    <cellStyle name="Subtitulo 3 3" xfId="26379" xr:uid="{2175294D-DA16-4A52-90C4-F7BED3B94681}"/>
    <cellStyle name="Subtitulo 3 4" xfId="26380" xr:uid="{C538F572-44D0-4AAF-86F5-D33BF283666D}"/>
    <cellStyle name="Subtitulo 3 5" xfId="26381" xr:uid="{40EA7FA0-0751-4BB6-9475-6F373084D753}"/>
    <cellStyle name="Subtitulo 3 6" xfId="26382" xr:uid="{FC9C17DA-D999-404D-B4D3-4D59035957B0}"/>
    <cellStyle name="Subtitulo 3 7" xfId="26383" xr:uid="{5D9463AD-FE06-4E23-A094-6683500310CF}"/>
    <cellStyle name="Subtitulo 3 8" xfId="26384" xr:uid="{D01CDD46-F584-4BE7-BD41-EF9370C3C8F0}"/>
    <cellStyle name="Subtitulo 3 9" xfId="26385" xr:uid="{6742D0AE-F37B-4568-8083-FF349EBE6846}"/>
    <cellStyle name="Subtitulo 3_ActiFijos" xfId="26386" xr:uid="{B378EC8D-9A3D-4D4C-98A5-3FD793F6BFB5}"/>
    <cellStyle name="Subtitulo 4" xfId="26387" xr:uid="{7D6C002D-D1A6-4E10-97F4-97983D93AA49}"/>
    <cellStyle name="Subtitulo 4 10" xfId="26388" xr:uid="{36CEA4A6-99F7-40BD-8ACF-D3E08D3326E1}"/>
    <cellStyle name="Subtitulo 4 11" xfId="26389" xr:uid="{E0F45173-D784-4E08-B74C-3AB1C74CBE66}"/>
    <cellStyle name="Subtitulo 4 12" xfId="26390" xr:uid="{3001D6CF-90B2-46D6-838B-308C841B872B}"/>
    <cellStyle name="Subtitulo 4 2" xfId="26391" xr:uid="{3C75A931-6F79-4194-87AD-E25B1FBA79CD}"/>
    <cellStyle name="Subtitulo 4 3" xfId="26392" xr:uid="{12B87A07-2845-41CE-9909-42A4A0C548AC}"/>
    <cellStyle name="Subtitulo 4 4" xfId="26393" xr:uid="{E8C3544A-73C1-4727-B062-096258C4C1CD}"/>
    <cellStyle name="Subtitulo 4 5" xfId="26394" xr:uid="{B5F72D7B-DDED-4D6E-BCA2-69A5FD3F5EDD}"/>
    <cellStyle name="Subtitulo 4 6" xfId="26395" xr:uid="{A904C2D9-F50C-426E-BD95-C50D4FFCF9CC}"/>
    <cellStyle name="Subtitulo 4 7" xfId="26396" xr:uid="{67E6D586-C54D-490B-9125-1562503DA967}"/>
    <cellStyle name="Subtitulo 4 8" xfId="26397" xr:uid="{D2BEED71-6D84-429E-B6C7-6D83569DF9C1}"/>
    <cellStyle name="Subtitulo 4 9" xfId="26398" xr:uid="{3A45D284-BE36-4956-9CF0-AC0296DDC766}"/>
    <cellStyle name="Subtitulo 4_ActiFijos" xfId="26399" xr:uid="{89698DB1-927C-4187-8011-3D0499995634}"/>
    <cellStyle name="Subtitulo_Bases_Generales" xfId="26400" xr:uid="{E978AC23-0FCA-49AD-9683-49213543B06E}"/>
    <cellStyle name="texto" xfId="26401" xr:uid="{9569E645-817E-43B4-9046-234A1A214A66}"/>
    <cellStyle name="texto 2" xfId="26402" xr:uid="{96FD78C3-F0A6-42B8-9304-836954201D36}"/>
    <cellStyle name="texto 2 10" xfId="26403" xr:uid="{89AED675-FFFB-4564-B838-E13B5F6A9803}"/>
    <cellStyle name="texto 2 10 2" xfId="26404" xr:uid="{D9A8929C-6FBB-4F46-8376-93EA928C113C}"/>
    <cellStyle name="texto 2 11" xfId="26405" xr:uid="{70704731-E0E5-481C-BBD0-CFCF8636784D}"/>
    <cellStyle name="texto 2 11 2" xfId="26406" xr:uid="{854AEEB0-32AC-45D9-AD1A-5F160C770DCF}"/>
    <cellStyle name="texto 2 12" xfId="26407" xr:uid="{459C09A5-F715-4FF9-B848-339057F12159}"/>
    <cellStyle name="texto 2 12 2" xfId="26408" xr:uid="{446A275B-C69D-4F36-8902-E061903DE8FB}"/>
    <cellStyle name="texto 2 13" xfId="26409" xr:uid="{AA7AC850-A9BD-4D7D-9853-222673EE2F76}"/>
    <cellStyle name="texto 2 2" xfId="26410" xr:uid="{BC7260E5-440D-464B-A1E1-D2D9B0168CB7}"/>
    <cellStyle name="texto 2 2 2" xfId="26411" xr:uid="{CF3EE349-69EC-4856-882C-5E59921C1C98}"/>
    <cellStyle name="texto 2 3" xfId="26412" xr:uid="{989725CE-0E29-415F-8E11-6CB5FE40BE03}"/>
    <cellStyle name="texto 2 3 2" xfId="26413" xr:uid="{120A4C54-6C2B-47D4-A25C-C01C09FCA99E}"/>
    <cellStyle name="texto 2 4" xfId="26414" xr:uid="{7AEFD8EC-BEDF-4F50-8C0D-B558EEC49205}"/>
    <cellStyle name="texto 2 4 2" xfId="26415" xr:uid="{E15E6C51-7D4C-4E42-9E16-53B7005C24EF}"/>
    <cellStyle name="texto 2 5" xfId="26416" xr:uid="{7AC3D3AE-95CC-40B1-90E1-405DAF9797A5}"/>
    <cellStyle name="texto 2 5 2" xfId="26417" xr:uid="{C231DE1D-33C7-44AB-A5E8-29DB3B91B81E}"/>
    <cellStyle name="texto 2 6" xfId="26418" xr:uid="{32F50F85-1986-40F6-8DF0-2D248B3D46F9}"/>
    <cellStyle name="texto 2 6 2" xfId="26419" xr:uid="{7B482E94-7FFF-4672-9F82-AB9428969CB5}"/>
    <cellStyle name="texto 2 7" xfId="26420" xr:uid="{F9718E25-0033-4619-985E-640458A2A2CA}"/>
    <cellStyle name="texto 2 7 2" xfId="26421" xr:uid="{19D34A0D-58B9-46C6-9B70-197271109AA5}"/>
    <cellStyle name="texto 2 8" xfId="26422" xr:uid="{652C332B-C96F-4E8E-80C4-4B6F9BB625AD}"/>
    <cellStyle name="texto 2 8 2" xfId="26423" xr:uid="{6EB2E5C2-BAE6-4835-BE55-00DF9E80A3F2}"/>
    <cellStyle name="texto 2 9" xfId="26424" xr:uid="{F07327E2-EB54-4CC6-BD63-BBAD19550B49}"/>
    <cellStyle name="texto 2 9 2" xfId="26425" xr:uid="{46153B4B-15B8-4211-8949-289E0BAADC41}"/>
    <cellStyle name="texto 2_ActiFijos" xfId="26426" xr:uid="{9D93AE67-03E5-4EC7-A32F-A5BCCA557472}"/>
    <cellStyle name="texto 3" xfId="26427" xr:uid="{B10D7BA6-4D2A-4166-82A5-EE0AA27CF274}"/>
    <cellStyle name="texto 3 10" xfId="26428" xr:uid="{274999EC-A065-430E-82B2-97EEC5F2211A}"/>
    <cellStyle name="texto 3 10 2" xfId="26429" xr:uid="{E192593C-821F-42BA-B790-7EDB87466F99}"/>
    <cellStyle name="texto 3 11" xfId="26430" xr:uid="{5FBB143F-569F-4B71-9140-C62191904247}"/>
    <cellStyle name="texto 3 11 2" xfId="26431" xr:uid="{884BC11C-0B24-4A18-A747-D95A05F23C5C}"/>
    <cellStyle name="texto 3 12" xfId="26432" xr:uid="{F46358D4-21CB-4D03-9FD9-E7FD2E4C7194}"/>
    <cellStyle name="texto 3 12 2" xfId="26433" xr:uid="{FD817A07-E166-44F1-A68F-84265997C10F}"/>
    <cellStyle name="texto 3 13" xfId="26434" xr:uid="{53888E8D-343B-419D-97D0-F2E869F1F8B9}"/>
    <cellStyle name="texto 3 2" xfId="26435" xr:uid="{08589DE5-DFE2-43D6-BB66-B873CDD6EDF1}"/>
    <cellStyle name="texto 3 2 2" xfId="26436" xr:uid="{652587D5-6087-4595-8890-05E9E267A0AC}"/>
    <cellStyle name="texto 3 3" xfId="26437" xr:uid="{63EEE430-AB9F-4862-B00E-DAF97CE429EF}"/>
    <cellStyle name="texto 3 3 2" xfId="26438" xr:uid="{A019522A-90B1-4959-BE2E-D1EFEB654D78}"/>
    <cellStyle name="texto 3 4" xfId="26439" xr:uid="{B02E301F-B6EB-4E42-B0D2-8513FE077496}"/>
    <cellStyle name="texto 3 4 2" xfId="26440" xr:uid="{CBA5929D-4ACC-4FBB-91F7-CB4190C790FB}"/>
    <cellStyle name="texto 3 5" xfId="26441" xr:uid="{832ECEF9-DAC4-4270-8D37-BAB3F39043CB}"/>
    <cellStyle name="texto 3 5 2" xfId="26442" xr:uid="{83E91AB1-79EF-4DEE-8B42-016C32E2AB8D}"/>
    <cellStyle name="texto 3 6" xfId="26443" xr:uid="{BCA0B011-D90A-456E-9491-043966498F49}"/>
    <cellStyle name="texto 3 6 2" xfId="26444" xr:uid="{65649AEC-1D2C-44CA-ACA2-822024B69AD4}"/>
    <cellStyle name="texto 3 7" xfId="26445" xr:uid="{C6D88549-DF47-43DC-8FEE-1EA04B268652}"/>
    <cellStyle name="texto 3 7 2" xfId="26446" xr:uid="{5930A19D-AA6E-4174-8567-2EF8D91CFB8E}"/>
    <cellStyle name="texto 3 8" xfId="26447" xr:uid="{57B2479C-3345-4B50-B20B-09210039A0BB}"/>
    <cellStyle name="texto 3 8 2" xfId="26448" xr:uid="{BA89A680-1102-43ED-BC99-5F5A891BB16E}"/>
    <cellStyle name="texto 3 9" xfId="26449" xr:uid="{C820A48D-1EDD-44EB-B814-A526744C0C4B}"/>
    <cellStyle name="texto 3 9 2" xfId="26450" xr:uid="{249435F8-9E38-4622-B61D-5F49861BCB9C}"/>
    <cellStyle name="texto 3_ActiFijos" xfId="26451" xr:uid="{CE88E8FA-7507-48FA-B110-88F286EA8192}"/>
    <cellStyle name="texto 4" xfId="26452" xr:uid="{FEAAF5B0-1502-462F-980E-608E430FDC25}"/>
    <cellStyle name="texto 4 10" xfId="26453" xr:uid="{BC6F0DD5-2210-4D64-937C-044CBE53077D}"/>
    <cellStyle name="texto 4 10 2" xfId="26454" xr:uid="{2F53B087-85A8-42E5-977C-7F73FDD72022}"/>
    <cellStyle name="texto 4 11" xfId="26455" xr:uid="{353B36EA-FE68-4BA7-A8AD-9B45C2CCFE02}"/>
    <cellStyle name="texto 4 11 2" xfId="26456" xr:uid="{86F3ABBD-1E47-4F5E-BCDA-2A1A29152EF0}"/>
    <cellStyle name="texto 4 12" xfId="26457" xr:uid="{07E38EE9-FFFE-4163-A8FD-DC026B8DAA8A}"/>
    <cellStyle name="texto 4 12 2" xfId="26458" xr:uid="{885453DC-CC2A-4594-BD2D-64B5E78E65F0}"/>
    <cellStyle name="texto 4 13" xfId="26459" xr:uid="{E06D2260-E373-454D-96B9-F9BE989B78CF}"/>
    <cellStyle name="texto 4 2" xfId="26460" xr:uid="{38C7A9D9-8EF0-435F-AA0A-77306075A42F}"/>
    <cellStyle name="texto 4 2 2" xfId="26461" xr:uid="{09C1E5E6-4D52-4BD5-AB75-8E5FA2E1D2E3}"/>
    <cellStyle name="texto 4 3" xfId="26462" xr:uid="{0EB59B6D-4B39-4665-9137-5C4E798079EC}"/>
    <cellStyle name="texto 4 3 2" xfId="26463" xr:uid="{E1A6B57F-A5E3-4B47-BB9B-392C8EAE8051}"/>
    <cellStyle name="texto 4 4" xfId="26464" xr:uid="{07DA1B4F-8AE9-42B2-B4D6-5DA4E555C1BB}"/>
    <cellStyle name="texto 4 4 2" xfId="26465" xr:uid="{4E0CA76E-DE71-4B00-AC0B-426963111D2D}"/>
    <cellStyle name="texto 4 5" xfId="26466" xr:uid="{5BECB053-8958-4A8B-BFB0-208031770277}"/>
    <cellStyle name="texto 4 5 2" xfId="26467" xr:uid="{AD7A7E6F-36A3-4BCC-835D-1FCDA0C8AA00}"/>
    <cellStyle name="texto 4 6" xfId="26468" xr:uid="{85055B4C-76BD-40A6-BA6C-724B49101BAA}"/>
    <cellStyle name="texto 4 6 2" xfId="26469" xr:uid="{8891ACC8-D7AC-4458-BBCD-DE7B71DAC8AA}"/>
    <cellStyle name="texto 4 7" xfId="26470" xr:uid="{20BC7F51-A22F-4A96-9E72-9DAA9A77242F}"/>
    <cellStyle name="texto 4 7 2" xfId="26471" xr:uid="{46016F05-3684-4E58-8076-CA581211FE9A}"/>
    <cellStyle name="texto 4 8" xfId="26472" xr:uid="{129510EF-63AC-4DE2-8667-5B121A64930A}"/>
    <cellStyle name="texto 4 8 2" xfId="26473" xr:uid="{5AB5B68D-D086-47BD-9651-67460503DED0}"/>
    <cellStyle name="texto 4 9" xfId="26474" xr:uid="{1C03B04C-4A2D-4BF5-B18B-5F980F881DF3}"/>
    <cellStyle name="texto 4 9 2" xfId="26475" xr:uid="{7BAA83C8-6AB0-41F8-8AC0-1C95657EDAE1}"/>
    <cellStyle name="texto 4_ActiFijos" xfId="26476" xr:uid="{B0E828D9-714F-48CA-90F3-E5DDECC5A94C}"/>
    <cellStyle name="texto 5" xfId="26477" xr:uid="{86092F01-5E96-48B9-A5B3-4C0D7BAF4A80}"/>
    <cellStyle name="texto 5 2" xfId="26478" xr:uid="{69B55873-A141-46F2-A3C9-910F08570B92}"/>
    <cellStyle name="texto 5 2 2" xfId="26479" xr:uid="{38FAB28C-AB57-4BCC-AD6D-3853FCD9A2AC}"/>
    <cellStyle name="texto 5 3" xfId="26480" xr:uid="{DD7F16A4-A1F6-45EA-A4D9-54ABA7D26C00}"/>
    <cellStyle name="texto 5 3 2" xfId="26481" xr:uid="{EFFD3823-70B4-4DC7-98AC-118A865ABFC1}"/>
    <cellStyle name="texto 5 4" xfId="26482" xr:uid="{E2DC3391-DE1E-4ABD-9DB8-07C9F848F29B}"/>
    <cellStyle name="texto 6" xfId="26483" xr:uid="{FB1AE34E-0328-4DD2-A535-C82AFDEF047F}"/>
    <cellStyle name="texto 6 2" xfId="26484" xr:uid="{EE1CFA96-72C5-407F-A4BF-52207CF6A6EC}"/>
    <cellStyle name="texto 6 2 2" xfId="26485" xr:uid="{CA15AFC2-D3BA-459F-8B6C-88E75A4B52F7}"/>
    <cellStyle name="texto 6 3" xfId="26486" xr:uid="{78C425C4-53A6-410F-885E-63978277CDEF}"/>
    <cellStyle name="texto 6 3 2" xfId="26487" xr:uid="{04949218-D694-4C3F-9F79-01F14A76D28C}"/>
    <cellStyle name="texto 6 4" xfId="26488" xr:uid="{A6D4CAF7-904E-4B6C-A805-50524686C89F}"/>
    <cellStyle name="texto 7" xfId="26489" xr:uid="{018D487A-431E-45A8-BD9D-686F2E9FD0E6}"/>
    <cellStyle name="texto 7 2" xfId="26490" xr:uid="{5A0A88FC-248A-40D0-B3B1-4DBC8851C3E4}"/>
    <cellStyle name="texto 7 2 2" xfId="26491" xr:uid="{7D7601D1-4A66-46BC-A5C7-C6B168434E16}"/>
    <cellStyle name="texto 7 3" xfId="26492" xr:uid="{F76F738C-2A46-4A64-B232-DF33A74BCE56}"/>
    <cellStyle name="texto 7 3 2" xfId="26493" xr:uid="{12DAC95E-80A5-4BD5-984D-B125949D38B1}"/>
    <cellStyle name="texto 7 4" xfId="26494" xr:uid="{33A4607C-D9EE-48FC-8C49-855D119AAC8C}"/>
    <cellStyle name="texto 8" xfId="26495" xr:uid="{1508093D-F6C0-43CF-BC95-EA83C18C533E}"/>
    <cellStyle name="Texto de Aviso" xfId="27" builtinId="11" customBuiltin="1"/>
    <cellStyle name="Texto de Aviso 10" xfId="26496" xr:uid="{2445C68D-C24E-4FF2-8BA2-81C82A3B80BC}"/>
    <cellStyle name="Texto de Aviso 11" xfId="26497" xr:uid="{1F784008-B09C-489A-A22C-1D712BF0CAE2}"/>
    <cellStyle name="Texto de Aviso 12" xfId="26498" xr:uid="{EBAD141F-F61B-4B3A-9EF8-28298444AE88}"/>
    <cellStyle name="Texto de Aviso 13" xfId="26499" xr:uid="{DD7002B3-C964-433D-8816-C74330E73AF9}"/>
    <cellStyle name="Texto de Aviso 14" xfId="26500" xr:uid="{038FC0BE-B7E3-4B42-A11C-1AAA0D639443}"/>
    <cellStyle name="Texto de Aviso 15" xfId="26501" xr:uid="{67F66CE4-E9C4-4DF4-BBBB-2DC9F305CD47}"/>
    <cellStyle name="Texto de Aviso 16" xfId="26502" xr:uid="{28F6EADD-50FC-4172-A5CF-952A0FE22C73}"/>
    <cellStyle name="Texto de Aviso 17" xfId="26503" xr:uid="{7C3D1907-8F3B-480C-967E-43D9ADA4B282}"/>
    <cellStyle name="Texto de Aviso 18" xfId="26504" xr:uid="{EF4DDDF3-9822-437C-AA78-CC411D4EDE4F}"/>
    <cellStyle name="Texto de Aviso 19" xfId="26505" xr:uid="{4F1E17B3-80A8-472D-9CBE-FEEAA7C7D5B9}"/>
    <cellStyle name="Texto de Aviso 2" xfId="26506" xr:uid="{76F72D41-92CE-46A5-A49A-68027632236A}"/>
    <cellStyle name="Texto de Aviso 2 2" xfId="37024" xr:uid="{78B450C2-CCEB-44A1-9BB7-19F9222FD354}"/>
    <cellStyle name="Texto de Aviso 2 3" xfId="37374" xr:uid="{C95A17FC-0EDA-4546-8A96-4CF4090A1705}"/>
    <cellStyle name="Texto de Aviso 20" xfId="26507" xr:uid="{CF893AD1-558D-4680-8AC3-EBABAEC77F99}"/>
    <cellStyle name="Texto de Aviso 21" xfId="26508" xr:uid="{85873592-D6BB-4FC1-86D7-AC5D6F7721E5}"/>
    <cellStyle name="Texto de Aviso 22" xfId="26509" xr:uid="{4B3BDACE-85C2-4FE2-9185-D49C9AA64620}"/>
    <cellStyle name="Texto de Aviso 23" xfId="26510" xr:uid="{6F4BE469-5DAB-4109-BEB2-0813AFAF288B}"/>
    <cellStyle name="Texto de Aviso 24" xfId="26511" xr:uid="{EB681A02-5D78-45CA-A096-8CD5151FC48A}"/>
    <cellStyle name="Texto de Aviso 25" xfId="26512" xr:uid="{4A51271A-F16C-44AC-AD6B-624E3C387874}"/>
    <cellStyle name="Texto de Aviso 26" xfId="26513" xr:uid="{F8979938-D2E0-42B5-90DF-74D92FC77B2D}"/>
    <cellStyle name="Texto de Aviso 27" xfId="26514" xr:uid="{8B07A8D9-C002-4DF7-8786-66A638E4AA03}"/>
    <cellStyle name="Texto de Aviso 28" xfId="26515" xr:uid="{4A5C731D-AAA7-435E-8A00-A7B1F0438F3C}"/>
    <cellStyle name="Texto de Aviso 29" xfId="26516" xr:uid="{98B896D8-12CE-4BF4-9A86-14114E5DDFD9}"/>
    <cellStyle name="Texto de Aviso 3" xfId="26517" xr:uid="{076EAB76-0BA8-40B9-BD80-7DB395D7AF2B}"/>
    <cellStyle name="Texto de Aviso 3 2" xfId="37025" xr:uid="{BBD8ABFB-5B3C-4B96-A78D-FBB208E3D50F}"/>
    <cellStyle name="Texto de Aviso 30" xfId="26518" xr:uid="{63C5ED70-DE56-488B-A234-B85A479B5116}"/>
    <cellStyle name="Texto de Aviso 31" xfId="26519" xr:uid="{917E6151-A883-4CC5-8C27-3ECC397115D4}"/>
    <cellStyle name="Texto de Aviso 32" xfId="26520" xr:uid="{98AEDC67-2416-4CD1-AC4D-0E2612475C65}"/>
    <cellStyle name="Texto de Aviso 33" xfId="26521" xr:uid="{E89A1A54-103F-480B-A40E-3ABABA5AC1C3}"/>
    <cellStyle name="Texto de Aviso 34" xfId="26522" xr:uid="{1C0B0A9E-F12B-4062-B323-19965ED342F1}"/>
    <cellStyle name="Texto de Aviso 35" xfId="26523" xr:uid="{843BBFB7-318A-4A20-9AF2-7181209889C8}"/>
    <cellStyle name="Texto de Aviso 36" xfId="37026" xr:uid="{C23D0AB3-DA17-44A5-9E29-32A334B18024}"/>
    <cellStyle name="Texto de Aviso 37" xfId="37027" xr:uid="{6BBFA408-52FA-403D-A7FA-3FB9B6BB7233}"/>
    <cellStyle name="Texto de Aviso 38" xfId="37028" xr:uid="{06295FDB-A50B-4750-9FC4-B3CF38CD7CDA}"/>
    <cellStyle name="Texto de Aviso 39" xfId="37029" xr:uid="{CF5AF4B3-A4D6-4BE0-B9FF-CC93E1795225}"/>
    <cellStyle name="Texto de Aviso 4" xfId="26524" xr:uid="{5064BF25-FF59-41CC-9BB6-FBB0F7F3FAC8}"/>
    <cellStyle name="Texto de Aviso 4 2" xfId="26525" xr:uid="{CA906F0E-5D24-4099-BF3B-14B1465BD42E}"/>
    <cellStyle name="Texto de Aviso 4 3" xfId="26526" xr:uid="{7139FE19-B50D-43F4-A67C-A64ACCBE7683}"/>
    <cellStyle name="Texto de Aviso 4 4" xfId="26527" xr:uid="{A0EA733D-71C7-412C-A382-8183FF5EB092}"/>
    <cellStyle name="Texto de Aviso 40" xfId="37030" xr:uid="{81ACEB60-57D3-4D88-AA59-6AF950183999}"/>
    <cellStyle name="Texto de Aviso 41" xfId="37031" xr:uid="{D02F8238-CD2B-4939-88A0-50A4CCBBAD04}"/>
    <cellStyle name="Texto de Aviso 42" xfId="37032" xr:uid="{1E48E959-8618-4FA0-B5A0-0C02A21AB949}"/>
    <cellStyle name="Texto de Aviso 43" xfId="37033" xr:uid="{B07FC67B-A04F-4DC7-933B-33CE07971EE9}"/>
    <cellStyle name="Texto de Aviso 44" xfId="37034" xr:uid="{500FB21F-43EC-4670-A6A7-E3E1D5CBB282}"/>
    <cellStyle name="Texto de Aviso 5" xfId="26528" xr:uid="{A95D305D-BE96-460B-880F-D4A06D5BB38C}"/>
    <cellStyle name="Texto de Aviso 6" xfId="26529" xr:uid="{A82191CE-F7CF-42A4-9F98-7119163573BC}"/>
    <cellStyle name="Texto de Aviso 7" xfId="26530" xr:uid="{83AFAF4F-E0D0-4FB8-A02D-A86C08485F64}"/>
    <cellStyle name="Texto de Aviso 8" xfId="26531" xr:uid="{FBDD00D0-3970-4A45-831F-13AB71E95BD2}"/>
    <cellStyle name="Texto de Aviso 9" xfId="26532" xr:uid="{F459C238-F709-44C2-896E-1C869CFFB30B}"/>
    <cellStyle name="Texto Explicativo" xfId="29" builtinId="53" customBuiltin="1"/>
    <cellStyle name="Texto explicativo 10" xfId="26533" xr:uid="{2535D083-11C8-4EDD-9863-1A50894510F1}"/>
    <cellStyle name="Texto explicativo 100" xfId="26534" xr:uid="{0F200EC2-390D-4651-A19C-8728423A3015}"/>
    <cellStyle name="Texto explicativo 101" xfId="26535" xr:uid="{B238BE8B-2036-402F-9A67-F45EE85E1074}"/>
    <cellStyle name="Texto explicativo 11" xfId="26536" xr:uid="{2886613A-1961-4AF8-BA78-6231967182F6}"/>
    <cellStyle name="Texto explicativo 12" xfId="26537" xr:uid="{EE0CD920-2A6B-4683-A1B0-ACE9EEEFD07E}"/>
    <cellStyle name="Texto explicativo 13" xfId="26538" xr:uid="{31D7886B-2FD3-49F1-B662-722321169067}"/>
    <cellStyle name="Texto explicativo 14" xfId="26539" xr:uid="{00E6CA1D-0C0B-4816-A9C1-AE7E53F1CC35}"/>
    <cellStyle name="Texto explicativo 15" xfId="26540" xr:uid="{7E8D5026-EE5A-45A4-A91D-E4D2FE8B3242}"/>
    <cellStyle name="Texto explicativo 16" xfId="26541" xr:uid="{8F56E835-4CEF-4BEB-8146-6C60755FBDB2}"/>
    <cellStyle name="Texto explicativo 17" xfId="26542" xr:uid="{9A850D62-926B-451C-BE70-7B107F9D5C3C}"/>
    <cellStyle name="Texto explicativo 18" xfId="26543" xr:uid="{4A297A26-ACB4-4794-906A-C77560DFAB14}"/>
    <cellStyle name="Texto explicativo 19" xfId="26544" xr:uid="{7594DE6E-61B3-4199-80CB-582E900380D1}"/>
    <cellStyle name="Texto Explicativo 2" xfId="26545" xr:uid="{71B026D3-E5A2-4306-B186-D1D9A84E8D5C}"/>
    <cellStyle name="Texto Explicativo 2 2" xfId="37035" xr:uid="{3E51C83C-84AD-4931-80C8-3E6C7600F370}"/>
    <cellStyle name="Texto Explicativo 2 3" xfId="37375" xr:uid="{586C8F5E-C91E-47B7-829E-7FAE559279FC}"/>
    <cellStyle name="Texto explicativo 20" xfId="26546" xr:uid="{1723F76F-85DE-49A1-8DCA-9DC8569D2E31}"/>
    <cellStyle name="Texto explicativo 21" xfId="26547" xr:uid="{7D3ED0A1-0C90-48C4-A869-2D21B3FED6D4}"/>
    <cellStyle name="Texto explicativo 22" xfId="26548" xr:uid="{BBC67348-AF32-4A1A-BD9E-7966B7697F33}"/>
    <cellStyle name="Texto explicativo 23" xfId="26549" xr:uid="{1A1131BE-A0A1-4A0E-AEDA-939FEA9C77BE}"/>
    <cellStyle name="Texto explicativo 24" xfId="26550" xr:uid="{70A2C4AD-ABAE-48AC-8BFE-51E53770AEC6}"/>
    <cellStyle name="Texto explicativo 25" xfId="26551" xr:uid="{7C652FEA-799F-4DF9-AEC0-92452F27E9FF}"/>
    <cellStyle name="Texto explicativo 26" xfId="26552" xr:uid="{584489A6-9B70-498A-ACEC-8EF9B836E840}"/>
    <cellStyle name="Texto explicativo 27" xfId="26553" xr:uid="{01A46216-8AF7-4570-B570-3FDFA7B70796}"/>
    <cellStyle name="Texto explicativo 28" xfId="26554" xr:uid="{2A4232AB-86F0-4B83-9B96-F03D8C898B5C}"/>
    <cellStyle name="Texto explicativo 29" xfId="26555" xr:uid="{51F47170-68FF-4E13-AE9C-44C2395DC199}"/>
    <cellStyle name="Texto Explicativo 3" xfId="26556" xr:uid="{AFC6FB22-A1AD-4B5F-BC6F-E9AB0EE1334D}"/>
    <cellStyle name="Texto Explicativo 3 2" xfId="37036" xr:uid="{F65E084B-70B6-4131-87AA-2E8A2341D441}"/>
    <cellStyle name="Texto explicativo 30" xfId="26557" xr:uid="{15E8A71C-F375-45BE-918C-D96D39BF9F22}"/>
    <cellStyle name="Texto explicativo 31" xfId="26558" xr:uid="{2126712E-AF9F-4952-A725-F5ECC2ABB585}"/>
    <cellStyle name="Texto explicativo 32" xfId="26559" xr:uid="{9F836379-5201-4426-9095-D17524A4AD51}"/>
    <cellStyle name="Texto explicativo 33" xfId="26560" xr:uid="{48B98B77-DF31-4BA6-AD99-233DC6813C3C}"/>
    <cellStyle name="Texto explicativo 34" xfId="26561" xr:uid="{BCB5A15D-790B-4099-B9AF-AADBAEA00F61}"/>
    <cellStyle name="Texto explicativo 35" xfId="26562" xr:uid="{E36489E4-C76D-4F6E-B28F-827201DF2992}"/>
    <cellStyle name="Texto explicativo 36" xfId="26563" xr:uid="{7F518D29-8C2B-4D0F-A0F0-988C6A134066}"/>
    <cellStyle name="Texto explicativo 37" xfId="26564" xr:uid="{29B313B3-333A-4190-B784-3A3B87FF817F}"/>
    <cellStyle name="Texto explicativo 38" xfId="26565" xr:uid="{A1498F24-755E-41CB-9250-5986D25BB39C}"/>
    <cellStyle name="Texto explicativo 39" xfId="26566" xr:uid="{FABE6E31-0393-4910-BAC8-4206C65E7BAE}"/>
    <cellStyle name="Texto explicativo 4" xfId="26567" xr:uid="{44B36598-BF28-4FA8-A06F-1F5B7F7A5449}"/>
    <cellStyle name="Texto Explicativo 4 2" xfId="26568" xr:uid="{698AFF1E-66C2-4F16-868A-AD340D032A54}"/>
    <cellStyle name="Texto Explicativo 4 3" xfId="26569" xr:uid="{F226C500-BA4C-4083-A57C-F161031A5480}"/>
    <cellStyle name="Texto Explicativo 4 4" xfId="26570" xr:uid="{5DCD0472-D0CF-4FC6-B758-65F85D2D61B2}"/>
    <cellStyle name="Texto explicativo 40" xfId="26571" xr:uid="{61993BF6-8654-477C-9C50-54323BFCFF25}"/>
    <cellStyle name="Texto explicativo 41" xfId="26572" xr:uid="{E82EC7E5-9D75-4325-9D43-F1B845819221}"/>
    <cellStyle name="Texto explicativo 42" xfId="26573" xr:uid="{CDAE920B-1C27-4C2B-B0B4-F811C138EAD3}"/>
    <cellStyle name="Texto explicativo 43" xfId="26574" xr:uid="{71F9A38E-08A5-4957-BE43-D86C426378A2}"/>
    <cellStyle name="Texto explicativo 44" xfId="26575" xr:uid="{761EF304-74B4-416F-9943-37DE60A98A6A}"/>
    <cellStyle name="Texto explicativo 45" xfId="26576" xr:uid="{D197B897-5030-4B53-8758-4E7B94F04560}"/>
    <cellStyle name="Texto explicativo 46" xfId="26577" xr:uid="{10BEEA27-6FFE-4EF6-83EB-6F0F8636E3B2}"/>
    <cellStyle name="Texto explicativo 47" xfId="26578" xr:uid="{E8B88ABD-5353-4F6B-B1F8-B60312956D25}"/>
    <cellStyle name="Texto explicativo 48" xfId="26579" xr:uid="{77ED194C-BB14-4579-8419-DBCA46C1FB81}"/>
    <cellStyle name="Texto explicativo 49" xfId="26580" xr:uid="{4778185F-48A8-46C7-B8DE-D55C316F47F1}"/>
    <cellStyle name="Texto explicativo 5" xfId="26581" xr:uid="{E7C47415-48DE-4533-B532-1EF0942FC3B3}"/>
    <cellStyle name="Texto explicativo 50" xfId="26582" xr:uid="{6473E8DF-FDE3-443B-B598-5A2E4063E103}"/>
    <cellStyle name="Texto explicativo 51" xfId="26583" xr:uid="{9376168D-E51F-4059-ADDB-9BDD6E01A4AE}"/>
    <cellStyle name="Texto explicativo 52" xfId="26584" xr:uid="{C5FAE9C6-06C7-4587-8920-2A45405A3A42}"/>
    <cellStyle name="Texto explicativo 53" xfId="26585" xr:uid="{EA698F5D-EE8E-4B3D-A4C5-4137695B3D24}"/>
    <cellStyle name="Texto explicativo 54" xfId="26586" xr:uid="{BE82319D-13E2-432E-9630-4A58EC03322F}"/>
    <cellStyle name="Texto explicativo 55" xfId="26587" xr:uid="{F5017B53-5E95-4434-80AB-5DCC1471891C}"/>
    <cellStyle name="Texto explicativo 56" xfId="26588" xr:uid="{B40C36E1-FEF6-45EA-907E-34AB9C4C88C7}"/>
    <cellStyle name="Texto explicativo 57" xfId="26589" xr:uid="{3EC45658-756B-4346-A77C-E3720690A4A6}"/>
    <cellStyle name="Texto explicativo 58" xfId="26590" xr:uid="{77932102-D238-4733-B648-62E42F088CDD}"/>
    <cellStyle name="Texto explicativo 59" xfId="26591" xr:uid="{E5F555DB-BEF2-4539-9A3C-B2812046105D}"/>
    <cellStyle name="Texto explicativo 6" xfId="26592" xr:uid="{31E07054-D621-418E-9809-89D91F7AB64D}"/>
    <cellStyle name="Texto explicativo 60" xfId="26593" xr:uid="{B7E7D0E1-E415-4ADF-BF39-480C6582CD27}"/>
    <cellStyle name="Texto explicativo 61" xfId="26594" xr:uid="{57D13EB7-5051-4D04-8C67-F5515DA57CDE}"/>
    <cellStyle name="Texto explicativo 62" xfId="26595" xr:uid="{0D260834-89D1-4271-825C-EF67EDB11BE6}"/>
    <cellStyle name="Texto explicativo 63" xfId="26596" xr:uid="{55E5FCDB-91DC-4599-9137-388C77847AFC}"/>
    <cellStyle name="Texto explicativo 64" xfId="26597" xr:uid="{510E9023-6042-4FD2-A761-6EF3B4534249}"/>
    <cellStyle name="Texto explicativo 65" xfId="26598" xr:uid="{68660389-E36C-4020-8494-542895424E27}"/>
    <cellStyle name="Texto explicativo 66" xfId="26599" xr:uid="{915E1F85-7BB3-4ADC-8F8E-DFC7CDCF63CF}"/>
    <cellStyle name="Texto explicativo 67" xfId="26600" xr:uid="{A5347CA0-509A-4C37-BDBC-B8003931C12C}"/>
    <cellStyle name="Texto explicativo 68" xfId="26601" xr:uid="{680C1960-DBC0-466D-ADE4-5AF5A7C76382}"/>
    <cellStyle name="Texto explicativo 69" xfId="26602" xr:uid="{29D9EED1-F036-45B9-9D16-7CAE7B3EC562}"/>
    <cellStyle name="Texto explicativo 7" xfId="26603" xr:uid="{57C3D37D-C161-40A7-A3EB-5FC169DB8BD6}"/>
    <cellStyle name="Texto explicativo 70" xfId="26604" xr:uid="{A9CB8C86-1AFD-48BE-AB0A-CFFE48113FA2}"/>
    <cellStyle name="Texto explicativo 71" xfId="26605" xr:uid="{9C28471C-1D7D-41D7-ACD2-7EC162BCE751}"/>
    <cellStyle name="Texto explicativo 72" xfId="26606" xr:uid="{C7CA0BCE-0D0D-4C79-B0A0-FCC2132E060A}"/>
    <cellStyle name="Texto explicativo 73" xfId="26607" xr:uid="{20974A95-5817-45A6-A952-E95A738DB969}"/>
    <cellStyle name="Texto explicativo 74" xfId="26608" xr:uid="{3007B578-BEB8-4CFF-A1C0-4694209C8C53}"/>
    <cellStyle name="Texto explicativo 75" xfId="26609" xr:uid="{5B1F2A27-B75B-4A27-9369-9FF6BC0A1FE1}"/>
    <cellStyle name="Texto explicativo 76" xfId="26610" xr:uid="{3E356708-EE1D-4851-8D6C-DAE345BD2F5B}"/>
    <cellStyle name="Texto explicativo 77" xfId="26611" xr:uid="{CFDA6DFA-FC9E-4F8E-AB43-BA5C91869770}"/>
    <cellStyle name="Texto explicativo 78" xfId="26612" xr:uid="{1CFA3368-3272-46AF-9658-21F31CC63581}"/>
    <cellStyle name="Texto explicativo 79" xfId="26613" xr:uid="{E50E53B1-1C00-43AC-9FB3-C75B902AA057}"/>
    <cellStyle name="Texto explicativo 8" xfId="26614" xr:uid="{3DCE6A69-72A0-4BF4-9B09-196C32A513BB}"/>
    <cellStyle name="Texto explicativo 80" xfId="26615" xr:uid="{D2F24BDE-7B89-4CD1-8D1D-3889A55F6DCB}"/>
    <cellStyle name="Texto explicativo 81" xfId="26616" xr:uid="{04A3E3C7-6EDB-4EED-8DC4-402F56BB36BF}"/>
    <cellStyle name="Texto explicativo 82" xfId="26617" xr:uid="{D5BBABFA-B09B-433D-884E-2F579D6A75B9}"/>
    <cellStyle name="Texto explicativo 83" xfId="26618" xr:uid="{BE439F5C-3F69-4C48-9EA6-2DC522FA418A}"/>
    <cellStyle name="Texto explicativo 84" xfId="26619" xr:uid="{CABD1A17-632C-4BD4-B5C0-384DFBEE725C}"/>
    <cellStyle name="Texto explicativo 85" xfId="26620" xr:uid="{51192AA9-A753-4627-9399-BAA3D725E42C}"/>
    <cellStyle name="Texto explicativo 86" xfId="26621" xr:uid="{26E98B84-4BC2-41C7-8259-C25849C3224A}"/>
    <cellStyle name="Texto explicativo 87" xfId="26622" xr:uid="{2D004620-35CF-41A1-AB55-27C65C4A735E}"/>
    <cellStyle name="Texto explicativo 88" xfId="26623" xr:uid="{4DA14159-69AC-4A76-85C1-68912F215A96}"/>
    <cellStyle name="Texto explicativo 89" xfId="26624" xr:uid="{DDE3715A-A5F1-4995-9B0E-32B3B864003B}"/>
    <cellStyle name="Texto explicativo 9" xfId="26625" xr:uid="{319C9AEF-D74E-4967-9C40-1B55E9836142}"/>
    <cellStyle name="Texto explicativo 90" xfId="26626" xr:uid="{6866EC4B-96D9-4A33-A859-12B4BBC05207}"/>
    <cellStyle name="Texto explicativo 91" xfId="26627" xr:uid="{13260F3F-02AE-4FBD-AD80-4CFBFF21533E}"/>
    <cellStyle name="Texto explicativo 92" xfId="26628" xr:uid="{87A74137-910F-4CDD-B30A-AF88EC549408}"/>
    <cellStyle name="Texto explicativo 93" xfId="26629" xr:uid="{54B19A99-746D-4B32-A3A4-9E10EBB71BE7}"/>
    <cellStyle name="Texto explicativo 94" xfId="26630" xr:uid="{A0FAFAD9-5A99-41FC-8340-31BAFA2EE4F0}"/>
    <cellStyle name="Texto explicativo 95" xfId="26631" xr:uid="{7073C627-5A3E-4F61-A2F6-0245AC64EE99}"/>
    <cellStyle name="Texto explicativo 96" xfId="26632" xr:uid="{0CD793FF-21EE-47A3-9A13-2466F4BD9D54}"/>
    <cellStyle name="Texto explicativo 97" xfId="26633" xr:uid="{A5CFF37F-7172-415B-93E5-5356883C31FA}"/>
    <cellStyle name="Texto explicativo 98" xfId="26634" xr:uid="{E3015523-125A-4D08-AF1A-D8CC2A67B5E7}"/>
    <cellStyle name="Texto explicativo 99" xfId="26635" xr:uid="{58507D75-BAD0-4969-B4DD-B74AEB27A7A7}"/>
    <cellStyle name="Tickmark" xfId="37471" xr:uid="{9B813C1C-8E4F-4458-9465-657BFC1B14EE}"/>
    <cellStyle name="Title" xfId="26636" xr:uid="{5D46BE9A-A0A4-490F-A802-11C67B8DEFB2}"/>
    <cellStyle name="Title 10" xfId="26637" xr:uid="{45CD4E1B-9D03-4C79-81C4-F859C8DCE1E0}"/>
    <cellStyle name="Title 100" xfId="26638" xr:uid="{5D27786A-2DA4-4025-82E4-862E90DCB40B}"/>
    <cellStyle name="Title 101" xfId="26639" xr:uid="{23C01FE5-F02D-4938-A936-F4D851B33B3C}"/>
    <cellStyle name="Title 102" xfId="26640" xr:uid="{9B58230F-5D4D-4AB7-93D8-6EA53A83F39D}"/>
    <cellStyle name="Title 103" xfId="26641" xr:uid="{95984549-7EE8-4B97-BCAD-91C9E935C431}"/>
    <cellStyle name="Title 104" xfId="26642" xr:uid="{B500F6FF-BC9C-4561-BEDF-8E4ED1E492B8}"/>
    <cellStyle name="Title 105" xfId="26643" xr:uid="{EF34DE24-7575-49C9-AC14-6EF0E8B496C2}"/>
    <cellStyle name="Title 106" xfId="26644" xr:uid="{D57162EB-B7EE-4D83-85A9-FBAE8781F679}"/>
    <cellStyle name="Title 107" xfId="26645" xr:uid="{B39649FE-9409-4FDE-8499-1F32EDAA4B2D}"/>
    <cellStyle name="Title 108" xfId="26646" xr:uid="{23351B95-A4FC-41A6-87CC-F56BAD824A21}"/>
    <cellStyle name="Title 109" xfId="26647" xr:uid="{9A6E5B58-B61D-4148-8949-E057DD119E8D}"/>
    <cellStyle name="Title 11" xfId="26648" xr:uid="{965CED5E-93B4-491B-93C5-F882FE9D26C5}"/>
    <cellStyle name="Title 110" xfId="37037" xr:uid="{81DFE027-FF12-4CAF-A604-6255DF9B382B}"/>
    <cellStyle name="Title 111" xfId="37038" xr:uid="{A000C0C8-14A4-4126-8A03-104072D6AACD}"/>
    <cellStyle name="Title 12" xfId="26649" xr:uid="{8D3295E2-4F3B-4068-BF9B-BE106D4DB2C1}"/>
    <cellStyle name="Title 13" xfId="26650" xr:uid="{63ECAC98-9D2C-4A7D-BC8B-EA55FA3BC3D4}"/>
    <cellStyle name="Title 14" xfId="26651" xr:uid="{12BB032C-88AA-48F7-BE6B-88A4B7D156D0}"/>
    <cellStyle name="Title 15" xfId="26652" xr:uid="{EC901F75-55DF-4168-A5B3-BD2D965F4F7D}"/>
    <cellStyle name="Title 16" xfId="26653" xr:uid="{14D520D5-F9FC-4D0A-A740-110D251627D5}"/>
    <cellStyle name="Title 17" xfId="26654" xr:uid="{C6E1E83A-5A78-4D83-A597-98777AECEE6F}"/>
    <cellStyle name="Title 18" xfId="26655" xr:uid="{4504E866-29AB-49E6-B582-97FABBD12B22}"/>
    <cellStyle name="Title 19" xfId="26656" xr:uid="{46C3D9B5-84A7-438E-87BC-D9526754739C}"/>
    <cellStyle name="Title 2" xfId="26657" xr:uid="{1E605FCD-05FE-4DDB-8738-B1A05F7F9997}"/>
    <cellStyle name="Title 2 2" xfId="26658" xr:uid="{72C687E0-43C8-4092-846E-C5B1AA8385A8}"/>
    <cellStyle name="Title 2 2 2" xfId="26659" xr:uid="{F633A027-ACDB-4DAE-B2E8-05F4419FCB5D}"/>
    <cellStyle name="Title 2 2 3" xfId="26660" xr:uid="{E24E237E-A753-4E96-9317-5E175CB8A076}"/>
    <cellStyle name="Title 2 3" xfId="26661" xr:uid="{48507E72-9922-48E2-85F2-D23721CA5E5F}"/>
    <cellStyle name="Title 2 3 2" xfId="26662" xr:uid="{1F59E84E-1E94-4CD6-ADED-B9DDD5ECE107}"/>
    <cellStyle name="Title 2 3 3" xfId="26663" xr:uid="{DEB2A32C-EA9E-4C71-9E12-052878DEC8DA}"/>
    <cellStyle name="Title 2 4" xfId="26664" xr:uid="{C5C1100F-3625-49E5-96CE-37B16D9F4E66}"/>
    <cellStyle name="Title 2 4 2" xfId="26665" xr:uid="{CD73C2C6-EAEF-4204-95CB-8F9CB0C1FAAC}"/>
    <cellStyle name="Title 2 4 3" xfId="26666" xr:uid="{071B810A-B032-4B09-875D-4286A60C04C5}"/>
    <cellStyle name="Title 2 5" xfId="26667" xr:uid="{62EFDF28-5D98-4F3C-8F73-0C84EBB7109C}"/>
    <cellStyle name="Title 2 6" xfId="26668" xr:uid="{2C94F70C-92EA-478A-9FCD-824632F7EADA}"/>
    <cellStyle name="Title 2 7" xfId="26669" xr:uid="{C906370D-EB3D-4DD9-B5FB-03AF568BE0FE}"/>
    <cellStyle name="Title 20" xfId="26670" xr:uid="{32221825-F858-4A84-A5A1-B619CCE46056}"/>
    <cellStyle name="Title 21" xfId="26671" xr:uid="{11F3AE3D-F934-4869-AF87-566F92684D20}"/>
    <cellStyle name="Title 22" xfId="26672" xr:uid="{ECDB5553-CD5C-4FC7-9E2F-888EF603F397}"/>
    <cellStyle name="Title 23" xfId="26673" xr:uid="{1AF77E3D-0C28-49BD-988F-BC8660B6CEE2}"/>
    <cellStyle name="Title 24" xfId="26674" xr:uid="{71FD3573-BF51-4F7E-B290-536B2FDEE051}"/>
    <cellStyle name="Title 25" xfId="26675" xr:uid="{9420F673-CC2C-4615-8C03-4BA80810D97F}"/>
    <cellStyle name="Title 26" xfId="26676" xr:uid="{51F7E311-BD5C-4B95-AFA5-61CD4142FBC3}"/>
    <cellStyle name="Title 27" xfId="26677" xr:uid="{2789A70B-57FD-4AED-AE38-16C7AD92527A}"/>
    <cellStyle name="Title 28" xfId="26678" xr:uid="{F6E01720-0F4A-4D68-98B3-A1F481757DAF}"/>
    <cellStyle name="Title 29" xfId="26679" xr:uid="{F63DDECC-D08C-4F99-9403-A4434F22A2DF}"/>
    <cellStyle name="Title 3" xfId="26680" xr:uid="{1A167EAC-7351-4740-B192-B3C13D91255D}"/>
    <cellStyle name="Title 3 2" xfId="26681" xr:uid="{41817A23-7C2E-497F-AADF-A63E44335ED1}"/>
    <cellStyle name="Title 3 2 2" xfId="26682" xr:uid="{27FA5D59-787F-4E3D-A465-2E196E1E31DB}"/>
    <cellStyle name="Title 3 2 3" xfId="26683" xr:uid="{DCCBA816-C149-4D22-B7E0-AC89F8BA694C}"/>
    <cellStyle name="Title 3 3" xfId="26684" xr:uid="{07E83792-C08A-4A30-8DC6-64EB8E2E0C57}"/>
    <cellStyle name="Title 3 3 2" xfId="26685" xr:uid="{AEDC9032-8BBE-4FE7-ADEE-4F27F46BE1B1}"/>
    <cellStyle name="Title 3 3 3" xfId="26686" xr:uid="{1CA29DAE-7D77-469F-91E8-C2A670FEC8F7}"/>
    <cellStyle name="Title 3 4" xfId="26687" xr:uid="{D3F4120E-FC33-479E-A0D6-6C71F05D4913}"/>
    <cellStyle name="Title 3 4 2" xfId="26688" xr:uid="{BF90E903-0409-4DEF-8558-239FD00DEFD9}"/>
    <cellStyle name="Title 3 4 3" xfId="26689" xr:uid="{311F3D85-575F-4A13-8117-E26547EBD532}"/>
    <cellStyle name="Title 3 5" xfId="26690" xr:uid="{98A25109-AE9D-4CF6-AAB3-03ED15DFB36C}"/>
    <cellStyle name="Title 3 6" xfId="26691" xr:uid="{57E149DD-3DF1-47EB-8DA8-1F84203FFD18}"/>
    <cellStyle name="Title 3 7" xfId="26692" xr:uid="{951D1DC9-4901-40F0-95BA-AE525C7B9BD7}"/>
    <cellStyle name="Title 30" xfId="26693" xr:uid="{B820F39B-70FB-46E5-9FFD-773CFFA82C25}"/>
    <cellStyle name="Title 31" xfId="26694" xr:uid="{3BED71EE-F39A-4525-80B4-0CBD73D306C3}"/>
    <cellStyle name="Title 32" xfId="26695" xr:uid="{4CB32297-5A48-4616-97E4-13D2154BF282}"/>
    <cellStyle name="Title 33" xfId="26696" xr:uid="{6311D653-12BB-4EEC-9906-7E725BC7AA43}"/>
    <cellStyle name="Title 34" xfId="26697" xr:uid="{F9F9DA56-359A-48E4-B2FD-FAADE0A3D250}"/>
    <cellStyle name="Title 35" xfId="26698" xr:uid="{0E4CD74D-6980-47A7-90CB-F8BA16860392}"/>
    <cellStyle name="Title 36" xfId="26699" xr:uid="{4CD23D53-815F-437B-9E7E-71E02536E23B}"/>
    <cellStyle name="Title 37" xfId="26700" xr:uid="{44BC44ED-F13A-4A1F-8F44-73231600252D}"/>
    <cellStyle name="Title 38" xfId="26701" xr:uid="{97C623A0-0D0B-4521-80BF-ABD2C888CF1C}"/>
    <cellStyle name="Title 39" xfId="26702" xr:uid="{BA1E1DC4-104C-4954-882C-7F4A271041A2}"/>
    <cellStyle name="Title 4" xfId="26703" xr:uid="{8934F21F-42E3-44F5-81E0-616DCEB40BB9}"/>
    <cellStyle name="Title 4 2" xfId="26704" xr:uid="{B7DEFB6C-8CD3-4555-B17F-AFB9526C7F9A}"/>
    <cellStyle name="Title 4 3" xfId="26705" xr:uid="{8583923C-5EDC-445A-97BC-403A9C91D2D5}"/>
    <cellStyle name="Title 40" xfId="26706" xr:uid="{AA6AF925-A811-4615-9FF4-D5ACE2C9B39C}"/>
    <cellStyle name="Title 41" xfId="26707" xr:uid="{6DF4A702-3EE5-4A80-82F4-64E63E9E8131}"/>
    <cellStyle name="Title 42" xfId="26708" xr:uid="{55E866A1-E356-475E-8FAF-8F9743983ECE}"/>
    <cellStyle name="Title 43" xfId="26709" xr:uid="{76294C94-BF62-4BBF-8E9C-C8F6AD2FF6CC}"/>
    <cellStyle name="Title 44" xfId="26710" xr:uid="{FEBD0E13-ABFB-47F8-B47A-B6C0C5E1FBC8}"/>
    <cellStyle name="Title 45" xfId="26711" xr:uid="{19744EB3-B6E3-40E0-974F-011022F5D8C6}"/>
    <cellStyle name="Title 46" xfId="26712" xr:uid="{DCB64B3A-2E76-431F-8711-5FC0E79B4D87}"/>
    <cellStyle name="Title 47" xfId="26713" xr:uid="{263D68E2-A1D2-4330-B852-F05DF92FE725}"/>
    <cellStyle name="Title 48" xfId="26714" xr:uid="{D1897FE8-FB1D-44F6-9C45-E6326D7245B1}"/>
    <cellStyle name="Title 49" xfId="26715" xr:uid="{D2697652-3C00-4143-A87A-22EF79C10F93}"/>
    <cellStyle name="Title 5" xfId="26716" xr:uid="{673F6588-28B9-4DE7-9D6F-D72AD68ABB62}"/>
    <cellStyle name="Title 5 2" xfId="26717" xr:uid="{00DF30FF-878F-47DF-A558-54B2204DF598}"/>
    <cellStyle name="Title 5 3" xfId="26718" xr:uid="{77080F52-C2E1-4614-98E8-A1769FCE86FB}"/>
    <cellStyle name="Title 50" xfId="26719" xr:uid="{8881E438-A2C2-476B-86B8-43A9F55B392A}"/>
    <cellStyle name="Title 51" xfId="26720" xr:uid="{D40EC18E-C9FF-4891-999F-6D01928E0DD9}"/>
    <cellStyle name="Title 52" xfId="26721" xr:uid="{BE294A6F-876C-4374-87B1-67540512F9B5}"/>
    <cellStyle name="Title 53" xfId="26722" xr:uid="{FCEB2C60-D029-4385-89D5-B3E7EB9A56FA}"/>
    <cellStyle name="Title 54" xfId="26723" xr:uid="{931DE003-6C62-4AF4-9EEE-0A2C1FDD9299}"/>
    <cellStyle name="Title 55" xfId="26724" xr:uid="{A7BD5774-B21D-4E76-87DA-CCBAA7DB9BB1}"/>
    <cellStyle name="Title 56" xfId="26725" xr:uid="{E8EC399B-7FD3-4098-8546-C4E5881256DE}"/>
    <cellStyle name="Title 57" xfId="26726" xr:uid="{38A1258A-4032-4EBE-B0F6-E664E1C4BCF6}"/>
    <cellStyle name="Title 58" xfId="26727" xr:uid="{1D9966B6-A0EC-4BB1-86A6-1D1DE43D860D}"/>
    <cellStyle name="Title 59" xfId="26728" xr:uid="{9AAC39B8-C9B2-41CB-81EA-52FA0E328E7D}"/>
    <cellStyle name="Title 6" xfId="26729" xr:uid="{7D26B70C-C718-4437-B528-E64E9E420C05}"/>
    <cellStyle name="Title 6 2" xfId="26730" xr:uid="{80600CE2-792E-4C61-9A4A-3897C7AC4C29}"/>
    <cellStyle name="Title 6 3" xfId="26731" xr:uid="{341F5F10-73E9-4AAD-8E9E-E0F60D7C7003}"/>
    <cellStyle name="Title 60" xfId="26732" xr:uid="{AD186E1B-ECE8-4F2F-AD98-E515AFD040B5}"/>
    <cellStyle name="Title 61" xfId="26733" xr:uid="{0E06403F-5BF3-4645-BBA5-5312127F86C2}"/>
    <cellStyle name="Title 62" xfId="26734" xr:uid="{D624FA41-3885-4735-98BD-CF8D10218C2F}"/>
    <cellStyle name="Title 63" xfId="26735" xr:uid="{5DB33799-10A9-4E14-9658-1B630249DE07}"/>
    <cellStyle name="Title 64" xfId="26736" xr:uid="{F96AE5C7-B82C-48DA-9A26-E9C9E361755C}"/>
    <cellStyle name="Title 65" xfId="26737" xr:uid="{150B26B9-C78A-4185-A6EF-4C689B885231}"/>
    <cellStyle name="Title 66" xfId="26738" xr:uid="{4F2D2312-25AB-470D-B940-E1C1A5B8451B}"/>
    <cellStyle name="Title 67" xfId="26739" xr:uid="{3F5ECA33-2C5B-40C6-8C2B-B8FA7B022B28}"/>
    <cellStyle name="Title 68" xfId="26740" xr:uid="{F59316C7-5503-4DF7-BBE9-DE4D11AE689A}"/>
    <cellStyle name="Title 69" xfId="26741" xr:uid="{9F93169D-93DD-47DB-B8C8-2FB7B57C13E8}"/>
    <cellStyle name="Title 7" xfId="26742" xr:uid="{25401C43-C47D-4CDD-8AA0-39D9C5825512}"/>
    <cellStyle name="Title 70" xfId="26743" xr:uid="{1687A684-B5C2-4DE9-9492-B454A4545604}"/>
    <cellStyle name="Title 71" xfId="26744" xr:uid="{0925EB4A-9583-47E3-816E-90A464412214}"/>
    <cellStyle name="Title 72" xfId="26745" xr:uid="{71179CEB-F801-45E8-9CCC-9A393FBAA840}"/>
    <cellStyle name="Title 73" xfId="26746" xr:uid="{9706B7B9-7AE8-46DB-97D2-40FB208D46A3}"/>
    <cellStyle name="Title 74" xfId="26747" xr:uid="{24BEF1A6-70BA-4979-A5E1-3B5E246A7E08}"/>
    <cellStyle name="Title 75" xfId="26748" xr:uid="{E59C835C-E116-4BBF-9601-F83A747B4FDB}"/>
    <cellStyle name="Title 76" xfId="26749" xr:uid="{5FCF94C8-069C-4D08-ADD7-0CF23705D292}"/>
    <cellStyle name="Title 77" xfId="26750" xr:uid="{D6677F37-F7AE-4473-B766-3C8BE37D1689}"/>
    <cellStyle name="Title 78" xfId="26751" xr:uid="{9271589D-9E6E-4BAC-9570-7B03CB546A72}"/>
    <cellStyle name="Title 79" xfId="26752" xr:uid="{BA28CBCC-EE46-4015-B2AE-D82580F0C868}"/>
    <cellStyle name="Title 8" xfId="26753" xr:uid="{CDB7CAF7-BC81-445F-BC8B-26E4462B535C}"/>
    <cellStyle name="Title 80" xfId="26754" xr:uid="{3752DA32-943E-4A7D-AE04-FE3D6BDBA246}"/>
    <cellStyle name="Title 81" xfId="26755" xr:uid="{0B912C44-1208-427F-A9D1-B47E044C92B3}"/>
    <cellStyle name="Title 82" xfId="26756" xr:uid="{2DA3C186-A311-4940-BA52-D6ABCFEA5144}"/>
    <cellStyle name="Title 83" xfId="26757" xr:uid="{D52FAFCF-2109-4CA2-A13C-EB6D50E18A65}"/>
    <cellStyle name="Title 84" xfId="26758" xr:uid="{3DE79922-D97D-4DC9-AFEF-EAF66AC48848}"/>
    <cellStyle name="Title 85" xfId="26759" xr:uid="{E2033B9C-7376-472C-AF8B-0F165175B21B}"/>
    <cellStyle name="Title 86" xfId="26760" xr:uid="{1462FA75-53DC-43A0-8EB4-308410CFBBB1}"/>
    <cellStyle name="Title 87" xfId="26761" xr:uid="{A2666B80-2C8F-4604-ACC9-2E3F8D10E5C3}"/>
    <cellStyle name="Title 88" xfId="26762" xr:uid="{BB12E8C7-1773-471F-B641-E321D23F7DA5}"/>
    <cellStyle name="Title 89" xfId="26763" xr:uid="{82CD1EAE-3E3E-44A9-A1A7-D09596B7C85A}"/>
    <cellStyle name="Title 9" xfId="26764" xr:uid="{3A156A1E-5770-48CB-A986-97AAD89D12CC}"/>
    <cellStyle name="Title 90" xfId="26765" xr:uid="{AA3E453C-B42E-492A-9772-F32C8A06BAEA}"/>
    <cellStyle name="Title 91" xfId="26766" xr:uid="{6AAD921F-001A-4EDD-BBE8-42FBF19C1339}"/>
    <cellStyle name="Title 92" xfId="26767" xr:uid="{9E6F7B4D-9D32-499C-9F20-F49FF3872DCE}"/>
    <cellStyle name="Title 93" xfId="26768" xr:uid="{EE7D1442-2084-48D9-93F8-67BDAAE1825D}"/>
    <cellStyle name="Title 94" xfId="26769" xr:uid="{36E548CA-A72B-417B-9905-DBB23FE3EC2B}"/>
    <cellStyle name="Title 95" xfId="26770" xr:uid="{7574F0FF-1D0A-4089-9CFE-369F9B7E676A}"/>
    <cellStyle name="Title 96" xfId="26771" xr:uid="{CD3D71D1-36DB-4457-9813-306D8D6FA134}"/>
    <cellStyle name="Title 97" xfId="26772" xr:uid="{4A9C5A93-106A-4C09-82F0-39DA2B652E83}"/>
    <cellStyle name="Title 98" xfId="26773" xr:uid="{F9563A53-937F-4227-A55D-4D859FF5D0E8}"/>
    <cellStyle name="Title 99" xfId="26774" xr:uid="{B62D04FA-D8E7-467F-A007-C7F2C973409A}"/>
    <cellStyle name="Title_Bases_Generales" xfId="26775" xr:uid="{BF7A53BB-05C5-43F6-BEB2-79F50B7A142E}"/>
    <cellStyle name="titulo" xfId="26776" xr:uid="{08A6D94E-471F-4A65-9EB8-A95A2376036C}"/>
    <cellStyle name="Título" xfId="14" builtinId="15" customBuiltin="1"/>
    <cellStyle name="Título 1" xfId="15" builtinId="16" customBuiltin="1"/>
    <cellStyle name="Título 1 10" xfId="26777" xr:uid="{C8604065-1EBF-4013-A76B-505A71359ABE}"/>
    <cellStyle name="Título 1 100" xfId="26778" xr:uid="{AE0F9F5B-A6EF-4B22-9C7C-5442A6A668A7}"/>
    <cellStyle name="Título 1 101" xfId="26779" xr:uid="{6AB5FA7A-3248-4E8E-A185-922CDFC53B3C}"/>
    <cellStyle name="Título 1 11" xfId="26780" xr:uid="{675F3982-F6DA-46B9-A4D3-353C12FE7F12}"/>
    <cellStyle name="Título 1 12" xfId="26781" xr:uid="{10612D23-3347-42A7-AA83-CA69D3191596}"/>
    <cellStyle name="Título 1 13" xfId="26782" xr:uid="{67E92642-2682-4564-911B-AC63B94D329B}"/>
    <cellStyle name="Título 1 14" xfId="26783" xr:uid="{59507D63-7621-4417-97FD-209EFD0A8EFA}"/>
    <cellStyle name="Título 1 15" xfId="26784" xr:uid="{1607C37E-90A6-4022-A0C6-5AD0CF1BBFDF}"/>
    <cellStyle name="Título 1 16" xfId="26785" xr:uid="{F2CBA296-3F06-4591-89A4-5619534EDC21}"/>
    <cellStyle name="Título 1 17" xfId="26786" xr:uid="{D1C039D7-C487-451D-A205-FF950FFA959B}"/>
    <cellStyle name="Título 1 18" xfId="26787" xr:uid="{EFF12199-0FFA-4C33-B917-4262DFC69F68}"/>
    <cellStyle name="Título 1 19" xfId="26788" xr:uid="{AC98904D-0CB9-4AA2-9E59-7B0A7375834F}"/>
    <cellStyle name="Título 1 2" xfId="26789" xr:uid="{26AFDBFF-2B6A-4953-B7B0-708FA3F9D237}"/>
    <cellStyle name="Título 1 2 2" xfId="37039" xr:uid="{9850C3B9-7123-4D11-8D39-230965D8D3F8}"/>
    <cellStyle name="Título 1 2 3" xfId="37376" xr:uid="{58A846D0-6278-4462-9669-B3A4DAAF6F58}"/>
    <cellStyle name="Título 1 20" xfId="26790" xr:uid="{30691C0C-5A9B-43B7-95D0-3C568FFE99EE}"/>
    <cellStyle name="Título 1 21" xfId="26791" xr:uid="{A3CAB8F7-6B55-4304-BEFB-10CA31304666}"/>
    <cellStyle name="Título 1 22" xfId="26792" xr:uid="{E13FDD3C-7EC9-42F8-99A5-230051105DAB}"/>
    <cellStyle name="Título 1 23" xfId="26793" xr:uid="{DF002E91-374D-4979-8F29-D43B00D96600}"/>
    <cellStyle name="Título 1 24" xfId="26794" xr:uid="{0147167E-F064-4537-ABD9-E0F9B60B2112}"/>
    <cellStyle name="Título 1 25" xfId="26795" xr:uid="{45526DDD-9A38-49FC-8E8A-F68F46E7D0BC}"/>
    <cellStyle name="Título 1 26" xfId="26796" xr:uid="{9C119FEB-E66A-4674-96D3-18DE40857CEE}"/>
    <cellStyle name="Título 1 27" xfId="26797" xr:uid="{52ADE71A-424C-48B7-9BC1-82011061C39C}"/>
    <cellStyle name="Título 1 28" xfId="26798" xr:uid="{898F4606-1C20-4C66-A879-5E180D0FD3CF}"/>
    <cellStyle name="Título 1 29" xfId="26799" xr:uid="{248F7745-C078-48C5-B804-1AE5B4684C64}"/>
    <cellStyle name="Título 1 3" xfId="26800" xr:uid="{C5E1707C-0FA6-4916-8446-73642851A973}"/>
    <cellStyle name="Título 1 3 2" xfId="37040" xr:uid="{91ADDADB-4361-432B-B570-46973D5A5551}"/>
    <cellStyle name="Título 1 30" xfId="26801" xr:uid="{E454AA34-2E15-455F-934D-281987030182}"/>
    <cellStyle name="Título 1 31" xfId="26802" xr:uid="{D9E8550C-2778-470D-82AD-22CEA79D6867}"/>
    <cellStyle name="Título 1 32" xfId="26803" xr:uid="{C3EC2C63-5FB8-4BE6-93CA-C5BBEFC8FCBF}"/>
    <cellStyle name="Título 1 33" xfId="26804" xr:uid="{5EF2D80F-23DA-4E08-8FE8-FC1A6710DEE6}"/>
    <cellStyle name="Título 1 34" xfId="26805" xr:uid="{8F385CBB-7101-443D-ABB3-B2626B302D58}"/>
    <cellStyle name="Título 1 35" xfId="26806" xr:uid="{90F5FD4F-C066-4FE8-A8F8-5CACCF239FDE}"/>
    <cellStyle name="Título 1 36" xfId="26807" xr:uid="{349457B1-2BDC-462A-817E-A6199112BFA6}"/>
    <cellStyle name="Título 1 37" xfId="26808" xr:uid="{CE884A82-3714-4461-947C-53B3CBF6DF6D}"/>
    <cellStyle name="Título 1 38" xfId="26809" xr:uid="{BB5CBF9B-6584-4ABF-A430-42348ACBBA70}"/>
    <cellStyle name="Título 1 39" xfId="26810" xr:uid="{1E35C5E6-8042-43F1-91CB-99A6D0045391}"/>
    <cellStyle name="Título 1 4" xfId="26811" xr:uid="{3C719BB7-7C5D-4671-BE7E-AD39827839AF}"/>
    <cellStyle name="Título 1 4 2" xfId="26812" xr:uid="{33DCF147-C4E8-45A3-A0B9-D4C4BDE6A49D}"/>
    <cellStyle name="Título 1 4 3" xfId="26813" xr:uid="{9C369B5A-90BD-4556-A2E8-2ACEA7071DEC}"/>
    <cellStyle name="Título 1 4 4" xfId="26814" xr:uid="{F01F5E81-8742-44F9-BEFF-68CC9E9D95BD}"/>
    <cellStyle name="Título 1 40" xfId="26815" xr:uid="{3BC9C3BA-F683-4405-956D-3276E7E4C7F9}"/>
    <cellStyle name="Título 1 41" xfId="26816" xr:uid="{2CB78385-182A-4625-B306-882FD4349AE3}"/>
    <cellStyle name="Título 1 42" xfId="26817" xr:uid="{76BF9358-58E4-4B55-86FC-9ECA65EF4728}"/>
    <cellStyle name="Título 1 43" xfId="26818" xr:uid="{68766737-8803-4299-AE06-A176314B092F}"/>
    <cellStyle name="Título 1 44" xfId="26819" xr:uid="{0606F258-D8C7-4241-BAAB-FBF4F5355993}"/>
    <cellStyle name="Título 1 45" xfId="26820" xr:uid="{01DC0139-B675-465D-8C0F-22B784500057}"/>
    <cellStyle name="Título 1 46" xfId="26821" xr:uid="{CD927FE4-DA70-4B77-9F30-7AFE892F564A}"/>
    <cellStyle name="Título 1 47" xfId="26822" xr:uid="{51BDFF35-2203-4352-8D8A-3873082A3787}"/>
    <cellStyle name="Título 1 48" xfId="26823" xr:uid="{AC4EFEBD-302C-46F2-80B7-8C407969CCB3}"/>
    <cellStyle name="Título 1 49" xfId="26824" xr:uid="{51F12406-E523-4CAF-BD7A-E26FDA817070}"/>
    <cellStyle name="Título 1 5" xfId="26825" xr:uid="{1DA4F65B-309B-4EE4-BA51-F42770DA0AAC}"/>
    <cellStyle name="Título 1 50" xfId="26826" xr:uid="{A06EED47-0AFD-418F-97D5-DDB2C1869CA5}"/>
    <cellStyle name="Título 1 51" xfId="26827" xr:uid="{BAB72C8C-DDD8-480E-9FAB-4B3EBE9EDD6D}"/>
    <cellStyle name="Título 1 52" xfId="26828" xr:uid="{14513F15-1087-468C-ACEA-51D152748B28}"/>
    <cellStyle name="Título 1 53" xfId="26829" xr:uid="{BC54C929-C63B-47A7-A915-D8CB112FADDF}"/>
    <cellStyle name="Título 1 54" xfId="26830" xr:uid="{E554652B-6165-4F33-BECA-A7CF4477D11A}"/>
    <cellStyle name="Título 1 55" xfId="26831" xr:uid="{0A3B4D23-3A0B-43C3-B7DC-C22507AB9809}"/>
    <cellStyle name="Título 1 56" xfId="26832" xr:uid="{EFB21707-3FC5-43F0-8739-5A540BCE4C09}"/>
    <cellStyle name="Título 1 57" xfId="26833" xr:uid="{CDE30ECE-E8AD-4089-8C25-589700288F6F}"/>
    <cellStyle name="Título 1 58" xfId="26834" xr:uid="{ACB50E03-1EB2-46E8-9ACD-1962187D1C33}"/>
    <cellStyle name="Título 1 59" xfId="26835" xr:uid="{8E305AC0-EFBB-44BB-9274-6E3D61E4225D}"/>
    <cellStyle name="Título 1 6" xfId="26836" xr:uid="{D000F819-81C8-44AC-936C-CA0BE86289BD}"/>
    <cellStyle name="Título 1 60" xfId="26837" xr:uid="{AD5B4826-DC26-43CD-A98A-319F2D70B996}"/>
    <cellStyle name="Título 1 61" xfId="26838" xr:uid="{75F5DB1E-6D46-4054-A8B8-8FF04A6D1CF8}"/>
    <cellStyle name="Título 1 62" xfId="26839" xr:uid="{F9709A66-6632-4EF6-807D-4FB643FD3827}"/>
    <cellStyle name="Título 1 63" xfId="26840" xr:uid="{0757CA5F-FF7F-4980-822D-7BF19FB371AD}"/>
    <cellStyle name="Título 1 64" xfId="26841" xr:uid="{70055811-4464-4888-9B3D-204E1B0CA31C}"/>
    <cellStyle name="Título 1 65" xfId="26842" xr:uid="{81D0F8F0-210C-45FD-9B4A-2546C78858CB}"/>
    <cellStyle name="Título 1 66" xfId="26843" xr:uid="{F2D6F901-AC1F-4FAD-B887-D54591B74ADE}"/>
    <cellStyle name="Título 1 67" xfId="26844" xr:uid="{43FFE39C-C325-4254-B5CF-82F011DFDB2B}"/>
    <cellStyle name="Título 1 68" xfId="26845" xr:uid="{FDC3830C-3ADB-4E84-B03F-9110F80D5BC5}"/>
    <cellStyle name="Título 1 69" xfId="26846" xr:uid="{1E0D06C4-CC2F-4679-8DC5-01FD89D9854F}"/>
    <cellStyle name="Título 1 7" xfId="26847" xr:uid="{3D2E1F1F-171F-4927-981B-DF688FA4DE86}"/>
    <cellStyle name="Título 1 70" xfId="26848" xr:uid="{C56E2F85-CE2A-409E-9673-FB0FB901BBCA}"/>
    <cellStyle name="Título 1 71" xfId="26849" xr:uid="{F6CBE95C-C390-4787-8B65-E5272B4791F3}"/>
    <cellStyle name="Título 1 72" xfId="26850" xr:uid="{C2ADE61F-1316-468A-915F-94B4DBBDCB0E}"/>
    <cellStyle name="Título 1 73" xfId="26851" xr:uid="{3458A605-42E6-4456-A4E0-39912BD49876}"/>
    <cellStyle name="Título 1 74" xfId="26852" xr:uid="{F969A93C-DFA1-454B-B917-6FC1835EBFBF}"/>
    <cellStyle name="Título 1 75" xfId="26853" xr:uid="{D9F98C42-14C0-47E6-AB7D-4D72C7E004D0}"/>
    <cellStyle name="Título 1 76" xfId="26854" xr:uid="{179AFF13-1639-4A22-BE05-C86582F87B94}"/>
    <cellStyle name="Título 1 77" xfId="26855" xr:uid="{8A99DAAE-301A-46CB-A789-DE761F22BF29}"/>
    <cellStyle name="Título 1 78" xfId="26856" xr:uid="{9035F687-493E-4D92-B289-D3F97F104B37}"/>
    <cellStyle name="Título 1 79" xfId="26857" xr:uid="{A4F3E90C-D0C4-4B86-9F6A-0BF1F5397CBA}"/>
    <cellStyle name="Título 1 8" xfId="26858" xr:uid="{897EEAFD-4C3B-455D-B517-BF2E425D89F1}"/>
    <cellStyle name="Título 1 80" xfId="26859" xr:uid="{CC41EA9A-0408-44B1-B4A7-BB0C85A0E94E}"/>
    <cellStyle name="Título 1 81" xfId="26860" xr:uid="{90B4ED7D-5BB0-4936-85A6-41DB70D2CE25}"/>
    <cellStyle name="Título 1 82" xfId="26861" xr:uid="{556CFD36-08CF-465A-A22E-CD1CDB509501}"/>
    <cellStyle name="Título 1 83" xfId="26862" xr:uid="{F88E2721-379E-48F5-AE54-A90CA483FD9C}"/>
    <cellStyle name="Título 1 84" xfId="26863" xr:uid="{9BAF9ADB-AD0C-4357-A174-3777C4873BD9}"/>
    <cellStyle name="Título 1 85" xfId="26864" xr:uid="{EE5CA942-8222-4223-9922-712F9F714E6B}"/>
    <cellStyle name="Título 1 86" xfId="26865" xr:uid="{4B88AD77-918A-4B69-84DD-2C0929170DF7}"/>
    <cellStyle name="Título 1 87" xfId="26866" xr:uid="{0E4D00AE-88A2-4D66-817C-435CD49B8570}"/>
    <cellStyle name="Título 1 88" xfId="26867" xr:uid="{0690A8E7-AF38-4872-8293-330AD7C4FE53}"/>
    <cellStyle name="Título 1 89" xfId="26868" xr:uid="{672E443C-681A-4991-9C46-9AEFDD4D3A54}"/>
    <cellStyle name="Título 1 9" xfId="26869" xr:uid="{A0F9E511-76E5-47CD-8F40-D244D2E71689}"/>
    <cellStyle name="Título 1 90" xfId="26870" xr:uid="{D7995D76-E42B-4F9C-A955-95E582133155}"/>
    <cellStyle name="Título 1 91" xfId="26871" xr:uid="{00A7144B-83BC-4419-A229-273D4DC0CD80}"/>
    <cellStyle name="Título 1 92" xfId="26872" xr:uid="{890B57EA-6BCD-42AA-A870-F97733D4DF31}"/>
    <cellStyle name="Título 1 93" xfId="26873" xr:uid="{C6B4365F-1220-4F95-ABD1-0908A7CB7809}"/>
    <cellStyle name="Título 1 94" xfId="26874" xr:uid="{8AEF4134-7E71-437B-8548-5D6EDCFE445F}"/>
    <cellStyle name="Título 1 95" xfId="26875" xr:uid="{B6CB8227-4FA3-4560-901B-FF42874D046E}"/>
    <cellStyle name="Título 1 96" xfId="26876" xr:uid="{BFA67E3A-2657-4CA5-BA97-588CFEABD39C}"/>
    <cellStyle name="Título 1 97" xfId="26877" xr:uid="{8FB4BFC2-2019-41A8-8E5F-C75F9660BFD5}"/>
    <cellStyle name="Título 1 98" xfId="26878" xr:uid="{F3A22888-588D-4DB9-88E9-F7C42D4D35BC}"/>
    <cellStyle name="Título 1 99" xfId="26879" xr:uid="{60604C11-5607-47DE-8D3E-27D3F767AD7A}"/>
    <cellStyle name="Título 10" xfId="26880" xr:uid="{8E06362B-3F79-4FC9-A210-A292C2401BBA}"/>
    <cellStyle name="Título 100" xfId="26881" xr:uid="{1FED5D76-4D23-453D-B9D3-1E1B416A0FE3}"/>
    <cellStyle name="Título 101" xfId="26882" xr:uid="{54AF8C47-E776-446D-9162-C2C0955E5CC8}"/>
    <cellStyle name="Título 102" xfId="26883" xr:uid="{641A9BAB-986C-472B-9D4B-692DD7086BE3}"/>
    <cellStyle name="Título 103" xfId="26884" xr:uid="{3E0C5C90-AEC4-4DCC-B229-44359E84F99D}"/>
    <cellStyle name="Título 11" xfId="26885" xr:uid="{A2A41678-F422-41C7-A7B2-4D71DAE2CED9}"/>
    <cellStyle name="Título 12" xfId="26886" xr:uid="{51B0E8D3-FFE0-400F-8805-B0E584B59BC2}"/>
    <cellStyle name="Título 13" xfId="26887" xr:uid="{61FE8F62-70E2-4456-8193-A3847E4E15E0}"/>
    <cellStyle name="Título 14" xfId="26888" xr:uid="{70E974FB-3314-4B1E-99C9-1A7F78F1F61D}"/>
    <cellStyle name="Título 15" xfId="26889" xr:uid="{C59D6C5C-0DD7-4F57-AC55-B3B590FE22BB}"/>
    <cellStyle name="Título 16" xfId="26890" xr:uid="{D1077883-EE65-4820-84B2-352839BECA5C}"/>
    <cellStyle name="Título 17" xfId="26891" xr:uid="{3434F86A-F8CE-4C4F-B673-2F76FA888874}"/>
    <cellStyle name="Título 18" xfId="26892" xr:uid="{5C83E11B-101A-4A98-90A6-9CDCB6998D2E}"/>
    <cellStyle name="Título 19" xfId="26893" xr:uid="{0C4FAE49-0A60-4CE9-85D3-6B3B5E4F5D6E}"/>
    <cellStyle name="titulo 2" xfId="26894" xr:uid="{40B35390-40D7-493A-8BD8-E46C2617AB60}"/>
    <cellStyle name="Título 2" xfId="16" builtinId="17" customBuiltin="1"/>
    <cellStyle name="titulo 2 10" xfId="26895" xr:uid="{55C68D79-B050-426E-ACA6-0FD0CB53712C}"/>
    <cellStyle name="Título 2 10" xfId="26896" xr:uid="{B6189B5A-BB62-48DF-A293-F909D88F3A1A}"/>
    <cellStyle name="Título 2 100" xfId="26897" xr:uid="{069FEAB3-A4FF-4A21-B797-92FC8228A8D5}"/>
    <cellStyle name="Título 2 101" xfId="26898" xr:uid="{AD9842F3-729E-428F-B12A-65ED516FB7D7}"/>
    <cellStyle name="titulo 2 11" xfId="26899" xr:uid="{104B04B5-5B02-4F34-A515-5C66316C9922}"/>
    <cellStyle name="Título 2 11" xfId="26900" xr:uid="{3AC5DD95-9DEB-462D-A84D-B6B07F7D968E}"/>
    <cellStyle name="titulo 2 12" xfId="26901" xr:uid="{2C29E04A-E1DF-4629-965C-F62D9330CF11}"/>
    <cellStyle name="Título 2 12" xfId="26902" xr:uid="{C0C9C7E7-F8B8-4DAD-88CF-3EB86B4573D7}"/>
    <cellStyle name="Título 2 13" xfId="26903" xr:uid="{7646F151-B96E-43EC-B5E0-BE64B0C0BB75}"/>
    <cellStyle name="Título 2 14" xfId="26904" xr:uid="{17783A89-5935-4EF8-8453-1C3667D72910}"/>
    <cellStyle name="Título 2 15" xfId="26905" xr:uid="{3E9EB654-B4C3-4B6A-88AB-B58A4CFCEBCB}"/>
    <cellStyle name="Título 2 16" xfId="26906" xr:uid="{177DE6FD-3928-407C-8888-67ADE16FE233}"/>
    <cellStyle name="Título 2 17" xfId="26907" xr:uid="{CC980614-B228-41DE-96F2-20EE0129C05F}"/>
    <cellStyle name="Título 2 18" xfId="26908" xr:uid="{FCCAC7A5-1609-4543-BC69-35B599E06BB6}"/>
    <cellStyle name="Título 2 19" xfId="26909" xr:uid="{7613913D-37B0-43D4-912F-05CAE3812D50}"/>
    <cellStyle name="titulo 2 2" xfId="26910" xr:uid="{8AB7CD9A-ECC3-4DC1-BFB1-B0B7CEF77CEE}"/>
    <cellStyle name="Título 2 2" xfId="26911" xr:uid="{4ABC4BE5-889E-4BAD-8AA9-03B9A34C9BF9}"/>
    <cellStyle name="Título 2 2 2" xfId="37041" xr:uid="{DDD7BF09-203D-49C5-A59F-FC06F774BA9C}"/>
    <cellStyle name="Título 2 2 3" xfId="37377" xr:uid="{E70D5748-318D-4D16-BACE-909B28F01906}"/>
    <cellStyle name="Título 2 20" xfId="26912" xr:uid="{AF071F90-5821-4931-99AC-288DACC2D37A}"/>
    <cellStyle name="Título 2 21" xfId="26913" xr:uid="{E6872907-1B67-44B7-ABF4-2C3C89625DCE}"/>
    <cellStyle name="Título 2 22" xfId="26914" xr:uid="{657F52B8-F6D5-4150-AF20-4270ACFF93F3}"/>
    <cellStyle name="Título 2 23" xfId="26915" xr:uid="{4252180A-A036-43B2-9B83-6D1FCD3A31C6}"/>
    <cellStyle name="Título 2 24" xfId="26916" xr:uid="{88C7C624-477C-4F20-B36B-6A0BD9D8E5A7}"/>
    <cellStyle name="Título 2 25" xfId="26917" xr:uid="{D84AE1B5-EF37-4E9A-BED5-AB0AF85E8273}"/>
    <cellStyle name="Título 2 26" xfId="26918" xr:uid="{A0FEB313-23AF-48FC-86EA-ACE4E1EA2940}"/>
    <cellStyle name="Título 2 27" xfId="26919" xr:uid="{15B05ABA-F2B8-4812-91C8-EA540DF2C6FB}"/>
    <cellStyle name="Título 2 28" xfId="26920" xr:uid="{5F559B07-818C-4EFC-B430-2353275B9E1D}"/>
    <cellStyle name="Título 2 29" xfId="26921" xr:uid="{86E86B8A-ED92-491D-B2C0-0AA42FFE2145}"/>
    <cellStyle name="titulo 2 3" xfId="26922" xr:uid="{E642622B-044E-4950-BA23-1A1C3867D829}"/>
    <cellStyle name="Título 2 3" xfId="26923" xr:uid="{49E3410B-4CCF-4AC4-B215-1C783617D19F}"/>
    <cellStyle name="Título 2 3 2" xfId="37042" xr:uid="{73DAA9F1-F558-4036-A46B-D1B867F95B58}"/>
    <cellStyle name="Título 2 30" xfId="26924" xr:uid="{B66221BB-DB80-48E0-9274-AA9D4ABEA10A}"/>
    <cellStyle name="Título 2 31" xfId="26925" xr:uid="{E2C0CA79-C821-4360-85FE-E4669B48DC1E}"/>
    <cellStyle name="Título 2 32" xfId="26926" xr:uid="{FCD2EB31-61D9-42A3-9A03-BF1747C07556}"/>
    <cellStyle name="Título 2 33" xfId="26927" xr:uid="{DBDEDD5F-E7E9-4B27-BAF5-A0D2E82B5CB4}"/>
    <cellStyle name="Título 2 34" xfId="26928" xr:uid="{98C0B451-A75F-47AF-9423-82CF572EC805}"/>
    <cellStyle name="Título 2 35" xfId="26929" xr:uid="{2AD1CB91-C3ED-4DA5-80C5-26D57048CEBB}"/>
    <cellStyle name="Título 2 36" xfId="26930" xr:uid="{283EB650-54D5-410D-A9B1-40657661575B}"/>
    <cellStyle name="Título 2 37" xfId="26931" xr:uid="{7ACEEB0F-B6E7-496D-BC5B-857626E27F0E}"/>
    <cellStyle name="Título 2 38" xfId="26932" xr:uid="{63260EC7-FDE4-484B-B7D7-962230427788}"/>
    <cellStyle name="Título 2 39" xfId="26933" xr:uid="{FC1B5A00-B823-4E3B-A217-F88940903B36}"/>
    <cellStyle name="titulo 2 4" xfId="26934" xr:uid="{E98F94A0-2CA8-4EA1-906B-069EC536272F}"/>
    <cellStyle name="Título 2 4" xfId="26935" xr:uid="{415ED882-F1AF-4DFF-BD1F-4D5687FD30A2}"/>
    <cellStyle name="Título 2 4 2" xfId="26936" xr:uid="{B4113124-F8FD-4BFF-87E3-907506AF7D9A}"/>
    <cellStyle name="Título 2 4 3" xfId="26937" xr:uid="{36E3D41D-25BF-4C46-82AB-B6873AE4839D}"/>
    <cellStyle name="Título 2 4 4" xfId="26938" xr:uid="{DAA4655A-02CF-4873-8EC3-B42417B1F895}"/>
    <cellStyle name="Título 2 40" xfId="26939" xr:uid="{0844DAF9-82D9-4A3C-A912-1AD50F5E2FCF}"/>
    <cellStyle name="Título 2 41" xfId="26940" xr:uid="{4A152F76-2883-47DF-A66A-969C6202991D}"/>
    <cellStyle name="Título 2 42" xfId="26941" xr:uid="{3884BA84-0414-4DC0-B08A-88E14E51C311}"/>
    <cellStyle name="Título 2 43" xfId="26942" xr:uid="{15D50AD3-2B85-4B74-B190-A3EDCFB5E0A9}"/>
    <cellStyle name="Título 2 44" xfId="26943" xr:uid="{606B34C7-09B9-43DB-AE41-A814D093422E}"/>
    <cellStyle name="Título 2 45" xfId="26944" xr:uid="{9DC8C4C7-04D2-45B9-BE16-3413673B2827}"/>
    <cellStyle name="Título 2 46" xfId="26945" xr:uid="{45E5DFE9-E2AA-4FD2-AFBD-7FDBC1E3EB2E}"/>
    <cellStyle name="Título 2 47" xfId="26946" xr:uid="{C23C4421-2CA8-438F-9D2B-CEB849E9BBE8}"/>
    <cellStyle name="Título 2 48" xfId="26947" xr:uid="{81AFA157-E6AA-46B2-850A-460CAF177405}"/>
    <cellStyle name="Título 2 49" xfId="26948" xr:uid="{FED8FCBA-63C6-4F4B-80BA-64C7E061C4E8}"/>
    <cellStyle name="titulo 2 5" xfId="26949" xr:uid="{13ECC491-EC3A-4FAC-96B1-9FE54FB82455}"/>
    <cellStyle name="Título 2 5" xfId="26950" xr:uid="{0F3666D8-6DAA-49C5-8928-EF51BDE6FB56}"/>
    <cellStyle name="Título 2 50" xfId="26951" xr:uid="{9303580E-D7DE-427F-9253-B24F3DD7BBF2}"/>
    <cellStyle name="Título 2 51" xfId="26952" xr:uid="{74D62B8D-22A6-406C-A102-11D91686ADE1}"/>
    <cellStyle name="Título 2 52" xfId="26953" xr:uid="{8FF8FACB-AB8A-4412-8BA1-7D76FFB0415F}"/>
    <cellStyle name="Título 2 53" xfId="26954" xr:uid="{05A3A23D-9EFB-4D67-8125-9875BDEF7DAC}"/>
    <cellStyle name="Título 2 54" xfId="26955" xr:uid="{EF303CE8-2B1A-44DF-80B9-9125E35E60FC}"/>
    <cellStyle name="Título 2 55" xfId="26956" xr:uid="{E0E760E8-4CDE-4737-9830-CDEECAE0A38A}"/>
    <cellStyle name="Título 2 56" xfId="26957" xr:uid="{29A0E24D-2448-44C8-82B6-615248AD16A8}"/>
    <cellStyle name="Título 2 57" xfId="26958" xr:uid="{CB4F86AF-9065-4F4A-9F8E-F80F1F1CBCD8}"/>
    <cellStyle name="Título 2 58" xfId="26959" xr:uid="{C9C41441-1D83-4A5A-939C-6DAB36BE0C63}"/>
    <cellStyle name="Título 2 59" xfId="26960" xr:uid="{8B694D52-4D87-4152-83F0-5BD393442A57}"/>
    <cellStyle name="titulo 2 6" xfId="26961" xr:uid="{2FAE569C-FFD3-4C69-BEAF-AAC062C0E2F9}"/>
    <cellStyle name="Título 2 6" xfId="26962" xr:uid="{480ECA40-5340-45BF-A895-AE931400B8EE}"/>
    <cellStyle name="Título 2 60" xfId="26963" xr:uid="{2B73D8DE-B36C-4FBE-ABE1-B52470EC649B}"/>
    <cellStyle name="Título 2 61" xfId="26964" xr:uid="{17E70BF3-43D2-4693-BFFE-7877E40FB30E}"/>
    <cellStyle name="Título 2 62" xfId="26965" xr:uid="{06E22EFD-68AC-476B-A309-4D7FBE665922}"/>
    <cellStyle name="Título 2 63" xfId="26966" xr:uid="{2DD24D91-4F8A-45F3-BEEF-DE48049E7952}"/>
    <cellStyle name="Título 2 64" xfId="26967" xr:uid="{2A0B9456-6055-4732-8E58-BE837F62342F}"/>
    <cellStyle name="Título 2 65" xfId="26968" xr:uid="{11DA0F31-41AF-47CE-A40D-A4D7B47B148A}"/>
    <cellStyle name="Título 2 66" xfId="26969" xr:uid="{8CB83243-12BD-4E4C-BA91-2E2C2B933EC5}"/>
    <cellStyle name="Título 2 67" xfId="26970" xr:uid="{3CD57C36-16D2-4196-92A3-C827FCFD8965}"/>
    <cellStyle name="Título 2 68" xfId="26971" xr:uid="{C11AC6FB-77B1-4EE3-9F7B-24F91D3FF459}"/>
    <cellStyle name="Título 2 69" xfId="26972" xr:uid="{9385E013-F6F6-40AC-9BBE-5DF9D8321391}"/>
    <cellStyle name="titulo 2 7" xfId="26973" xr:uid="{710B27EE-CB4C-4167-9DC6-2AD832514A7C}"/>
    <cellStyle name="Título 2 7" xfId="26974" xr:uid="{CAA9B74F-F060-4BA5-88BF-0E3AD33FE6DC}"/>
    <cellStyle name="Título 2 70" xfId="26975" xr:uid="{544113BB-C8A5-4A0C-8B87-F944784E1282}"/>
    <cellStyle name="Título 2 71" xfId="26976" xr:uid="{9B24C04D-4E77-4CD1-B967-1582FA8007DA}"/>
    <cellStyle name="Título 2 72" xfId="26977" xr:uid="{7E6B8B30-91A1-4FDB-B677-0E1FA79D8F93}"/>
    <cellStyle name="Título 2 73" xfId="26978" xr:uid="{301ADA66-1E7B-40AC-B8E7-A96CF867D51B}"/>
    <cellStyle name="Título 2 74" xfId="26979" xr:uid="{10A75115-06BC-4AD9-98BB-809E49414256}"/>
    <cellStyle name="Título 2 75" xfId="26980" xr:uid="{915CD742-EDE6-45C6-BA8F-AEB53BF057F8}"/>
    <cellStyle name="Título 2 76" xfId="26981" xr:uid="{C4D71B2D-BAC4-4F33-8FCA-5A42687783B9}"/>
    <cellStyle name="Título 2 77" xfId="26982" xr:uid="{BE2F0D79-F193-449C-AA63-E8B1E839224E}"/>
    <cellStyle name="Título 2 78" xfId="26983" xr:uid="{DAAAD8CE-9ABA-40FD-8696-B83607A4ED49}"/>
    <cellStyle name="Título 2 79" xfId="26984" xr:uid="{B3BB38D8-3C5F-45F8-B47A-286863A679DB}"/>
    <cellStyle name="titulo 2 8" xfId="26985" xr:uid="{45F2A3B1-83C0-4F0F-A33E-CE3B07319367}"/>
    <cellStyle name="Título 2 8" xfId="26986" xr:uid="{E70C533E-7F6C-4958-98A8-8149A2AC009E}"/>
    <cellStyle name="Título 2 80" xfId="26987" xr:uid="{AA489F29-EF13-41E0-8181-2FC80496C568}"/>
    <cellStyle name="Título 2 81" xfId="26988" xr:uid="{0C8057AC-BE3E-4D48-9AF7-35252DFA0306}"/>
    <cellStyle name="Título 2 82" xfId="26989" xr:uid="{EB19D9F0-7BC4-402D-A63D-E885E1C890CB}"/>
    <cellStyle name="Título 2 83" xfId="26990" xr:uid="{DFA9B6E4-0EB3-48EA-B3D1-1DEE37A6F14F}"/>
    <cellStyle name="Título 2 84" xfId="26991" xr:uid="{FC01E98C-2B46-4B53-A37B-46F3CF1C8D60}"/>
    <cellStyle name="Título 2 85" xfId="26992" xr:uid="{136716D7-B0F9-4D9E-A690-11ACA50B13AF}"/>
    <cellStyle name="Título 2 86" xfId="26993" xr:uid="{F06F49AE-9218-4013-A99D-5964DC07AB5C}"/>
    <cellStyle name="Título 2 87" xfId="26994" xr:uid="{74F34D1A-EAE5-4204-87AC-69F95130877B}"/>
    <cellStyle name="Título 2 88" xfId="26995" xr:uid="{D16D8A77-5064-4A9B-9EFB-DC8E6989EBC7}"/>
    <cellStyle name="Título 2 89" xfId="26996" xr:uid="{87EEE359-9707-4240-9A77-82945A010697}"/>
    <cellStyle name="titulo 2 9" xfId="26997" xr:uid="{3C29BB32-0F7E-472E-8C70-98D584FCF713}"/>
    <cellStyle name="Título 2 9" xfId="26998" xr:uid="{52A00017-7C03-4EE0-A996-88E86617AA3C}"/>
    <cellStyle name="Título 2 90" xfId="26999" xr:uid="{6989A739-C493-40C9-BC20-38ADBD862097}"/>
    <cellStyle name="Título 2 91" xfId="27000" xr:uid="{C6D1F5BA-BB8C-4088-AF9F-D6B92D238208}"/>
    <cellStyle name="Título 2 92" xfId="27001" xr:uid="{72D54E6E-1830-4DA0-9BD9-6A5C70026CE2}"/>
    <cellStyle name="Título 2 93" xfId="27002" xr:uid="{78123F64-3191-4521-9B48-E1F00166A032}"/>
    <cellStyle name="Título 2 94" xfId="27003" xr:uid="{2059ABCC-52CD-4249-AA73-868474844EC7}"/>
    <cellStyle name="Título 2 95" xfId="27004" xr:uid="{A62C3727-DEEA-4D59-96B6-EFBC4C33704E}"/>
    <cellStyle name="Título 2 96" xfId="27005" xr:uid="{BE5052F6-EEE3-4EB7-9431-5926668E41BF}"/>
    <cellStyle name="Título 2 97" xfId="27006" xr:uid="{13AA827E-D4F4-4F9D-90D0-BE92A2AD68B3}"/>
    <cellStyle name="Título 2 98" xfId="27007" xr:uid="{85ED5C0B-6B03-4513-9973-FB894B67A040}"/>
    <cellStyle name="Título 2 99" xfId="27008" xr:uid="{2C81EFF7-DF27-49DE-A45B-E5FE3C9C2F05}"/>
    <cellStyle name="titulo 2_ActiFijos" xfId="27009" xr:uid="{FA0E12F7-85C6-4836-96EB-8365104623BD}"/>
    <cellStyle name="Título 20" xfId="27010" xr:uid="{F3112412-8027-434D-AD5D-7A8E7913073D}"/>
    <cellStyle name="Título 21" xfId="27011" xr:uid="{FADB395D-EAD2-40B8-8B88-D1EB04AC0582}"/>
    <cellStyle name="Título 22" xfId="27012" xr:uid="{12E263D3-CD68-4AE8-B89F-9D151A09A8C5}"/>
    <cellStyle name="Título 23" xfId="27013" xr:uid="{2728D362-BDE8-4E4D-8BA1-809257791A18}"/>
    <cellStyle name="Título 24" xfId="27014" xr:uid="{FE7D38AA-2D58-405D-8730-4DC21DB09F55}"/>
    <cellStyle name="Título 25" xfId="27015" xr:uid="{33D2EFA1-0E4B-40F1-AB09-D6519D052915}"/>
    <cellStyle name="Título 26" xfId="27016" xr:uid="{2871B5EF-DE76-4BF1-988F-129849149E33}"/>
    <cellStyle name="Título 27" xfId="27017" xr:uid="{1771ACD8-872E-49B5-9CA8-D4C9CD6D571F}"/>
    <cellStyle name="Título 28" xfId="27018" xr:uid="{D766D111-B2BC-4B0A-8D91-9CBB35E1A531}"/>
    <cellStyle name="Título 29" xfId="27019" xr:uid="{305D7FAE-0125-46E2-8D91-87B85F45C541}"/>
    <cellStyle name="titulo 3" xfId="27020" xr:uid="{825E8032-98A2-47EC-BB08-4829C5FAC768}"/>
    <cellStyle name="Título 3" xfId="17" builtinId="18" customBuiltin="1"/>
    <cellStyle name="titulo 3 10" xfId="27021" xr:uid="{35F569AD-DB13-4C31-9A3C-EEAADB7368D1}"/>
    <cellStyle name="Título 3 10" xfId="27022" xr:uid="{217CFDDB-BA21-472A-8204-72D6CA871B19}"/>
    <cellStyle name="Título 3 100" xfId="27023" xr:uid="{C906EF2A-DC17-411F-9B93-8A8744D81278}"/>
    <cellStyle name="Título 3 101" xfId="27024" xr:uid="{CDAD9A01-B2BF-431F-A070-223E4DEA9AC0}"/>
    <cellStyle name="titulo 3 11" xfId="27025" xr:uid="{3D0A884D-0A98-4087-8331-04F7B8C0E894}"/>
    <cellStyle name="Título 3 11" xfId="27026" xr:uid="{F5A1EC5C-58E7-46AB-B17F-4F05B240E39C}"/>
    <cellStyle name="titulo 3 12" xfId="27027" xr:uid="{5BEA32E6-BF7F-478B-8497-5F31F2684224}"/>
    <cellStyle name="Título 3 12" xfId="27028" xr:uid="{F9D57FF3-B01E-4C67-AC92-60009B56A73C}"/>
    <cellStyle name="Título 3 13" xfId="27029" xr:uid="{6DF107A0-24ED-4AA3-9274-C10F7608B26C}"/>
    <cellStyle name="Título 3 14" xfId="27030" xr:uid="{D21D60DB-0342-4A73-ACBC-B7A4F67DA7BE}"/>
    <cellStyle name="Título 3 15" xfId="27031" xr:uid="{3842C915-EDC7-4742-91B2-6951961728C9}"/>
    <cellStyle name="Título 3 16" xfId="27032" xr:uid="{A4B1B219-AEBD-4197-B7E1-50A7AFA8D25F}"/>
    <cellStyle name="Título 3 17" xfId="27033" xr:uid="{57CDD869-F008-470E-8E59-ED37F7486C8C}"/>
    <cellStyle name="Título 3 18" xfId="27034" xr:uid="{6905DEE9-7FBF-4216-AED1-39620C12E780}"/>
    <cellStyle name="Título 3 19" xfId="27035" xr:uid="{B785DCAA-4C6F-4A7C-944E-236C96EF6982}"/>
    <cellStyle name="titulo 3 2" xfId="27036" xr:uid="{F99D390C-E987-4F7A-9719-6D8E8D1672A1}"/>
    <cellStyle name="Título 3 2" xfId="27037" xr:uid="{7BCC64EF-6134-4B7A-987F-DB82BA3FAF60}"/>
    <cellStyle name="Título 3 2 2" xfId="37043" xr:uid="{A8C8628D-991F-4177-8C0D-848835BFE3BF}"/>
    <cellStyle name="Título 3 2 3" xfId="37378" xr:uid="{458E3EA4-21B7-4346-9FCC-6082B1369D18}"/>
    <cellStyle name="Título 3 20" xfId="27038" xr:uid="{196714EF-9BCB-4909-A11D-49459FAB1E4B}"/>
    <cellStyle name="Título 3 21" xfId="27039" xr:uid="{6AC0A120-5CFE-48E2-B737-548BC259FD20}"/>
    <cellStyle name="Título 3 22" xfId="27040" xr:uid="{0AB1A011-A3BE-4614-B3D4-6510F85D35C1}"/>
    <cellStyle name="Título 3 23" xfId="27041" xr:uid="{FDA7BE7E-D20D-4508-B7C5-59B8D6FA8DA6}"/>
    <cellStyle name="Título 3 24" xfId="27042" xr:uid="{B96F334C-7B48-4383-8E90-60D29A06B404}"/>
    <cellStyle name="Título 3 25" xfId="27043" xr:uid="{3ED8FF1B-B0BE-4EEA-8024-6353F04F4685}"/>
    <cellStyle name="Título 3 26" xfId="27044" xr:uid="{7D93F67D-9898-45CE-9162-EFF056FC2BBA}"/>
    <cellStyle name="Título 3 27" xfId="27045" xr:uid="{B56EE146-A23D-49E6-9261-08959F025B2E}"/>
    <cellStyle name="Título 3 28" xfId="27046" xr:uid="{D8BFA39A-45A7-4E55-8C09-104BA325507F}"/>
    <cellStyle name="Título 3 29" xfId="27047" xr:uid="{ACA61999-4688-4F0B-9100-50D2C5FA3159}"/>
    <cellStyle name="titulo 3 3" xfId="27048" xr:uid="{3B612708-1998-40A9-B52E-B1667CF34416}"/>
    <cellStyle name="Título 3 3" xfId="27049" xr:uid="{2AAECAE0-7303-42F1-8B77-7083FC9D8F6C}"/>
    <cellStyle name="Título 3 3 2" xfId="37044" xr:uid="{A4007459-4ACF-4FBF-9283-84A87F3FBE1D}"/>
    <cellStyle name="Título 3 30" xfId="27050" xr:uid="{635CB7CA-A413-4E5A-8366-BE3F58D2CBFD}"/>
    <cellStyle name="Título 3 31" xfId="27051" xr:uid="{D238EEA4-1BB2-4E36-876D-CDA710B8293F}"/>
    <cellStyle name="Título 3 32" xfId="27052" xr:uid="{9BF920BE-E784-4D45-A70B-F47E51183733}"/>
    <cellStyle name="Título 3 33" xfId="27053" xr:uid="{06469B34-B089-4DF4-8EA4-67F5FCAAC83B}"/>
    <cellStyle name="Título 3 34" xfId="27054" xr:uid="{A6FB61D0-D123-4F36-8B6A-F7E73EDCD733}"/>
    <cellStyle name="Título 3 35" xfId="27055" xr:uid="{90AA5D57-E688-4856-99FC-2B28BEC2D3CF}"/>
    <cellStyle name="Título 3 36" xfId="27056" xr:uid="{43CCD02A-C2FF-4C25-A2F0-8E812D293DAE}"/>
    <cellStyle name="Título 3 37" xfId="27057" xr:uid="{FA9430DC-F4AB-47A4-9F37-51CC2C9A17DA}"/>
    <cellStyle name="Título 3 38" xfId="27058" xr:uid="{E3BCA08F-DDE8-4FBD-9B84-802CC0201B80}"/>
    <cellStyle name="Título 3 39" xfId="27059" xr:uid="{0CB4BFF2-289D-40D2-9018-4343F0EC7C3E}"/>
    <cellStyle name="titulo 3 4" xfId="27060" xr:uid="{B9658C72-0C95-40BC-BEC4-D08B0FE55F83}"/>
    <cellStyle name="Título 3 4" xfId="27061" xr:uid="{FCBC5AB9-CA65-4291-A475-B354895025CA}"/>
    <cellStyle name="Título 3 4 2" xfId="27062" xr:uid="{10B909D0-E774-4331-9945-8D6609E29337}"/>
    <cellStyle name="Título 3 4 3" xfId="27063" xr:uid="{7B54DF95-C666-461F-BBAD-AAD78561090E}"/>
    <cellStyle name="Título 3 4 4" xfId="27064" xr:uid="{191CB522-5F7A-4662-ADA2-B5639D5DEACF}"/>
    <cellStyle name="Título 3 40" xfId="27065" xr:uid="{91721135-B758-4C8F-967C-79AB92D05E3B}"/>
    <cellStyle name="Título 3 41" xfId="27066" xr:uid="{30571570-BBAB-4E5F-B824-7D1BA091AFED}"/>
    <cellStyle name="Título 3 42" xfId="27067" xr:uid="{AA4DB191-45B9-4F98-937D-7A543664B7E1}"/>
    <cellStyle name="Título 3 43" xfId="27068" xr:uid="{BAD36C1A-E3D4-435D-B0E8-A74588AFF043}"/>
    <cellStyle name="Título 3 44" xfId="27069" xr:uid="{2A21A401-0047-4D02-BD7E-6EC229783365}"/>
    <cellStyle name="Título 3 45" xfId="27070" xr:uid="{7DA5A119-1BEF-4876-81A0-10B895C16F82}"/>
    <cellStyle name="Título 3 46" xfId="27071" xr:uid="{922F01D8-86BB-4DBF-8EE7-DD659CD3F0D6}"/>
    <cellStyle name="Título 3 47" xfId="27072" xr:uid="{A67EAC87-8B62-4E5E-9259-A95CD7A906E2}"/>
    <cellStyle name="Título 3 48" xfId="27073" xr:uid="{F0505AF8-EDA6-462A-BE11-40C500F4126A}"/>
    <cellStyle name="Título 3 49" xfId="27074" xr:uid="{728F8EBC-C6B7-4BC2-A296-A6C0F6AD0379}"/>
    <cellStyle name="titulo 3 5" xfId="27075" xr:uid="{92C11B7F-DDB0-4A4A-B9F0-B399B4AD3D61}"/>
    <cellStyle name="Título 3 5" xfId="27076" xr:uid="{2377AF41-1DD8-4FED-80FA-683AAD8AFF2C}"/>
    <cellStyle name="Título 3 50" xfId="27077" xr:uid="{00438FB7-C3C8-478C-954E-B59C12D17782}"/>
    <cellStyle name="Título 3 51" xfId="27078" xr:uid="{997C6CF8-1BCF-4EAA-9D87-BAEFE07FC4CA}"/>
    <cellStyle name="Título 3 52" xfId="27079" xr:uid="{A36C6068-4E48-414A-9138-9374BED6DD17}"/>
    <cellStyle name="Título 3 53" xfId="27080" xr:uid="{223BEA85-0EAC-493F-B462-39CEFE82B287}"/>
    <cellStyle name="Título 3 54" xfId="27081" xr:uid="{110DDC45-9662-485E-A5C3-99C3ABF0178C}"/>
    <cellStyle name="Título 3 55" xfId="27082" xr:uid="{E8D1CEC4-6300-4B6E-887F-D3B973B38BE5}"/>
    <cellStyle name="Título 3 56" xfId="27083" xr:uid="{AFBDB841-F39E-482C-B571-B58722ADAF62}"/>
    <cellStyle name="Título 3 57" xfId="27084" xr:uid="{C401F55F-8D66-4C24-9184-251D14E8936A}"/>
    <cellStyle name="Título 3 58" xfId="27085" xr:uid="{439B1055-7BC7-484C-B267-D31A599AC2C8}"/>
    <cellStyle name="Título 3 59" xfId="27086" xr:uid="{5E6FDB59-B266-42FE-BC3C-0D8FF8575992}"/>
    <cellStyle name="titulo 3 6" xfId="27087" xr:uid="{1ECAC2BC-50FB-4C09-B6B0-49DD1E8B5DA0}"/>
    <cellStyle name="Título 3 6" xfId="27088" xr:uid="{7552E93C-386B-4B71-8766-2F9E5B2A8664}"/>
    <cellStyle name="Título 3 60" xfId="27089" xr:uid="{AB65E4AC-DF84-444B-9EF2-113BF64BE188}"/>
    <cellStyle name="Título 3 61" xfId="27090" xr:uid="{4784CFDD-A10C-47C1-8A98-B7FEB3C41629}"/>
    <cellStyle name="Título 3 62" xfId="27091" xr:uid="{77A6F0C0-8C4A-4C12-862A-E7EDD6A466AF}"/>
    <cellStyle name="Título 3 63" xfId="27092" xr:uid="{E181BBDA-CFA5-435A-B7E7-A960BB00B888}"/>
    <cellStyle name="Título 3 64" xfId="27093" xr:uid="{47470DD8-27BA-4101-8CF8-8DCE8B20D634}"/>
    <cellStyle name="Título 3 65" xfId="27094" xr:uid="{0E1B1377-9459-44E4-9D2E-E006B19B93BF}"/>
    <cellStyle name="Título 3 66" xfId="27095" xr:uid="{467EA3FE-3B1C-4C70-AD27-749343BC46D5}"/>
    <cellStyle name="Título 3 67" xfId="27096" xr:uid="{3039C191-2FEB-4DCE-AB40-F5BE5FC56ACC}"/>
    <cellStyle name="Título 3 68" xfId="27097" xr:uid="{96594323-CC09-4E01-A9B0-39ED67814041}"/>
    <cellStyle name="Título 3 69" xfId="27098" xr:uid="{A09AD154-1DEB-4DF6-9762-FE52FBCE3966}"/>
    <cellStyle name="titulo 3 7" xfId="27099" xr:uid="{7208AE6D-A875-43D9-A154-547D5702867B}"/>
    <cellStyle name="Título 3 7" xfId="27100" xr:uid="{5258999F-FA52-432C-94CD-9A777F61495E}"/>
    <cellStyle name="Título 3 70" xfId="27101" xr:uid="{DED0F77E-1A3F-4B86-92CF-6462BD786A27}"/>
    <cellStyle name="Título 3 71" xfId="27102" xr:uid="{8D38F438-4757-4F38-BBAE-AEB96D9916A6}"/>
    <cellStyle name="Título 3 72" xfId="27103" xr:uid="{8B311D62-60C3-4F21-8D8E-0F6B7986F06A}"/>
    <cellStyle name="Título 3 73" xfId="27104" xr:uid="{5DF32219-E136-432B-B202-341DE37FDF98}"/>
    <cellStyle name="Título 3 74" xfId="27105" xr:uid="{DC5058C0-E4F5-4F6C-AE4D-4A89F94A665D}"/>
    <cellStyle name="Título 3 75" xfId="27106" xr:uid="{C5091AC4-8F12-4586-B130-2D46B96F3560}"/>
    <cellStyle name="Título 3 76" xfId="27107" xr:uid="{13C0DF11-4267-44EC-BBF6-4ACE7422D2F7}"/>
    <cellStyle name="Título 3 77" xfId="27108" xr:uid="{4056F3F3-603F-4152-A67E-512D7CAC48CA}"/>
    <cellStyle name="Título 3 78" xfId="27109" xr:uid="{3B8485BB-BC45-46BD-B737-DE510421A389}"/>
    <cellStyle name="Título 3 79" xfId="27110" xr:uid="{010232A7-D5D4-4439-AA21-BFFA4633BDCB}"/>
    <cellStyle name="titulo 3 8" xfId="27111" xr:uid="{C071EFB0-9224-4506-A361-1F98DBFDDB1B}"/>
    <cellStyle name="Título 3 8" xfId="27112" xr:uid="{E8DFC558-5FCE-432F-B136-BA6BA870A177}"/>
    <cellStyle name="Título 3 80" xfId="27113" xr:uid="{5D4D18B9-CCC1-442D-88B5-C10AACE475DD}"/>
    <cellStyle name="Título 3 81" xfId="27114" xr:uid="{0D3C616D-92E4-421D-AAB6-38F8D07B426D}"/>
    <cellStyle name="Título 3 82" xfId="27115" xr:uid="{BCEAA04E-D19A-44E2-996A-C35C1EFDCD97}"/>
    <cellStyle name="Título 3 83" xfId="27116" xr:uid="{81AC6C0A-1235-44AB-9356-DE51F5C9A176}"/>
    <cellStyle name="Título 3 84" xfId="27117" xr:uid="{93F0C50A-1312-4C42-BD07-AF645CC5329D}"/>
    <cellStyle name="Título 3 85" xfId="27118" xr:uid="{FB3475E8-E519-4E73-8451-55813A52AE8A}"/>
    <cellStyle name="Título 3 86" xfId="27119" xr:uid="{7BE4AA9B-3DEF-4E7C-9F8A-981B4E2102F1}"/>
    <cellStyle name="Título 3 87" xfId="27120" xr:uid="{FE7EF394-89E2-46B2-B950-04DCD26428E5}"/>
    <cellStyle name="Título 3 88" xfId="27121" xr:uid="{72216999-2C83-4F56-828D-9131570C4AE8}"/>
    <cellStyle name="Título 3 89" xfId="27122" xr:uid="{E9EFC28A-A67A-46B2-9014-DE046F19312D}"/>
    <cellStyle name="titulo 3 9" xfId="27123" xr:uid="{415D8AED-1BDB-42A9-A3C3-86401041B698}"/>
    <cellStyle name="Título 3 9" xfId="27124" xr:uid="{8CDCD978-5CEC-4941-893A-B75A91EF0CCF}"/>
    <cellStyle name="Título 3 90" xfId="27125" xr:uid="{3D0B49B5-E756-4A98-A040-63A4F09830CC}"/>
    <cellStyle name="Título 3 91" xfId="27126" xr:uid="{E1B21101-9226-457D-89EA-A38D4638A89A}"/>
    <cellStyle name="Título 3 92" xfId="27127" xr:uid="{4E86D09A-43B7-458D-9E12-696B72ABF2B2}"/>
    <cellStyle name="Título 3 93" xfId="27128" xr:uid="{E71981BD-7226-4CD2-8E2A-1FAC95813C85}"/>
    <cellStyle name="Título 3 94" xfId="27129" xr:uid="{104FEBBB-6671-4719-841D-3C50CF33C893}"/>
    <cellStyle name="Título 3 95" xfId="27130" xr:uid="{5A95A4D4-67F6-4796-B735-A613C5A6C087}"/>
    <cellStyle name="Título 3 96" xfId="27131" xr:uid="{7845340A-65EB-4F32-83A7-0C4E11C54C60}"/>
    <cellStyle name="Título 3 97" xfId="27132" xr:uid="{616D4C6A-DE94-49E2-8CB1-251B2F3C62F4}"/>
    <cellStyle name="Título 3 98" xfId="27133" xr:uid="{E5B88096-15BA-48F3-A9DE-F93406B6DB22}"/>
    <cellStyle name="Título 3 99" xfId="27134" xr:uid="{201ABB73-9C83-4B8A-AD0B-24683F89CFEB}"/>
    <cellStyle name="titulo 3_ActiFijos" xfId="27135" xr:uid="{21247212-680F-4BCA-AF4D-8E7B794DD8C3}"/>
    <cellStyle name="Título 30" xfId="27136" xr:uid="{6E77D90A-3E8A-4C24-AF30-09CCB10DD2EA}"/>
    <cellStyle name="Título 31" xfId="27137" xr:uid="{7CF0B428-06C2-4722-8AFA-52256905F21F}"/>
    <cellStyle name="Título 32" xfId="27138" xr:uid="{88681A5B-AC4D-45CB-A6AA-1F340DCF5A1A}"/>
    <cellStyle name="Título 33" xfId="27139" xr:uid="{5C43E851-1727-464B-B2B0-62D3F9FBCB3A}"/>
    <cellStyle name="Título 34" xfId="27140" xr:uid="{E2D03B6E-4212-4889-A83E-A10C4FCEA858}"/>
    <cellStyle name="Título 35" xfId="27141" xr:uid="{18339777-3832-45EF-B08B-16972537B13D}"/>
    <cellStyle name="Título 36" xfId="27142" xr:uid="{54E79120-D668-471B-8426-24E8C3DF1BFD}"/>
    <cellStyle name="Título 37" xfId="27143" xr:uid="{CC6AF2DF-3CC2-41D8-AB49-EBFBA14FD64B}"/>
    <cellStyle name="Título 38" xfId="27144" xr:uid="{4540FF6F-CFF5-4B08-8D26-A8A3251BEDD3}"/>
    <cellStyle name="Título 39" xfId="27145" xr:uid="{B6C8165A-572B-418B-BB4F-5A9C746527A3}"/>
    <cellStyle name="titulo 4" xfId="27146" xr:uid="{B41E8815-6E0A-4303-B9DC-B99E32891D2E}"/>
    <cellStyle name="Título 4" xfId="18" builtinId="19" customBuiltin="1"/>
    <cellStyle name="titulo 4 10" xfId="27147" xr:uid="{070AB0EA-8DB4-4749-A0B9-BAF4E02B49AD}"/>
    <cellStyle name="Título 4 10" xfId="27148" xr:uid="{76D0F5AD-DF3D-4E11-A156-DF4D679B9835}"/>
    <cellStyle name="titulo 4 11" xfId="27149" xr:uid="{646C6A52-36BE-4E13-98EC-E38DB4E9FBC7}"/>
    <cellStyle name="Título 4 11" xfId="27150" xr:uid="{7D6A8DE1-798A-4EC6-BF79-D0EF6DCCE2C3}"/>
    <cellStyle name="titulo 4 12" xfId="27151" xr:uid="{87885C9C-79AD-4368-A9E1-E64C330BE003}"/>
    <cellStyle name="Título 4 12" xfId="27152" xr:uid="{76BAEE20-5C2E-465B-8EF2-144087685DDF}"/>
    <cellStyle name="Título 4 13" xfId="27153" xr:uid="{6EE564A9-17B6-4769-88F3-0F21832D82A9}"/>
    <cellStyle name="Título 4 14" xfId="27154" xr:uid="{5C546A9D-835A-4C80-A96A-AE23234E51BC}"/>
    <cellStyle name="Título 4 15" xfId="27155" xr:uid="{F33D09B9-E525-4C27-9500-641A098B4AB6}"/>
    <cellStyle name="Título 4 16" xfId="27156" xr:uid="{93CF0B95-0B04-4898-A6DF-5E59B949D84F}"/>
    <cellStyle name="Título 4 17" xfId="27157" xr:uid="{86D457EE-3808-4993-97A6-335803C3C9DF}"/>
    <cellStyle name="Título 4 18" xfId="27158" xr:uid="{7F81C0F2-D573-4AC7-9BFA-1672319C286C}"/>
    <cellStyle name="Título 4 19" xfId="27159" xr:uid="{BD5C93A2-AC1A-4853-AC2F-C6E6D0748F35}"/>
    <cellStyle name="titulo 4 2" xfId="27160" xr:uid="{00664634-C4DC-4436-B004-C40627B838E6}"/>
    <cellStyle name="Título 4 2" xfId="27161" xr:uid="{F20DFA3B-6312-492A-8DDD-90EE6A7C3ACF}"/>
    <cellStyle name="Título 4 2 2" xfId="37045" xr:uid="{D903E359-1F65-405E-B27F-88EF15359530}"/>
    <cellStyle name="Título 4 2 3" xfId="37379" xr:uid="{5B36102C-3A6C-43E4-B759-0A855A8F2121}"/>
    <cellStyle name="Título 4 20" xfId="27162" xr:uid="{6254DCED-177F-4E63-856F-8353BA53B1E8}"/>
    <cellStyle name="Título 4 21" xfId="27163" xr:uid="{DE6D5E96-BB0F-4CFA-807D-12ABEC786114}"/>
    <cellStyle name="Título 4 22" xfId="27164" xr:uid="{52C0B177-EBB2-49B5-B2C2-09C7E9F36AB7}"/>
    <cellStyle name="Título 4 23" xfId="27165" xr:uid="{7F2755C7-B4A7-4A71-A872-1D892A81060C}"/>
    <cellStyle name="Título 4 24" xfId="27166" xr:uid="{DFC209FF-C545-4A8E-B670-C68CEA42B3E0}"/>
    <cellStyle name="Título 4 25" xfId="27167" xr:uid="{92A694A8-AFF1-4F00-92D1-658CEF1D0317}"/>
    <cellStyle name="Título 4 26" xfId="27168" xr:uid="{8B60A563-E390-4B49-989C-59008431C25F}"/>
    <cellStyle name="Título 4 27" xfId="27169" xr:uid="{27FF7FD4-FD80-4BA6-86DD-663DF31950C7}"/>
    <cellStyle name="Título 4 28" xfId="27170" xr:uid="{82D79D8D-67DB-47E7-B3AD-DF50DC81C7C2}"/>
    <cellStyle name="Título 4 29" xfId="27171" xr:uid="{A04AE717-08EE-4DEE-8ADA-AC1DB3CF927E}"/>
    <cellStyle name="titulo 4 3" xfId="27172" xr:uid="{B64D6B3C-4A56-47B9-AF1B-D37C2A13803C}"/>
    <cellStyle name="Título 4 3" xfId="27173" xr:uid="{7EFFD141-41F3-4125-8E02-48F747D9EFA8}"/>
    <cellStyle name="Título 4 3 2" xfId="37046" xr:uid="{2D3CB0D5-B2C3-4616-9C51-FA0D91A62B1E}"/>
    <cellStyle name="Título 4 30" xfId="27174" xr:uid="{6FBC1CCF-96A2-42EC-A109-4E137DC93AE4}"/>
    <cellStyle name="Título 4 31" xfId="27175" xr:uid="{7FF9AEB4-E76C-4F09-BE23-C9AEEEEF0412}"/>
    <cellStyle name="Título 4 32" xfId="27176" xr:uid="{AC91FA46-A348-4B0F-8FDE-CDE75141E5E5}"/>
    <cellStyle name="Título 4 33" xfId="27177" xr:uid="{4EA291E3-8ACF-4CDC-8B9F-BC1651B3CD15}"/>
    <cellStyle name="Título 4 34" xfId="27178" xr:uid="{2F1EC001-F8C4-40FB-92F5-FD9844B28112}"/>
    <cellStyle name="Título 4 35" xfId="27179" xr:uid="{7532C0CE-DCA4-4565-837A-093D75134CFD}"/>
    <cellStyle name="Título 4 36" xfId="27180" xr:uid="{123B12A5-E564-4EDC-90D1-C06750474BA2}"/>
    <cellStyle name="Título 4 37" xfId="27181" xr:uid="{E8182D6A-C172-4DE1-A688-56BBF1AE090C}"/>
    <cellStyle name="Título 4 38" xfId="27182" xr:uid="{58BAE0E3-FDA9-4E04-99C4-97A6CA1B7929}"/>
    <cellStyle name="Título 4 39" xfId="27183" xr:uid="{9D22948D-B59C-4F5C-A1E6-8CA7EDE841E2}"/>
    <cellStyle name="titulo 4 4" xfId="27184" xr:uid="{3B968DFD-8493-4EAC-8151-EB667BD9C3F9}"/>
    <cellStyle name="Título 4 4" xfId="27185" xr:uid="{CFC6F13E-D4D1-4640-9FED-369E1CE1CE66}"/>
    <cellStyle name="Título 4 4 2" xfId="27186" xr:uid="{2DD5F259-25F2-4335-B241-F548BA57CAF9}"/>
    <cellStyle name="Título 4 4 3" xfId="27187" xr:uid="{CD1A41AE-5975-47C0-B19E-04529D776C45}"/>
    <cellStyle name="Título 4 4 4" xfId="27188" xr:uid="{700ABE48-6338-4FA4-A249-1437B629AE66}"/>
    <cellStyle name="Título 4 40" xfId="27189" xr:uid="{841BAF21-4A5F-488A-B6F0-F57BF7C4E85B}"/>
    <cellStyle name="Título 4 41" xfId="27190" xr:uid="{BE88E4BC-78AB-4A9E-84C5-182AC8EE20D5}"/>
    <cellStyle name="Título 4 42" xfId="37047" xr:uid="{FB2D3DBF-77EF-4CF5-890B-7AB0EA492106}"/>
    <cellStyle name="Título 4 43" xfId="37048" xr:uid="{15FFC8B6-4865-44C2-83A0-65768BCDF2BD}"/>
    <cellStyle name="Título 4 44" xfId="37049" xr:uid="{0F21973B-5A22-4FF4-AC2D-7E512B5B1DBA}"/>
    <cellStyle name="Título 4 45" xfId="37050" xr:uid="{F69CB36B-B337-462F-8CBD-1FBC872826DB}"/>
    <cellStyle name="Título 4 46" xfId="37051" xr:uid="{3A029C92-0D1B-46DD-AC5C-0635D7BAC7AF}"/>
    <cellStyle name="Título 4 47" xfId="37052" xr:uid="{83ADDD52-8498-4787-9E32-729362E08BF1}"/>
    <cellStyle name="Título 4 48" xfId="37053" xr:uid="{8EA9634C-7B94-4F33-B656-2441B76F2BEE}"/>
    <cellStyle name="Título 4 49" xfId="37054" xr:uid="{DECCB528-8899-4349-AF06-4743DA956E93}"/>
    <cellStyle name="titulo 4 5" xfId="27191" xr:uid="{72A25E87-1A17-4C32-A4CE-3B4CFE88400D}"/>
    <cellStyle name="Título 4 5" xfId="27192" xr:uid="{582E5E49-265A-41B5-ABDA-6577CFF933EC}"/>
    <cellStyle name="Título 4 50" xfId="37055" xr:uid="{BFC3B53E-4D9D-42A9-B96F-62C852CCCFB6}"/>
    <cellStyle name="Título 4 51" xfId="37056" xr:uid="{C6AAAA19-871D-47F9-829C-7C0E02A0CE01}"/>
    <cellStyle name="Título 4 52" xfId="37057" xr:uid="{B8894FA0-B91A-48BA-82AA-AC10392B55CD}"/>
    <cellStyle name="Título 4 53" xfId="37058" xr:uid="{45BE5103-83C7-49AB-B631-43B73BA9689F}"/>
    <cellStyle name="Título 4 54" xfId="37059" xr:uid="{FE812795-73E9-4F74-85ED-B4FA9C23F7A7}"/>
    <cellStyle name="Título 4 55" xfId="37060" xr:uid="{334EEAA6-6DA6-460A-BFB3-7AB055E65A30}"/>
    <cellStyle name="Título 4 56" xfId="37061" xr:uid="{4381FB72-72D5-46F1-A085-1D188E1DA007}"/>
    <cellStyle name="Título 4 57" xfId="37062" xr:uid="{64530D0C-E53F-4F00-8A62-C1A3E35467E8}"/>
    <cellStyle name="Título 4 58" xfId="37063" xr:uid="{B29DD237-B20B-421D-A272-BE3DAFA425EC}"/>
    <cellStyle name="Título 4 59" xfId="37064" xr:uid="{55900B62-CC22-47E4-B714-BC3411617DED}"/>
    <cellStyle name="titulo 4 6" xfId="27193" xr:uid="{FE43FB97-BF5A-4FE1-A0D4-04C82BB1307F}"/>
    <cellStyle name="Título 4 6" xfId="27194" xr:uid="{6B8F3928-88FC-4721-BF7C-A69BDFC7ED96}"/>
    <cellStyle name="Título 4 60" xfId="37065" xr:uid="{81DFDC58-FB90-4ED6-9524-1F3AF9E9836B}"/>
    <cellStyle name="Título 4 61" xfId="37066" xr:uid="{08F9B3EA-0901-431E-96D9-721B343A2EB0}"/>
    <cellStyle name="Título 4 62" xfId="37067" xr:uid="{B1D97B82-A088-41FF-989E-B8442976AB9C}"/>
    <cellStyle name="Título 4 63" xfId="37068" xr:uid="{33003FA2-8EEE-482F-918A-9687EBD39482}"/>
    <cellStyle name="Título 4 64" xfId="37069" xr:uid="{4B844170-0658-4DB5-9AEA-27BD2F605AB2}"/>
    <cellStyle name="Título 4 65" xfId="37070" xr:uid="{7986683A-5AB7-4F53-BC32-C2812D73E2A0}"/>
    <cellStyle name="Título 4 66" xfId="37071" xr:uid="{C01BBBB3-1DC8-4665-AA28-061AFCDFC491}"/>
    <cellStyle name="Título 4 67" xfId="37072" xr:uid="{E87175FA-8E48-4BA8-8DAD-C1F10C1DD2AB}"/>
    <cellStyle name="Título 4 68" xfId="37073" xr:uid="{47BA565A-DF5E-4CF4-A36D-2134BD9DC54E}"/>
    <cellStyle name="Título 4 69" xfId="37074" xr:uid="{BEEDB0AB-0F62-4F8D-BBA3-A12BE5B24BDD}"/>
    <cellStyle name="titulo 4 7" xfId="27195" xr:uid="{C9E11175-B770-49D6-9D4C-4AE9F04912D1}"/>
    <cellStyle name="Título 4 7" xfId="27196" xr:uid="{73E389EF-24B6-4784-8ADF-5672DEF479ED}"/>
    <cellStyle name="Título 4 70" xfId="37075" xr:uid="{6D3315B3-FDA9-42B8-9DF0-21C3DFD7672A}"/>
    <cellStyle name="Título 4 71" xfId="37076" xr:uid="{BD4CE002-EFB2-41EA-AFA9-8E982C6481DA}"/>
    <cellStyle name="Título 4 72" xfId="37077" xr:uid="{E89B6215-3386-4566-9632-235D8BF2E23B}"/>
    <cellStyle name="Título 4 73" xfId="37078" xr:uid="{229DEDAA-8908-4D6C-82BB-79DB777DD742}"/>
    <cellStyle name="Título 4 74" xfId="37079" xr:uid="{A4FFAB92-FF3C-4534-BD0F-6E68648D8B9C}"/>
    <cellStyle name="Título 4 75" xfId="37080" xr:uid="{DAAFD749-5939-4DE0-A041-8BBAE3BBBBBC}"/>
    <cellStyle name="Título 4 76" xfId="37081" xr:uid="{AEAE587E-1B10-483D-BCEB-BF74C6A7AD54}"/>
    <cellStyle name="Título 4 77" xfId="37082" xr:uid="{B0E37B2B-A283-4632-A7F1-D7114E00DB8D}"/>
    <cellStyle name="Título 4 78" xfId="37083" xr:uid="{D87BFFBD-AAF7-48AA-B709-2640125726FB}"/>
    <cellStyle name="titulo 4 8" xfId="27197" xr:uid="{F666539E-2CC2-4A7F-B802-4F1022287CE8}"/>
    <cellStyle name="Título 4 8" xfId="27198" xr:uid="{98D646CE-1994-4EBB-A680-B028B502A83F}"/>
    <cellStyle name="titulo 4 9" xfId="27199" xr:uid="{094CED33-F684-4DDD-9720-E74BF4086DB1}"/>
    <cellStyle name="Título 4 9" xfId="27200" xr:uid="{FD7FF60C-E138-43FE-8E3D-171D05875FF3}"/>
    <cellStyle name="titulo 4_ActiFijos" xfId="27201" xr:uid="{4F483B94-34B7-4DD9-A126-9A42490E3788}"/>
    <cellStyle name="Título 40" xfId="27202" xr:uid="{32ED6B05-0A98-42B0-967C-441EA79331EC}"/>
    <cellStyle name="Título 41" xfId="27203" xr:uid="{4722137A-A553-42C9-8471-1E996585F3A8}"/>
    <cellStyle name="Título 42" xfId="27204" xr:uid="{D2F93E9C-F388-4CE8-8438-483AF8D24F70}"/>
    <cellStyle name="Título 43" xfId="27205" xr:uid="{090A4139-4891-41F4-A62B-BA279DC4239F}"/>
    <cellStyle name="Título 44" xfId="27206" xr:uid="{95E3E2E4-72E3-41F1-98F9-A58C6434E558}"/>
    <cellStyle name="Título 45" xfId="27207" xr:uid="{F6910B16-5372-471E-BF34-BD06574D3F24}"/>
    <cellStyle name="Título 46" xfId="27208" xr:uid="{1EB3EF97-4EAD-4821-85EB-EDD5C1293AED}"/>
    <cellStyle name="Título 47" xfId="27209" xr:uid="{511DC85F-B536-4E25-B6CF-D25C3D0D5B15}"/>
    <cellStyle name="Título 48" xfId="27210" xr:uid="{573C960E-6DE4-4AFE-9073-488F5EE8DFFE}"/>
    <cellStyle name="Título 49" xfId="27211" xr:uid="{DE291C76-3404-4D21-95A7-3C11383946DA}"/>
    <cellStyle name="Título 5" xfId="27212" xr:uid="{89A5BD30-923A-4DA5-9787-0201F10F5476}"/>
    <cellStyle name="Título 5 2" xfId="37084" xr:uid="{85477931-AA03-4EB1-B11F-AC068150B9BF}"/>
    <cellStyle name="Título 5 3" xfId="37380" xr:uid="{12751FB7-F29D-4B3B-87D5-601377FB007E}"/>
    <cellStyle name="Título 50" xfId="27213" xr:uid="{F8E55E09-5D5B-492F-8E36-8BDCCC177B1C}"/>
    <cellStyle name="Título 51" xfId="27214" xr:uid="{7CE00328-185D-4B9B-9D65-C598C15409C7}"/>
    <cellStyle name="Título 52" xfId="27215" xr:uid="{618FA0CA-2D8C-444D-9C18-F08903F2BBF3}"/>
    <cellStyle name="Título 53" xfId="27216" xr:uid="{E2166E6B-C11E-46DC-B2E0-11FEA58D7FB6}"/>
    <cellStyle name="Título 54" xfId="27217" xr:uid="{A393679A-5DE7-464E-B7CF-92E0EE6A7A47}"/>
    <cellStyle name="Título 55" xfId="27218" xr:uid="{9A550F76-C711-4A54-A199-B1CE4CAA864C}"/>
    <cellStyle name="Título 56" xfId="27219" xr:uid="{CA81466F-01FB-49CB-82E6-E00690661116}"/>
    <cellStyle name="Título 57" xfId="27220" xr:uid="{6082CE3E-1A83-4097-A531-1EE7CD9353B0}"/>
    <cellStyle name="Título 58" xfId="27221" xr:uid="{0545E612-C9D9-403C-91A4-6377AF8CF0BC}"/>
    <cellStyle name="Título 59" xfId="27222" xr:uid="{C82F5EA7-CED3-42C6-80A8-27AE24DAAB6C}"/>
    <cellStyle name="Título 6" xfId="27223" xr:uid="{1CB2889B-A126-4D24-A518-1A06B877BF18}"/>
    <cellStyle name="Título 6 2" xfId="37085" xr:uid="{D30C4D92-EBCF-4B8E-AA23-3DEFAD0FF5E8}"/>
    <cellStyle name="Título 60" xfId="27224" xr:uid="{15E33579-8E3F-4C1B-9582-25253F492A25}"/>
    <cellStyle name="Título 61" xfId="27225" xr:uid="{D76819DA-BA57-4C45-829D-43D356AB7910}"/>
    <cellStyle name="Título 62" xfId="27226" xr:uid="{1F91D458-4B1D-4749-BCC1-1CF6CF76A5C7}"/>
    <cellStyle name="Título 63" xfId="27227" xr:uid="{E54C9710-554E-4B65-99D9-514430C950B1}"/>
    <cellStyle name="Título 64" xfId="27228" xr:uid="{F905A5A4-3EE2-4B4E-9F6A-B21BD18CC5DA}"/>
    <cellStyle name="Título 65" xfId="27229" xr:uid="{54E90AB5-19E7-4278-B264-56CB1C169133}"/>
    <cellStyle name="Título 66" xfId="27230" xr:uid="{20FD4182-2139-471D-81E5-5F669CF6C3A2}"/>
    <cellStyle name="Título 67" xfId="27231" xr:uid="{B14AB038-2D65-4C9E-A7BA-B22EA16B6607}"/>
    <cellStyle name="Título 68" xfId="27232" xr:uid="{F8C2C4CB-422D-46F2-804F-67A0C6031100}"/>
    <cellStyle name="Título 69" xfId="27233" xr:uid="{AB0EEE2A-70CF-4311-8ACF-BC9B03DDE676}"/>
    <cellStyle name="Título 7" xfId="27234" xr:uid="{CF2E84D4-A3AC-4D99-9992-A53D10422388}"/>
    <cellStyle name="Título 7 2" xfId="27235" xr:uid="{524DF998-77C4-4020-815A-EACBDA1C2367}"/>
    <cellStyle name="Título 7 3" xfId="27236" xr:uid="{5E0268F4-A16B-4804-93FC-46C56078681B}"/>
    <cellStyle name="Título 7 4" xfId="27237" xr:uid="{74B2BD1A-47F4-4BF7-9786-37BEEE2BB5EC}"/>
    <cellStyle name="Título 70" xfId="27238" xr:uid="{CD26473E-FC5A-4655-A256-E2370E9E0C8D}"/>
    <cellStyle name="Título 71" xfId="27239" xr:uid="{9ADA990C-D5C4-4D26-929D-83885E35C729}"/>
    <cellStyle name="Título 72" xfId="27240" xr:uid="{CA464B11-5FB9-4E27-A238-D1CF6B8CB0A5}"/>
    <cellStyle name="Título 73" xfId="27241" xr:uid="{FD1CB8D3-3262-4848-AFC0-09F27B70C2A3}"/>
    <cellStyle name="Título 74" xfId="27242" xr:uid="{2CBD718C-3580-42DD-AD8F-987030F32809}"/>
    <cellStyle name="Título 75" xfId="27243" xr:uid="{F9CFCD8D-244E-432E-A799-14D1AA4DE258}"/>
    <cellStyle name="Título 76" xfId="27244" xr:uid="{8252D894-B8CA-4D17-9176-8341AB85B6F8}"/>
    <cellStyle name="Título 77" xfId="27245" xr:uid="{AB41C8CB-20A9-49C4-BFD8-9399A396CFF0}"/>
    <cellStyle name="Título 78" xfId="27246" xr:uid="{A690D3BC-64D8-4220-BBC4-BEDF0CD70E42}"/>
    <cellStyle name="Título 79" xfId="27247" xr:uid="{78BB75C5-26E2-4601-A095-8EFF092596E9}"/>
    <cellStyle name="Título 8" xfId="27248" xr:uid="{3632A97E-D7ED-4FFC-B5B3-84B003F0FCA2}"/>
    <cellStyle name="Título 80" xfId="27249" xr:uid="{517B40B2-90DA-4F50-B32A-43B9F22382B8}"/>
    <cellStyle name="Título 81" xfId="27250" xr:uid="{649F968A-50CA-4E25-A170-33438171BC25}"/>
    <cellStyle name="Título 82" xfId="27251" xr:uid="{2C6FA3DC-CF8F-437B-853D-B83F064B4D65}"/>
    <cellStyle name="Título 83" xfId="27252" xr:uid="{914B0135-9749-4FE4-A4D5-FE0CB3094053}"/>
    <cellStyle name="Título 84" xfId="27253" xr:uid="{297A1D4B-A6EE-4880-A2CD-C90A2A1A5C96}"/>
    <cellStyle name="Título 85" xfId="27254" xr:uid="{8B72C114-63F7-4D7E-9E96-2FCED9A94DC1}"/>
    <cellStyle name="Título 86" xfId="27255" xr:uid="{567237E6-042F-4599-ACF3-9C2344E07D87}"/>
    <cellStyle name="Título 87" xfId="27256" xr:uid="{CCC17788-DA4B-4867-9391-8673F6BB6D89}"/>
    <cellStyle name="Título 88" xfId="27257" xr:uid="{974EB4EB-076F-42D2-B5DB-5657F43F3649}"/>
    <cellStyle name="Título 89" xfId="27258" xr:uid="{BF8ABEAE-5B06-4BC3-A29D-9ECC4D0B7F0C}"/>
    <cellStyle name="Título 9" xfId="27259" xr:uid="{D126D047-4D90-4945-8E16-9D27ABCCCA25}"/>
    <cellStyle name="Título 90" xfId="27260" xr:uid="{25F46B0E-8A00-41E2-876E-D2815778BA9D}"/>
    <cellStyle name="Título 91" xfId="27261" xr:uid="{79422AAA-7BD1-4E1A-99FC-68A9BF238F2B}"/>
    <cellStyle name="Título 92" xfId="27262" xr:uid="{BA35A99C-498E-4802-B0F1-484E6E51E446}"/>
    <cellStyle name="Título 93" xfId="27263" xr:uid="{D199AE81-B9E8-42F1-974D-FBE6B8DA442B}"/>
    <cellStyle name="Título 94" xfId="27264" xr:uid="{2C1EB33D-85D3-4DD7-B086-975AB5273BF7}"/>
    <cellStyle name="Título 95" xfId="27265" xr:uid="{841F370A-1DC1-4CF3-8972-56C1C16432FE}"/>
    <cellStyle name="Título 96" xfId="27266" xr:uid="{4F3C3C77-4785-467B-AF83-2CC584E4ADD1}"/>
    <cellStyle name="Título 97" xfId="27267" xr:uid="{94406F93-A267-4053-84BA-E2099998F9AD}"/>
    <cellStyle name="Título 98" xfId="27268" xr:uid="{D6AD6607-FD93-4B24-BCEC-BC24EAA38A42}"/>
    <cellStyle name="Título 99" xfId="27269" xr:uid="{5CD87E9B-31C9-4D3B-A5DC-1E89789BD8ED}"/>
    <cellStyle name="titulo_07+05" xfId="27270" xr:uid="{15B6D970-DB46-42D9-B200-3D93BD95DA45}"/>
    <cellStyle name="TITULO1" xfId="27271" xr:uid="{F6C5C5B1-2132-4E8F-B71C-D99412BB6910}"/>
    <cellStyle name="Titulo2" xfId="27272" xr:uid="{DFACA5D4-451F-413F-A302-8FB51F475F95}"/>
    <cellStyle name="Total" xfId="30" builtinId="25" customBuiltin="1"/>
    <cellStyle name="Total 10" xfId="27273" xr:uid="{FF74DFAF-EAA8-49E2-BB62-033C754A61CD}"/>
    <cellStyle name="Total 100" xfId="27274" xr:uid="{B7555394-5FF6-4D6D-B6DE-DE5FECDED757}"/>
    <cellStyle name="Total 100 2" xfId="27275" xr:uid="{582CA62F-6251-4A74-BCB0-387292A7A05C}"/>
    <cellStyle name="Total 101" xfId="27276" xr:uid="{06D53DE3-D168-43C6-B9F6-06B19B4F01F7}"/>
    <cellStyle name="Total 101 2" xfId="27277" xr:uid="{96ACF02E-2D42-4A74-A78D-3B4459758C9D}"/>
    <cellStyle name="Total 102" xfId="27278" xr:uid="{69D7A4F0-13ED-4392-82D6-55AAAC5B0060}"/>
    <cellStyle name="Total 102 2" xfId="27279" xr:uid="{95C2802E-4380-44D7-B2D3-9C5C115C04EE}"/>
    <cellStyle name="Total 103" xfId="27280" xr:uid="{13FA6AEC-E4F2-41F3-9638-7CFB24A9EAF6}"/>
    <cellStyle name="Total 103 2" xfId="27281" xr:uid="{8BE4E43B-5B13-44A4-AC1D-314C2B94BF84}"/>
    <cellStyle name="Total 104" xfId="27282" xr:uid="{52361101-C24B-4179-9E7A-58EADF722490}"/>
    <cellStyle name="Total 104 2" xfId="27283" xr:uid="{89F6AA45-A558-4D27-AF28-D593403395B5}"/>
    <cellStyle name="Total 105" xfId="27284" xr:uid="{651BDABE-995F-44DA-A724-82615C99C2E7}"/>
    <cellStyle name="Total 105 2" xfId="27285" xr:uid="{BE3FE0D0-DA01-4F9C-9562-78316DD721F7}"/>
    <cellStyle name="Total 106" xfId="27286" xr:uid="{0B3FE793-203B-42A8-8DB2-87AF318DE39D}"/>
    <cellStyle name="Total 106 2" xfId="27287" xr:uid="{D1C7A337-7BE2-4D00-9973-0C1AD3A16E0E}"/>
    <cellStyle name="Total 107" xfId="27288" xr:uid="{A1757792-DF1A-4F03-A35C-AE9AAD898D0A}"/>
    <cellStyle name="Total 107 2" xfId="27289" xr:uid="{4005AF16-FBB6-4897-90DF-DE83410608AA}"/>
    <cellStyle name="Total 108" xfId="27290" xr:uid="{C2946BA7-1A40-4D95-BB6C-62ECCA4B0F7F}"/>
    <cellStyle name="Total 108 2" xfId="27291" xr:uid="{A05EB3BF-F28C-4BF2-8806-2D15B8D2FF0B}"/>
    <cellStyle name="Total 109" xfId="27292" xr:uid="{BFDEBE59-BCA4-43B2-B045-9BCE20709427}"/>
    <cellStyle name="Total 109 2" xfId="27293" xr:uid="{DDC064B0-0736-4ADA-AD65-5EE70FC575B9}"/>
    <cellStyle name="Total 11" xfId="27294" xr:uid="{7360DF1E-9B75-4E8F-A965-CAD663991587}"/>
    <cellStyle name="Total 11 2" xfId="27295" xr:uid="{872F716F-FB4E-46B0-8831-26A231CAC022}"/>
    <cellStyle name="Total 110" xfId="27296" xr:uid="{CF0905EF-6F3D-4AA0-B1FD-5292206A042B}"/>
    <cellStyle name="Total 110 2" xfId="27297" xr:uid="{C497B53C-02C0-4F83-B0A8-C5AB882A17BA}"/>
    <cellStyle name="Total 111" xfId="27298" xr:uid="{2170B1C6-70C2-4801-98E0-81C4B1342C44}"/>
    <cellStyle name="Total 111 2" xfId="27299" xr:uid="{779AB3A9-8FD8-498A-BCE7-BCFC8AF54456}"/>
    <cellStyle name="Total 112" xfId="27300" xr:uid="{0AC0760F-3B86-4AD7-B311-29F9D5A595D0}"/>
    <cellStyle name="Total 112 2" xfId="27301" xr:uid="{F2DA99EC-8C6A-49EE-BE10-CF61B48907D6}"/>
    <cellStyle name="Total 113" xfId="27302" xr:uid="{E1A2A5A1-505E-4549-8247-5BCAAA9432C7}"/>
    <cellStyle name="Total 113 2" xfId="27303" xr:uid="{1566F2B5-C302-4349-851B-AEAE15AD3EF6}"/>
    <cellStyle name="Total 114" xfId="27304" xr:uid="{5CB3CC16-5AB0-4243-9985-27121D7E0EB5}"/>
    <cellStyle name="Total 114 2" xfId="27305" xr:uid="{EDC3E823-7222-45E5-92A5-412314A558DA}"/>
    <cellStyle name="Total 115" xfId="27306" xr:uid="{1BD13B5A-8C4B-4895-B891-03694E46CB01}"/>
    <cellStyle name="Total 115 2" xfId="27307" xr:uid="{55E8D4DF-36BF-4081-845E-BB796ADF8B68}"/>
    <cellStyle name="Total 116" xfId="27308" xr:uid="{C6FCB0C5-E9E8-4EE1-93B9-E406E2928E3C}"/>
    <cellStyle name="Total 116 2" xfId="27309" xr:uid="{10A77CFD-1B6E-48EC-A393-F7A29713DFDB}"/>
    <cellStyle name="Total 117" xfId="27310" xr:uid="{00A05B3A-1279-410E-8E1E-643C8F34B33E}"/>
    <cellStyle name="Total 118" xfId="27311" xr:uid="{FD598574-E8E4-4F6A-A7A5-F08F62CCAD9B}"/>
    <cellStyle name="Total 119" xfId="27312" xr:uid="{C53A7928-34A5-4B42-AB47-213D1FEBD27E}"/>
    <cellStyle name="Total 12" xfId="27313" xr:uid="{0C140B8D-6D87-41B1-A647-520B783383A3}"/>
    <cellStyle name="Total 12 2" xfId="27314" xr:uid="{A81FECD3-1E3A-4CAB-9929-5992EBC0DC2F}"/>
    <cellStyle name="Total 120" xfId="27315" xr:uid="{DBD8C6A9-6D76-4104-BA87-0FE48B2E9B93}"/>
    <cellStyle name="Total 121" xfId="27316" xr:uid="{481188F9-D537-40E0-BF98-EF528AA80896}"/>
    <cellStyle name="Total 122" xfId="27317" xr:uid="{27427B20-B068-491C-8620-559809B1E79E}"/>
    <cellStyle name="Total 123" xfId="37086" xr:uid="{9C79A6B3-B784-41E0-BA5D-CACE69308994}"/>
    <cellStyle name="Total 124" xfId="37087" xr:uid="{6A2E2031-EE07-424C-A518-90C1A4160EE9}"/>
    <cellStyle name="Total 125" xfId="37088" xr:uid="{27F8B61A-6301-4196-BB93-426A4EFE8D8C}"/>
    <cellStyle name="Total 126" xfId="37089" xr:uid="{3BABE47D-3BDB-43A8-B5AC-1E033300C79F}"/>
    <cellStyle name="Total 127" xfId="37090" xr:uid="{4BDCBD3F-0248-4DF2-BE9B-96B0BAF133D8}"/>
    <cellStyle name="Total 128" xfId="37091" xr:uid="{1C43CE2C-AE04-4AC6-8884-B2CFC9042955}"/>
    <cellStyle name="Total 129" xfId="37092" xr:uid="{FA5DA4C0-8E44-4FBC-9FAE-7B38DB0BE15A}"/>
    <cellStyle name="Total 13" xfId="27318" xr:uid="{FE0A0CCD-5CAD-4D19-8232-C3C2EE995D0D}"/>
    <cellStyle name="Total 13 2" xfId="27319" xr:uid="{0F239C0D-FF81-4C48-B2A9-8E3F691658E4}"/>
    <cellStyle name="Total 130" xfId="37093" xr:uid="{35099C2F-B14A-45F9-B087-F6209B6EE598}"/>
    <cellStyle name="Total 131" xfId="37094" xr:uid="{D6CB8D26-F206-4B32-B640-C226AF69AF54}"/>
    <cellStyle name="Total 132" xfId="37095" xr:uid="{96394518-6B35-4833-9496-CAF01A9B1505}"/>
    <cellStyle name="Total 133" xfId="37096" xr:uid="{B8A743FC-3F53-47F6-8E93-21154921CFA9}"/>
    <cellStyle name="Total 134" xfId="37097" xr:uid="{F2F88CBB-5962-4AFF-BE27-961D048BE839}"/>
    <cellStyle name="Total 14" xfId="27320" xr:uid="{298A9411-7CCB-4007-A5E8-B9594B47E381}"/>
    <cellStyle name="Total 14 2" xfId="27321" xr:uid="{95402456-F58E-43AD-BC8B-41B374B8A329}"/>
    <cellStyle name="Total 15" xfId="27322" xr:uid="{08D6AC89-1B10-4469-BA63-1DF57D7DA366}"/>
    <cellStyle name="Total 15 2" xfId="27323" xr:uid="{756CE8D5-7301-4484-B4DD-03538D7DD238}"/>
    <cellStyle name="Total 16" xfId="27324" xr:uid="{43221C91-A225-4235-8EFF-C8317E4F88C8}"/>
    <cellStyle name="Total 16 2" xfId="27325" xr:uid="{FB33150E-D2BD-441E-95D7-54251F480558}"/>
    <cellStyle name="Total 17" xfId="27326" xr:uid="{DD94F781-9512-4B1A-83D2-239B83461F30}"/>
    <cellStyle name="Total 17 2" xfId="27327" xr:uid="{F9F1032B-04BF-425F-8C0C-BAC01A7398CB}"/>
    <cellStyle name="Total 18" xfId="27328" xr:uid="{F5E13528-2204-4033-A322-D019AB2962D5}"/>
    <cellStyle name="Total 18 2" xfId="27329" xr:uid="{16A209AA-D791-496D-8C77-0A11D85F2771}"/>
    <cellStyle name="Total 19" xfId="27330" xr:uid="{FABC5F7F-0557-4D0A-80BF-AD86F7B7ABB3}"/>
    <cellStyle name="Total 19 2" xfId="27331" xr:uid="{C99A5AA1-6E3D-4AB0-8ECC-CF6459C1407E}"/>
    <cellStyle name="Total 2" xfId="27332" xr:uid="{AEFF785F-2939-4361-AA45-F0C9D1A7CC30}"/>
    <cellStyle name="Total 2 10" xfId="27333" xr:uid="{F7D440C3-60A1-46CB-80A6-8A0691A88455}"/>
    <cellStyle name="Total 2 10 2" xfId="27334" xr:uid="{DE1F3123-229D-480E-8352-AEA2631638BE}"/>
    <cellStyle name="Total 2 11" xfId="27335" xr:uid="{98EFF5B2-C6EE-4053-8CD0-0B4C71D80186}"/>
    <cellStyle name="Total 2 11 2" xfId="27336" xr:uid="{811E8C16-7FB4-48CA-9047-E651CD5A7CC9}"/>
    <cellStyle name="Total 2 12" xfId="27337" xr:uid="{9D27AE43-F244-4CBD-BBA7-40974C051E88}"/>
    <cellStyle name="Total 2 12 2" xfId="27338" xr:uid="{512EFA6A-8CB8-43A2-8AE6-2C56E522354E}"/>
    <cellStyle name="Total 2 13" xfId="37098" xr:uid="{ACB3FF06-280E-4112-A3A6-585EB86BC73C}"/>
    <cellStyle name="Total 2 14" xfId="37381" xr:uid="{FD86BF80-6E01-453E-8A08-99DC6D59C186}"/>
    <cellStyle name="Total 2 15" xfId="37550" xr:uid="{2C5DE161-01D2-4D24-A329-0CDA81A82733}"/>
    <cellStyle name="Total 2 2" xfId="27339" xr:uid="{6E875F41-C558-4CF0-B040-B6AA648D3FDA}"/>
    <cellStyle name="Total 2 2 2" xfId="27340" xr:uid="{8976CDF9-0212-4F22-883F-A73A664317D9}"/>
    <cellStyle name="Total 2 3" xfId="27341" xr:uid="{6A926F0A-4E00-4BFF-A1C1-DF5B2A700849}"/>
    <cellStyle name="Total 2 3 2" xfId="27342" xr:uid="{6F759A4A-B135-4F20-B705-0CF4DAA4132D}"/>
    <cellStyle name="Total 2 4" xfId="27343" xr:uid="{493561B1-231A-4287-AE32-87EA3CF80850}"/>
    <cellStyle name="Total 2 4 2" xfId="27344" xr:uid="{59146AFA-2264-4131-9570-1F5C85562653}"/>
    <cellStyle name="Total 2 5" xfId="27345" xr:uid="{FC6E13EF-0C33-4FFA-AEB4-80A2E576D831}"/>
    <cellStyle name="Total 2 5 2" xfId="27346" xr:uid="{C1CE4AE4-F87C-48A9-9452-490187870B9F}"/>
    <cellStyle name="Total 2 6" xfId="27347" xr:uid="{075F9371-1F99-4EF3-9938-5456E85017A7}"/>
    <cellStyle name="Total 2 6 2" xfId="27348" xr:uid="{3F20B561-54F1-4B56-B58F-1BBA8BD8F6E1}"/>
    <cellStyle name="Total 2 7" xfId="27349" xr:uid="{5281FA0C-DAEA-47C4-B1AC-D60319537D53}"/>
    <cellStyle name="Total 2 7 2" xfId="27350" xr:uid="{B4030857-613D-488B-93ED-477BDC7E3F9A}"/>
    <cellStyle name="Total 2 8" xfId="27351" xr:uid="{DDCF49D4-DCB5-4AB6-B30C-998B68D02071}"/>
    <cellStyle name="Total 2 8 2" xfId="27352" xr:uid="{933904DC-4957-4E65-BCCE-41FA663A9DB6}"/>
    <cellStyle name="Total 2 9" xfId="27353" xr:uid="{CC20656F-6DAC-4AE3-B507-0C430A5C1305}"/>
    <cellStyle name="Total 2 9 2" xfId="27354" xr:uid="{C1AE72A7-A078-4FD1-AD69-EAAE56DAC9F5}"/>
    <cellStyle name="Total 2_Bases_Generales" xfId="27355" xr:uid="{454567C4-0B7D-429B-8E37-A1F1F869276F}"/>
    <cellStyle name="Total 20" xfId="27356" xr:uid="{56271DEC-9EE9-4396-B0F4-6023EC75587F}"/>
    <cellStyle name="Total 20 2" xfId="27357" xr:uid="{D5241BDE-8FD2-4226-982E-59B4D1794E3B}"/>
    <cellStyle name="Total 21" xfId="27358" xr:uid="{25BD2764-8935-4329-9D22-37BDB9850945}"/>
    <cellStyle name="Total 21 2" xfId="27359" xr:uid="{4A9B0BA0-F40E-4BEB-9786-8090C9DA5180}"/>
    <cellStyle name="Total 22" xfId="27360" xr:uid="{D0FFB720-7891-4929-9214-85E572793D62}"/>
    <cellStyle name="Total 22 2" xfId="27361" xr:uid="{8161E99B-D1C5-43E6-B6B2-415070E84EDC}"/>
    <cellStyle name="Total 23" xfId="27362" xr:uid="{1038B209-74C5-4670-9D92-605EA85C1387}"/>
    <cellStyle name="Total 23 2" xfId="27363" xr:uid="{928036CD-675D-4EDA-9F7F-5CBE97EADDB1}"/>
    <cellStyle name="Total 24" xfId="27364" xr:uid="{D7531DEA-1539-4750-BC0F-355C69EFE9F1}"/>
    <cellStyle name="Total 24 2" xfId="27365" xr:uid="{7EE16435-EECC-4E8A-962F-452A817A4073}"/>
    <cellStyle name="Total 25" xfId="27366" xr:uid="{ECF11921-A119-4238-9EA5-7A1BEA40EAE7}"/>
    <cellStyle name="Total 25 2" xfId="27367" xr:uid="{AA514E9D-CAC9-40DA-952A-4A1E80FEDC35}"/>
    <cellStyle name="Total 26" xfId="27368" xr:uid="{398963B6-B2A7-468E-BC3C-F3D592D25CC1}"/>
    <cellStyle name="Total 26 2" xfId="27369" xr:uid="{310F25CF-EA0C-4B59-A94C-19657D8787A4}"/>
    <cellStyle name="Total 27" xfId="27370" xr:uid="{0C187B57-1D8A-46ED-B468-05072811EE8A}"/>
    <cellStyle name="Total 27 2" xfId="27371" xr:uid="{71407E42-1C15-4323-AC08-365A947217C7}"/>
    <cellStyle name="Total 28" xfId="27372" xr:uid="{ECA76204-B11F-46B1-83DA-13F4A5DAA167}"/>
    <cellStyle name="Total 28 2" xfId="27373" xr:uid="{7292EAE1-5D8F-446D-9274-4B7EFC3D8537}"/>
    <cellStyle name="Total 29" xfId="27374" xr:uid="{9A6C777A-6239-4F97-8C22-5A71BF7A9BE5}"/>
    <cellStyle name="Total 29 2" xfId="27375" xr:uid="{DD85C159-D176-4EC6-8579-BC4B91185489}"/>
    <cellStyle name="Total 3" xfId="27376" xr:uid="{9CE90D82-2203-4C5E-8DC0-E5BCDE8AA2EF}"/>
    <cellStyle name="Total 3 10" xfId="27377" xr:uid="{139666D9-D37F-43EA-80EC-FA3461F66D72}"/>
    <cellStyle name="Total 3 10 2" xfId="27378" xr:uid="{BB7A5E8F-5EF1-4444-8CB6-86C56A569311}"/>
    <cellStyle name="Total 3 11" xfId="27379" xr:uid="{EB3223C9-486C-408F-A408-312A2BABDC76}"/>
    <cellStyle name="Total 3 11 2" xfId="27380" xr:uid="{E56DC35A-E457-41FE-8857-7DA016B46214}"/>
    <cellStyle name="Total 3 12" xfId="27381" xr:uid="{00C08B90-A2A6-47DB-8D9A-4A61263CC02E}"/>
    <cellStyle name="Total 3 12 2" xfId="27382" xr:uid="{F57E0F74-53F1-4AF5-9606-FE931E43F040}"/>
    <cellStyle name="Total 3 13" xfId="37099" xr:uid="{B5F8405B-F438-48AC-A3A7-A1EAC437BAAA}"/>
    <cellStyle name="Total 3 2" xfId="27383" xr:uid="{8AD5269C-AEE6-4A85-AA70-8B26BCAAF36A}"/>
    <cellStyle name="Total 3 2 2" xfId="27384" xr:uid="{B2572A3C-7308-40BD-B3C6-D7847BE35DCD}"/>
    <cellStyle name="Total 3 3" xfId="27385" xr:uid="{1F3A5E29-52E4-4588-9E60-F559F832B679}"/>
    <cellStyle name="Total 3 3 2" xfId="27386" xr:uid="{E0508400-D2CD-4E03-8328-729695540CA4}"/>
    <cellStyle name="Total 3 4" xfId="27387" xr:uid="{0E76E67E-1B59-4C0E-A910-0E4993EC0DC9}"/>
    <cellStyle name="Total 3 4 2" xfId="27388" xr:uid="{1D302BDC-EC30-42E7-A3BA-6D454FACB740}"/>
    <cellStyle name="Total 3 5" xfId="27389" xr:uid="{C94BF6F6-8190-4076-9D68-8AB4F0582417}"/>
    <cellStyle name="Total 3 5 2" xfId="27390" xr:uid="{987CEA9C-66B3-4FD2-879D-D3FBDB2A940E}"/>
    <cellStyle name="Total 3 6" xfId="27391" xr:uid="{54FCCB37-5A29-4ECA-8E95-96C5083E1288}"/>
    <cellStyle name="Total 3 6 2" xfId="27392" xr:uid="{B0703E95-6A7C-440C-A93A-10504C4DFED4}"/>
    <cellStyle name="Total 3 7" xfId="27393" xr:uid="{1F050098-7D82-47B6-9773-8A36529EE0BA}"/>
    <cellStyle name="Total 3 7 2" xfId="27394" xr:uid="{D7E8A444-6DBE-40F6-B9D9-A3E071B96CD9}"/>
    <cellStyle name="Total 3 8" xfId="27395" xr:uid="{FF7F414D-99F6-4E92-81C0-1B53B550D7DA}"/>
    <cellStyle name="Total 3 8 2" xfId="27396" xr:uid="{5B0FB38B-424C-4D8C-9422-72C2AB94344A}"/>
    <cellStyle name="Total 3 9" xfId="27397" xr:uid="{481D8577-49DF-4EAB-8532-253F5D70B34C}"/>
    <cellStyle name="Total 3 9 2" xfId="27398" xr:uid="{6342DA15-E013-48A6-95CA-C90B0210EF57}"/>
    <cellStyle name="Total 3_Bases_Generales" xfId="27399" xr:uid="{BA35D52A-5881-45EC-9859-1B27C4CAAFF3}"/>
    <cellStyle name="Total 30" xfId="27400" xr:uid="{364C1ED9-6FAC-463F-AF2D-5154C977A2D8}"/>
    <cellStyle name="Total 30 2" xfId="27401" xr:uid="{793C4B73-EA99-40AD-8B02-CC7AEF6D4C27}"/>
    <cellStyle name="Total 31" xfId="27402" xr:uid="{950B9CA0-A7CD-432C-8C66-C79707D49076}"/>
    <cellStyle name="Total 31 2" xfId="27403" xr:uid="{C987527A-A027-4EA2-88F4-18D58A1BFA6B}"/>
    <cellStyle name="Total 32" xfId="27404" xr:uid="{67838B2F-75DC-4808-A3BA-2233DABC671A}"/>
    <cellStyle name="Total 32 2" xfId="27405" xr:uid="{D2AA1B1B-7F6F-4133-9A5B-A2B7560416EA}"/>
    <cellStyle name="Total 33" xfId="27406" xr:uid="{7E19B3DE-624D-42F5-902B-DCD2349C94A1}"/>
    <cellStyle name="Total 33 2" xfId="27407" xr:uid="{DC52D930-6935-45EC-BEB2-D5D8C9481DC0}"/>
    <cellStyle name="Total 34" xfId="27408" xr:uid="{20462271-BFB1-432C-B0E6-C94A46439D5C}"/>
    <cellStyle name="Total 34 2" xfId="27409" xr:uid="{073A4087-4FF3-491B-8DAD-4E7CBBC571EF}"/>
    <cellStyle name="Total 35" xfId="27410" xr:uid="{05368FBF-5024-4A7C-951F-79C1DF0B5FBA}"/>
    <cellStyle name="Total 35 2" xfId="27411" xr:uid="{77F27092-1637-4BCE-A35E-FEAD60788141}"/>
    <cellStyle name="Total 36" xfId="27412" xr:uid="{00FA5547-E180-449E-95DF-0C327E46ADB3}"/>
    <cellStyle name="Total 36 2" xfId="27413" xr:uid="{DE7FB062-80DF-4A76-BB78-1405F58FB928}"/>
    <cellStyle name="Total 37" xfId="27414" xr:uid="{30C9CB74-1690-4E98-A4C7-7E152FBB81D6}"/>
    <cellStyle name="Total 37 2" xfId="27415" xr:uid="{79B5441D-4AB8-4117-A457-0BBEC088B95B}"/>
    <cellStyle name="Total 38" xfId="27416" xr:uid="{D3D18E52-3772-40B8-B1C8-1E9FC57406C1}"/>
    <cellStyle name="Total 38 2" xfId="27417" xr:uid="{22C55AD8-491F-4A24-93F2-6797DFA1704F}"/>
    <cellStyle name="Total 39" xfId="27418" xr:uid="{709D03C2-F9D4-41C0-BA71-1223EC310860}"/>
    <cellStyle name="Total 39 2" xfId="27419" xr:uid="{BD364C13-7844-4E06-9518-D5BD1E24DD56}"/>
    <cellStyle name="Total 4" xfId="27420" xr:uid="{1D08E70F-85DC-4898-951C-533207E78F7C}"/>
    <cellStyle name="Total 4 10" xfId="27421" xr:uid="{6AFF22B2-5FE2-4131-9A9D-DF8AF5640B7C}"/>
    <cellStyle name="Total 4 10 2" xfId="27422" xr:uid="{41FECE8E-67DC-44A4-BB3C-22D88A2DE594}"/>
    <cellStyle name="Total 4 11" xfId="27423" xr:uid="{C960262C-0F76-47DE-BC9E-E5D15466B9A8}"/>
    <cellStyle name="Total 4 11 2" xfId="27424" xr:uid="{78A91DFE-49B6-4E0E-AC85-E2F4BAA58CE4}"/>
    <cellStyle name="Total 4 12" xfId="27425" xr:uid="{A16F6CAF-635B-45EE-AC30-00238B51CF6D}"/>
    <cellStyle name="Total 4 12 2" xfId="27426" xr:uid="{16E88F68-CF43-4655-801A-5300B3C2C180}"/>
    <cellStyle name="Total 4 13" xfId="27427" xr:uid="{6C6BFC19-224F-48BF-8521-11A909C6DFC3}"/>
    <cellStyle name="Total 4 2" xfId="27428" xr:uid="{FBC467FF-7A4C-43AB-AA05-99227A371BE1}"/>
    <cellStyle name="Total 4 2 2" xfId="27429" xr:uid="{A336E2DD-2855-492D-A217-BEC79C4AEC70}"/>
    <cellStyle name="Total 4 3" xfId="27430" xr:uid="{B4C5CFFB-958C-4363-8A18-8EC9581AB6E0}"/>
    <cellStyle name="Total 4 3 2" xfId="27431" xr:uid="{F71AD830-A470-4D58-A437-85B8CB811C95}"/>
    <cellStyle name="Total 4 4" xfId="27432" xr:uid="{FD9FAC29-263C-4228-8537-9CD3BE56732B}"/>
    <cellStyle name="Total 4 4 2" xfId="27433" xr:uid="{55A83AB3-FC4D-49CB-9904-60C36728EE13}"/>
    <cellStyle name="Total 4 5" xfId="27434" xr:uid="{D2FDC026-5EBE-4A40-8D14-EBB96F7B03FC}"/>
    <cellStyle name="Total 4 5 2" xfId="27435" xr:uid="{A1A501BC-9B47-4DEC-B4A9-8A6B40C24265}"/>
    <cellStyle name="Total 4 6" xfId="27436" xr:uid="{968A4040-EC03-4761-AB8C-84E4C2C8FC4F}"/>
    <cellStyle name="Total 4 6 2" xfId="27437" xr:uid="{046CD571-6DEE-48F9-AE6C-FACAA078F916}"/>
    <cellStyle name="Total 4 7" xfId="27438" xr:uid="{EB3156B3-218F-4C47-A575-7BB36BD8368C}"/>
    <cellStyle name="Total 4 7 2" xfId="27439" xr:uid="{0B1A462A-DA2D-4DEC-A81A-7E311353B9B4}"/>
    <cellStyle name="Total 4 8" xfId="27440" xr:uid="{5538A207-DE7B-4AE5-B66D-8EF109E342F1}"/>
    <cellStyle name="Total 4 8 2" xfId="27441" xr:uid="{82B1BB13-F155-40A2-94FB-8CCFF304F184}"/>
    <cellStyle name="Total 4 9" xfId="27442" xr:uid="{B6728799-2167-422C-93DF-47352C95A4FD}"/>
    <cellStyle name="Total 4 9 2" xfId="27443" xr:uid="{6796FF01-BAB9-49C0-B426-F9724BAEA50C}"/>
    <cellStyle name="Total 4_Bases_Generales" xfId="27444" xr:uid="{8E56DF49-501A-42B5-8508-F6C476D679FD}"/>
    <cellStyle name="Total 40" xfId="27445" xr:uid="{DB48FAC2-66D8-42C8-B6C7-28D8CD83E4E1}"/>
    <cellStyle name="Total 40 2" xfId="27446" xr:uid="{AF6378DF-BE2F-49D6-BCA6-FA969A3537AC}"/>
    <cellStyle name="Total 41" xfId="27447" xr:uid="{04A5877D-58BE-4619-9F01-9B23F9C8B47F}"/>
    <cellStyle name="Total 41 2" xfId="27448" xr:uid="{6231974A-EE9A-4100-A3E5-BCA165E93B64}"/>
    <cellStyle name="Total 42" xfId="27449" xr:uid="{ACD95E5A-255C-43E1-8F1E-31C0916A3663}"/>
    <cellStyle name="Total 42 2" xfId="27450" xr:uid="{A89D9390-2B6D-4CAA-955F-4A717E18FAAD}"/>
    <cellStyle name="Total 43" xfId="27451" xr:uid="{4580FDBD-6694-421F-9E86-17DB8973972E}"/>
    <cellStyle name="Total 43 2" xfId="27452" xr:uid="{6D8818C4-17E8-4B14-BF3C-A99E0CEE3F4A}"/>
    <cellStyle name="Total 44" xfId="27453" xr:uid="{2ECFAB05-F009-4195-8A8F-1A2B275998E0}"/>
    <cellStyle name="Total 44 2" xfId="27454" xr:uid="{02BA2AB4-19F3-4EA0-8923-E48CA2C6A497}"/>
    <cellStyle name="Total 45" xfId="27455" xr:uid="{FBBA595E-3508-4022-AD74-E415A35597C0}"/>
    <cellStyle name="Total 45 2" xfId="27456" xr:uid="{CB14AF11-D395-4EDF-9789-3D66B2F094B4}"/>
    <cellStyle name="Total 46" xfId="27457" xr:uid="{81CE2020-173A-4D34-9C65-D60B88498422}"/>
    <cellStyle name="Total 46 2" xfId="27458" xr:uid="{E60AADF0-1E0D-4742-BB7E-8CE7861E245B}"/>
    <cellStyle name="Total 47" xfId="27459" xr:uid="{46C1E150-FCFB-43D7-B2EF-14E64F443724}"/>
    <cellStyle name="Total 47 2" xfId="27460" xr:uid="{254980A9-526A-40D3-B0BD-4A2D2DE4E09F}"/>
    <cellStyle name="Total 48" xfId="27461" xr:uid="{90C7C68B-8346-44E6-B1F6-BF8255617531}"/>
    <cellStyle name="Total 48 2" xfId="27462" xr:uid="{4B09C8FF-CFF9-47DA-BEB5-0C3EAB8ADA7C}"/>
    <cellStyle name="Total 49" xfId="27463" xr:uid="{C5E98AD5-359E-426A-AA4D-854092D79FBA}"/>
    <cellStyle name="Total 49 2" xfId="27464" xr:uid="{CAA97E2E-4E5D-4C9A-90CC-460F1975FF3C}"/>
    <cellStyle name="Total 5" xfId="27465" xr:uid="{90C5B388-086A-4020-8905-6037CB8598BE}"/>
    <cellStyle name="Total 5 2" xfId="27466" xr:uid="{3666690A-83F4-4C7C-9B78-81FAF328EB40}"/>
    <cellStyle name="Total 50" xfId="27467" xr:uid="{988B584A-003E-4BC6-8470-363AE98DDFB4}"/>
    <cellStyle name="Total 50 2" xfId="27468" xr:uid="{9944F4CE-8A0D-4B3C-B5B1-40DFCF6BB397}"/>
    <cellStyle name="Total 51" xfId="27469" xr:uid="{A8365F19-B684-434E-A942-E98A22ED6F92}"/>
    <cellStyle name="Total 51 2" xfId="27470" xr:uid="{04790018-136D-4002-9DD2-0333BDC26FC5}"/>
    <cellStyle name="Total 52" xfId="27471" xr:uid="{CFD2251F-737F-4174-BE4A-54AAA0A49C9D}"/>
    <cellStyle name="Total 52 2" xfId="27472" xr:uid="{BDBC7C98-2977-45A8-8035-861FBDE026FA}"/>
    <cellStyle name="Total 53" xfId="27473" xr:uid="{4A80AB58-DEE7-4849-84B4-31A80CA22E35}"/>
    <cellStyle name="Total 53 2" xfId="27474" xr:uid="{3DB613C8-CCC0-46F7-808C-446C3B848153}"/>
    <cellStyle name="Total 54" xfId="27475" xr:uid="{F1ADB8FE-7268-487A-85E4-D5BE214690CD}"/>
    <cellStyle name="Total 54 2" xfId="27476" xr:uid="{1874D125-9E54-4475-9B49-A4F767528D5B}"/>
    <cellStyle name="Total 55" xfId="27477" xr:uid="{135ADE83-7C11-41FC-A764-47ACC3E1F132}"/>
    <cellStyle name="Total 55 2" xfId="27478" xr:uid="{5DE5BA4D-9274-4CCF-9431-378716CBD987}"/>
    <cellStyle name="Total 56" xfId="27479" xr:uid="{AE6417DF-4A5A-4F42-8D8D-12C62CEB0DD6}"/>
    <cellStyle name="Total 56 2" xfId="27480" xr:uid="{0296CAFA-E05A-4A78-BFFF-10312285E574}"/>
    <cellStyle name="Total 57" xfId="27481" xr:uid="{C80B805F-3353-4E2B-A90D-D5CBF7A7C360}"/>
    <cellStyle name="Total 57 2" xfId="27482" xr:uid="{3DA2456B-797C-4E9D-82A1-5E26DB9F859B}"/>
    <cellStyle name="Total 58" xfId="27483" xr:uid="{8E0CF92C-3198-48F0-99D1-7387C20AAE04}"/>
    <cellStyle name="Total 58 2" xfId="27484" xr:uid="{EC71E644-3045-4DF8-BF12-A093D21D2546}"/>
    <cellStyle name="Total 59" xfId="27485" xr:uid="{271299B4-9F56-433E-8393-6FF64491C77F}"/>
    <cellStyle name="Total 59 2" xfId="27486" xr:uid="{C957B035-E5E8-482E-8903-FE4D817A6F5E}"/>
    <cellStyle name="Total 6" xfId="27487" xr:uid="{23655C14-E427-4BF4-8B58-8DB3D514396E}"/>
    <cellStyle name="Total 6 2" xfId="27488" xr:uid="{56B75F21-58EB-454C-AC36-37DC75DA8CD7}"/>
    <cellStyle name="Total 60" xfId="27489" xr:uid="{6819C5EF-45D0-44AB-8964-4F938E3B9178}"/>
    <cellStyle name="Total 60 2" xfId="27490" xr:uid="{99220256-D5C6-4B8A-AB59-CD7CF019398D}"/>
    <cellStyle name="Total 61" xfId="27491" xr:uid="{F33EA95D-E077-47F1-B0C7-A33E43A3EAE6}"/>
    <cellStyle name="Total 61 2" xfId="27492" xr:uid="{33EEAD2F-C765-4B8A-8B46-1A51FB16BF03}"/>
    <cellStyle name="Total 62" xfId="27493" xr:uid="{2942877F-75B6-4A47-BF30-60E4B04AC512}"/>
    <cellStyle name="Total 62 2" xfId="27494" xr:uid="{3F05135E-A1F4-4A59-8354-9148B842462D}"/>
    <cellStyle name="Total 63" xfId="27495" xr:uid="{D32F8887-809C-4CA1-ACE7-76793DDAE192}"/>
    <cellStyle name="Total 63 2" xfId="27496" xr:uid="{9E548886-45A6-491F-BAE6-A47481734F35}"/>
    <cellStyle name="Total 64" xfId="27497" xr:uid="{EB5B1F25-F0A7-4281-B9CE-F6E450A18335}"/>
    <cellStyle name="Total 64 2" xfId="27498" xr:uid="{2B3A6414-B284-4EE9-BB29-6ACBB08E936E}"/>
    <cellStyle name="Total 65" xfId="27499" xr:uid="{3427E63E-08B8-4AD3-BEE0-EC344ADC7B17}"/>
    <cellStyle name="Total 65 2" xfId="27500" xr:uid="{1DC6C97D-C0E3-4BEB-952D-125F1D50F807}"/>
    <cellStyle name="Total 66" xfId="27501" xr:uid="{5B017366-FC80-487D-ABAE-5F3D08535A3B}"/>
    <cellStyle name="Total 66 2" xfId="27502" xr:uid="{F15AAEDD-0B12-49E4-8AA0-896890E85A73}"/>
    <cellStyle name="Total 67" xfId="27503" xr:uid="{2A124A35-A559-471C-9114-8F05AF873EFC}"/>
    <cellStyle name="Total 67 2" xfId="27504" xr:uid="{EDC47FD3-514C-41E0-8DEA-2C2DB1D7E715}"/>
    <cellStyle name="Total 68" xfId="27505" xr:uid="{76923E90-68A4-4DDF-A8B5-D5E9E4A4FD30}"/>
    <cellStyle name="Total 68 2" xfId="27506" xr:uid="{214D79D6-95E1-4DE6-833F-99FFB8E9C33F}"/>
    <cellStyle name="Total 69" xfId="27507" xr:uid="{737640C4-E87A-4685-AFE7-D6F3EE82C6ED}"/>
    <cellStyle name="Total 69 2" xfId="27508" xr:uid="{17E819B4-7F04-4650-95FD-25043155DFE1}"/>
    <cellStyle name="Total 7" xfId="27509" xr:uid="{ECBF116C-D1F3-4C64-B1F7-51591909CB4A}"/>
    <cellStyle name="Total 7 2" xfId="27510" xr:uid="{DD73B410-4361-48E1-B773-4BC08F9FC541}"/>
    <cellStyle name="Total 70" xfId="27511" xr:uid="{57190F6C-B42D-4E9B-8CB7-DEF545ECA466}"/>
    <cellStyle name="Total 70 2" xfId="27512" xr:uid="{405DEBBA-5B82-48E8-9DE2-C1B16207201A}"/>
    <cellStyle name="Total 71" xfId="27513" xr:uid="{51CEDDDD-CA29-4EAE-A229-450FDFA1797A}"/>
    <cellStyle name="Total 71 2" xfId="27514" xr:uid="{CF016307-1190-46B4-84B4-59DCC259E395}"/>
    <cellStyle name="Total 72" xfId="27515" xr:uid="{A8E4162B-000B-43BE-A914-EBC2410821EC}"/>
    <cellStyle name="Total 72 2" xfId="27516" xr:uid="{319A2DCF-D178-48CB-9FBF-AFEE18B0B91C}"/>
    <cellStyle name="Total 73" xfId="27517" xr:uid="{EBB2B920-31E8-4603-88E8-611B234FFBCC}"/>
    <cellStyle name="Total 73 2" xfId="27518" xr:uid="{2856C598-68C9-44CB-B0A7-264C8A98865F}"/>
    <cellStyle name="Total 74" xfId="27519" xr:uid="{6F496118-FCFA-487F-9452-81DBA0A3A5D2}"/>
    <cellStyle name="Total 74 2" xfId="27520" xr:uid="{5671411F-0209-45D5-AFB1-CC0FA1CDD89E}"/>
    <cellStyle name="Total 75" xfId="27521" xr:uid="{A960711C-EE3E-4CCA-9245-4B69DC4129DB}"/>
    <cellStyle name="Total 75 2" xfId="27522" xr:uid="{343CAD04-098F-4335-AF12-AF15D1CE5E79}"/>
    <cellStyle name="Total 76" xfId="27523" xr:uid="{180D90A9-759C-4AAC-8D06-7D54923F822E}"/>
    <cellStyle name="Total 76 2" xfId="27524" xr:uid="{305C1D47-1EEE-4243-BA39-26C9010177ED}"/>
    <cellStyle name="Total 77" xfId="27525" xr:uid="{9E10F39B-A99B-4CEF-B9B7-DADFFAF1B4F8}"/>
    <cellStyle name="Total 77 2" xfId="27526" xr:uid="{69408EB3-9A75-4F67-A887-C4596D4AE1CD}"/>
    <cellStyle name="Total 78" xfId="27527" xr:uid="{DDF96BE2-778F-4837-8BE5-CE947624BCBF}"/>
    <cellStyle name="Total 78 2" xfId="27528" xr:uid="{5DD21783-7CE1-457B-9B74-DE2569AB7873}"/>
    <cellStyle name="Total 79" xfId="27529" xr:uid="{BCDA0A85-C5CE-4E0F-A41F-95E47BE67FC0}"/>
    <cellStyle name="Total 79 2" xfId="27530" xr:uid="{5D66F2D5-B94E-4EEB-A5E3-86D18008ACE7}"/>
    <cellStyle name="Total 8" xfId="27531" xr:uid="{D4B13AF9-23EC-4E0D-A355-DFFE38BCC17C}"/>
    <cellStyle name="Total 8 2" xfId="27532" xr:uid="{D3A22BA4-DCBB-4FF5-AB03-FAFCBC17CC25}"/>
    <cellStyle name="Total 80" xfId="27533" xr:uid="{073E5779-68E0-48D7-B75A-143C9027B446}"/>
    <cellStyle name="Total 80 2" xfId="27534" xr:uid="{E7A51989-E38B-47ED-A804-CF10926D8313}"/>
    <cellStyle name="Total 81" xfId="27535" xr:uid="{448397E1-77AB-4188-B1A7-60A8C6BC1EE1}"/>
    <cellStyle name="Total 81 2" xfId="27536" xr:uid="{66BC1B78-3584-4D3B-B176-C9C654BD7610}"/>
    <cellStyle name="Total 82" xfId="27537" xr:uid="{B4EE1E28-462E-40AA-BAD0-AE334D2A04E1}"/>
    <cellStyle name="Total 82 2" xfId="27538" xr:uid="{00889D67-945A-471C-AB6F-2C5CEAAEEBB2}"/>
    <cellStyle name="Total 83" xfId="27539" xr:uid="{1691E0DE-47D3-43CC-AF4C-556DF9B786CA}"/>
    <cellStyle name="Total 83 2" xfId="27540" xr:uid="{2049F6D2-0A27-449E-900F-C868A1F1BBC4}"/>
    <cellStyle name="Total 84" xfId="27541" xr:uid="{A32F78A0-2CD7-4459-9DBE-74EF60586B06}"/>
    <cellStyle name="Total 84 2" xfId="27542" xr:uid="{F27C107B-4DD8-429C-8F6A-541BCA451A5E}"/>
    <cellStyle name="Total 85" xfId="27543" xr:uid="{CCA4D710-E064-46BA-B9B8-949CA2445776}"/>
    <cellStyle name="Total 85 2" xfId="27544" xr:uid="{6FC58347-EB65-417F-A0A5-1A19A503A534}"/>
    <cellStyle name="Total 86" xfId="27545" xr:uid="{E08CDF5E-DFAA-4503-9913-2CAC910FE16C}"/>
    <cellStyle name="Total 86 2" xfId="27546" xr:uid="{731B0F32-CA2B-42EA-9EE4-E45F8C2B974D}"/>
    <cellStyle name="Total 87" xfId="27547" xr:uid="{50CA7542-D126-4201-9605-705FD2CA09BC}"/>
    <cellStyle name="Total 87 2" xfId="27548" xr:uid="{567DEE8E-BF0A-48F4-B82F-D85E694D9231}"/>
    <cellStyle name="Total 88" xfId="27549" xr:uid="{7EB25A00-7783-4C96-9B97-D1A39CDDFAD5}"/>
    <cellStyle name="Total 88 2" xfId="27550" xr:uid="{A8FFEA23-B2B8-4B65-BB64-F24461D3C700}"/>
    <cellStyle name="Total 89" xfId="27551" xr:uid="{60AC5063-C4E5-40C6-AE32-B063802BBA1E}"/>
    <cellStyle name="Total 89 2" xfId="27552" xr:uid="{9C48F556-A07B-44F9-9579-0D038D0C2D08}"/>
    <cellStyle name="Total 9" xfId="27553" xr:uid="{0B680A8B-F23B-434E-AE50-521B0EC89C3D}"/>
    <cellStyle name="Total 9 2" xfId="27554" xr:uid="{D83B9B14-5A5F-4489-93C2-2567DAC9B380}"/>
    <cellStyle name="Total 90" xfId="27555" xr:uid="{28D270A5-6C07-4063-B1AD-E66293FDE459}"/>
    <cellStyle name="Total 90 2" xfId="27556" xr:uid="{2FDFDC00-6677-4E5B-A1EA-5A792E4EE9A1}"/>
    <cellStyle name="Total 91" xfId="27557" xr:uid="{4A71387F-5ABB-4287-8891-A7FC7B416F02}"/>
    <cellStyle name="Total 91 2" xfId="27558" xr:uid="{6C78FBE0-CA40-4764-B6FE-59852CE70E32}"/>
    <cellStyle name="Total 92" xfId="27559" xr:uid="{DD4A978A-4671-49E9-B799-92E1DF317440}"/>
    <cellStyle name="Total 92 2" xfId="27560" xr:uid="{526960DF-C4D8-4813-B9C6-918A206C9737}"/>
    <cellStyle name="Total 93" xfId="27561" xr:uid="{CE6D2CB9-B766-49FE-A943-6135B5E2299F}"/>
    <cellStyle name="Total 93 2" xfId="27562" xr:uid="{00388A64-EEF8-4105-BB5C-AB09DFBFAD64}"/>
    <cellStyle name="Total 94" xfId="27563" xr:uid="{4B0008AE-3537-4496-BA1A-50648B76EDAF}"/>
    <cellStyle name="Total 94 2" xfId="27564" xr:uid="{DD3FDF7F-4D21-4CAE-BFF1-C29E6EBE6B5F}"/>
    <cellStyle name="Total 95" xfId="27565" xr:uid="{B486BE48-F206-4306-8D1D-3E8E8A64257D}"/>
    <cellStyle name="Total 95 2" xfId="27566" xr:uid="{109EAA22-E500-441F-86B0-372668937AC3}"/>
    <cellStyle name="Total 96" xfId="27567" xr:uid="{7A28E68D-1725-4DED-9F7A-F8B7D64B4935}"/>
    <cellStyle name="Total 96 2" xfId="27568" xr:uid="{08C6310D-EEC6-41B1-BA32-3BFD28166BA4}"/>
    <cellStyle name="Total 97" xfId="27569" xr:uid="{80EE2DC8-F44C-43CD-B794-CD5568EE0933}"/>
    <cellStyle name="Total 97 2" xfId="27570" xr:uid="{15DD717D-A1F0-4344-9C08-034AC8F2963B}"/>
    <cellStyle name="Total 98" xfId="27571" xr:uid="{681A5FBC-98C1-44CC-8991-B7A2AD6E0170}"/>
    <cellStyle name="Total 98 2" xfId="27572" xr:uid="{7F7A8E84-A317-4734-BAEB-F334A6FAA598}"/>
    <cellStyle name="Total 99" xfId="27573" xr:uid="{BBB2CCC1-3F1B-4D1D-989C-1E3AA6846B05}"/>
    <cellStyle name="Total 99 2" xfId="27574" xr:uid="{BC21B254-7CD0-469D-99C9-DABE0D577A0E}"/>
    <cellStyle name="Unprot" xfId="27575" xr:uid="{5984C4D6-83A9-47CD-93D8-E46D123582C9}"/>
    <cellStyle name="Unprot$" xfId="27576" xr:uid="{95FCBCE0-3117-4A6C-8A4B-9235F27FEEC3}"/>
    <cellStyle name="Unprotect" xfId="27577" xr:uid="{240825D6-2EDF-4D80-91EF-74D232F384A8}"/>
    <cellStyle name="veces" xfId="27578" xr:uid="{5764B8AA-6955-4C1D-B76A-A04A54672BEB}"/>
    <cellStyle name="veces 2" xfId="27579" xr:uid="{223734B0-2ED8-4DB3-A406-C4EB83A5F588}"/>
    <cellStyle name="veces 2 10" xfId="27580" xr:uid="{4C73C6A0-F862-4D9D-951E-1754B88FA01A}"/>
    <cellStyle name="veces 2 10 2" xfId="27581" xr:uid="{FE5D023F-2BE7-4EC9-9E8F-B49EC0DCEB67}"/>
    <cellStyle name="veces 2 11" xfId="27582" xr:uid="{7213BFB4-D10A-4824-BB45-90582E4354BA}"/>
    <cellStyle name="veces 2 11 2" xfId="27583" xr:uid="{22A5FB3D-5504-447F-AB30-80DD9B66B09B}"/>
    <cellStyle name="veces 2 12" xfId="27584" xr:uid="{55940D00-C756-4501-BB56-DEF60F22DAF8}"/>
    <cellStyle name="veces 2 12 2" xfId="27585" xr:uid="{B41B9A61-56C5-4CB4-BC3F-276338AA9CAA}"/>
    <cellStyle name="veces 2 13" xfId="27586" xr:uid="{DA1D6063-CB30-43B7-8426-790E1318E0D7}"/>
    <cellStyle name="veces 2 2" xfId="27587" xr:uid="{25B1653C-6B03-4BF6-92CC-CDAE1376CE79}"/>
    <cellStyle name="veces 2 2 2" xfId="27588" xr:uid="{EA9EB6DA-9BD2-47B8-9EE3-12C26C7ED7E5}"/>
    <cellStyle name="veces 2 3" xfId="27589" xr:uid="{5D3B6B7A-380A-4C50-B86D-405035442B8A}"/>
    <cellStyle name="veces 2 3 2" xfId="27590" xr:uid="{4322A09B-F1B1-4485-8E75-CF43B21F95C1}"/>
    <cellStyle name="veces 2 4" xfId="27591" xr:uid="{03B176E6-B19E-4084-A0D7-D27646F7E04B}"/>
    <cellStyle name="veces 2 4 2" xfId="27592" xr:uid="{57E3177F-7780-4BAE-9106-E08DA11948A5}"/>
    <cellStyle name="veces 2 5" xfId="27593" xr:uid="{0809E8C8-1D27-4AF1-9224-A0508E19C33C}"/>
    <cellStyle name="veces 2 5 2" xfId="27594" xr:uid="{07FFDBBE-5E53-4660-95B8-EA423816A862}"/>
    <cellStyle name="veces 2 6" xfId="27595" xr:uid="{1CE0EBB2-5CFC-4BBE-8C23-B53C4491F921}"/>
    <cellStyle name="veces 2 6 2" xfId="27596" xr:uid="{28AEADC0-A375-48E7-B014-84E35D70653C}"/>
    <cellStyle name="veces 2 7" xfId="27597" xr:uid="{04044FD0-AF55-448C-A85C-101988CAA1F1}"/>
    <cellStyle name="veces 2 7 2" xfId="27598" xr:uid="{5498F317-FF26-4FCC-B3A3-254EDF08A439}"/>
    <cellStyle name="veces 2 8" xfId="27599" xr:uid="{DFA9DF68-1488-4AF5-B2A7-7C33A4D3FFE4}"/>
    <cellStyle name="veces 2 8 2" xfId="27600" xr:uid="{5F0F7BDB-4BC3-4F5E-8E52-91814EDA2571}"/>
    <cellStyle name="veces 2 9" xfId="27601" xr:uid="{01F01A31-E63A-4373-84B6-64F1F0058073}"/>
    <cellStyle name="veces 2 9 2" xfId="27602" xr:uid="{B9F1C8C4-FFB6-432C-9CB0-88487AB21940}"/>
    <cellStyle name="veces 3" xfId="27603" xr:uid="{65BA129E-30B8-4E09-907C-3F7E4B260ECB}"/>
    <cellStyle name="veces 3 10" xfId="27604" xr:uid="{436B9873-B434-4901-897D-0883728872C3}"/>
    <cellStyle name="veces 3 10 2" xfId="27605" xr:uid="{A541A7D7-6ED7-4C32-9EF2-0B689EC9D00C}"/>
    <cellStyle name="veces 3 11" xfId="27606" xr:uid="{9245A19C-580A-451A-8FD8-427E23EF38B7}"/>
    <cellStyle name="veces 3 11 2" xfId="27607" xr:uid="{D1E1531F-6163-4A11-ADB6-96BC95F9430E}"/>
    <cellStyle name="veces 3 12" xfId="27608" xr:uid="{F5A9B1B4-42A6-4AC7-888F-706E4BE8C285}"/>
    <cellStyle name="veces 3 12 2" xfId="27609" xr:uid="{723CE775-B2F7-4EDE-B098-0D0DFFDC4572}"/>
    <cellStyle name="veces 3 13" xfId="27610" xr:uid="{EB62D08E-7D88-4983-89CE-5F8E11E809F1}"/>
    <cellStyle name="veces 3 2" xfId="27611" xr:uid="{DF5539B7-7968-4733-AD3B-1414481132E0}"/>
    <cellStyle name="veces 3 2 2" xfId="27612" xr:uid="{E1417D06-C0C1-4B5A-9C12-4B3DAB89D456}"/>
    <cellStyle name="veces 3 3" xfId="27613" xr:uid="{2881F3DA-DD1D-4A45-8686-80ED493968D8}"/>
    <cellStyle name="veces 3 3 2" xfId="27614" xr:uid="{81A60A75-E3E1-42E0-8FC8-D58FBE785801}"/>
    <cellStyle name="veces 3 4" xfId="27615" xr:uid="{EE744BE1-8091-4179-B1E7-599855FBCE3F}"/>
    <cellStyle name="veces 3 4 2" xfId="27616" xr:uid="{3CF732ED-90F9-4E0B-9503-1D9C8075BFB2}"/>
    <cellStyle name="veces 3 5" xfId="27617" xr:uid="{E3715B43-88EE-497B-9948-0B6BB73EE301}"/>
    <cellStyle name="veces 3 5 2" xfId="27618" xr:uid="{89F0A3B3-C07D-49A1-BD38-5BF8D8E0EC47}"/>
    <cellStyle name="veces 3 6" xfId="27619" xr:uid="{E78A9E7A-9259-4866-86CA-D1B27C040381}"/>
    <cellStyle name="veces 3 6 2" xfId="27620" xr:uid="{A37C4649-58A6-47C6-9232-3E4DF2DF2726}"/>
    <cellStyle name="veces 3 7" xfId="27621" xr:uid="{D691B57E-9153-4826-994D-E701884FBC79}"/>
    <cellStyle name="veces 3 7 2" xfId="27622" xr:uid="{6EACF6CE-16D4-4DEC-88B6-BA7713E7A33E}"/>
    <cellStyle name="veces 3 8" xfId="27623" xr:uid="{E967B40C-6EDD-42E6-8011-0BC6F8B01A8E}"/>
    <cellStyle name="veces 3 8 2" xfId="27624" xr:uid="{A6532F1A-AA7E-45BC-B1F9-1B75A0CC28BA}"/>
    <cellStyle name="veces 3 9" xfId="27625" xr:uid="{6CA883AE-7AB5-4B1B-B1F4-2A65C1F6D8D1}"/>
    <cellStyle name="veces 3 9 2" xfId="27626" xr:uid="{C4BCA756-0AE8-4175-818A-68EA4D3407BF}"/>
    <cellStyle name="veces 4" xfId="27627" xr:uid="{7CCFA47D-6F98-4C80-B959-F516BDF53278}"/>
    <cellStyle name="veces 4 10" xfId="27628" xr:uid="{15A9308B-9F2D-4231-BE60-494D746D60B1}"/>
    <cellStyle name="veces 4 10 2" xfId="27629" xr:uid="{A73FB771-5D56-4095-8EB1-46ACB9C80583}"/>
    <cellStyle name="veces 4 11" xfId="27630" xr:uid="{E66AB9B2-DD41-4B00-80F0-B9D69947BC6C}"/>
    <cellStyle name="veces 4 11 2" xfId="27631" xr:uid="{0F87383B-4A58-4E09-8850-8F6552E5D52D}"/>
    <cellStyle name="veces 4 12" xfId="27632" xr:uid="{91C50C43-D433-47FF-A334-434F0472C2D6}"/>
    <cellStyle name="veces 4 12 2" xfId="27633" xr:uid="{74D2D5F9-E66F-4531-876E-7B24A12B15D4}"/>
    <cellStyle name="veces 4 13" xfId="27634" xr:uid="{0F538C09-DB63-47C4-BDE6-26326C11674B}"/>
    <cellStyle name="veces 4 2" xfId="27635" xr:uid="{E02CEA33-F06D-4A2F-B4E4-732C710788CB}"/>
    <cellStyle name="veces 4 2 2" xfId="27636" xr:uid="{CFF313B3-A947-4547-91C9-C2355E8E07F6}"/>
    <cellStyle name="veces 4 3" xfId="27637" xr:uid="{FDA2E2B4-6EB8-4FB9-A66A-97189B9F240E}"/>
    <cellStyle name="veces 4 3 2" xfId="27638" xr:uid="{E0C42585-75BA-4C68-B92F-34AD2DFD199F}"/>
    <cellStyle name="veces 4 4" xfId="27639" xr:uid="{77F2329A-82EA-431F-B8A3-C6E2411A3350}"/>
    <cellStyle name="veces 4 4 2" xfId="27640" xr:uid="{8AD3A48B-DFD0-45D8-9697-38FF4A6D561D}"/>
    <cellStyle name="veces 4 5" xfId="27641" xr:uid="{22ADEBC1-73E2-4DE3-A26C-CFB0B35E03B6}"/>
    <cellStyle name="veces 4 5 2" xfId="27642" xr:uid="{A6633025-33F5-468F-BD3B-7C08BCA8A6FC}"/>
    <cellStyle name="veces 4 6" xfId="27643" xr:uid="{7842912E-5214-435B-8149-8B4DA199E929}"/>
    <cellStyle name="veces 4 6 2" xfId="27644" xr:uid="{05B9B78F-BCAF-4343-B910-16E6548777D8}"/>
    <cellStyle name="veces 4 7" xfId="27645" xr:uid="{32BF59BA-FC42-41F8-A133-4A7C138472EF}"/>
    <cellStyle name="veces 4 7 2" xfId="27646" xr:uid="{B9437CCD-C3D1-40D0-83B6-2E2D386F2841}"/>
    <cellStyle name="veces 4 8" xfId="27647" xr:uid="{7C30F580-F6BF-4D36-9792-EC7BA7706FED}"/>
    <cellStyle name="veces 4 8 2" xfId="27648" xr:uid="{D9A558BF-175E-47B6-B751-9A7CB25AC3BC}"/>
    <cellStyle name="veces 4 9" xfId="27649" xr:uid="{E34F61DC-5EE5-4131-A606-04DED5D962B0}"/>
    <cellStyle name="veces 4 9 2" xfId="27650" xr:uid="{07BD50FC-DBED-4523-A8AC-0DDC978F826F}"/>
    <cellStyle name="veces 5" xfId="27651" xr:uid="{074590EC-4ABE-46AC-AAE7-DA74EBD1F753}"/>
    <cellStyle name="Vírgula" xfId="1" builtinId="3"/>
    <cellStyle name="Vírgula 10" xfId="27687" xr:uid="{D657213A-B93C-46D2-A321-23080AF10A00}"/>
    <cellStyle name="Vírgula 10 2" xfId="29926" xr:uid="{9625B561-97A4-4928-820A-D0338906CC41}"/>
    <cellStyle name="Vírgula 10 3" xfId="37544" xr:uid="{6405BFF7-281F-4348-B076-9088711409FA}"/>
    <cellStyle name="Vírgula 10 4" xfId="37759" xr:uid="{8EAF1540-DA83-45B9-8556-EB07A2B0D1BC}"/>
    <cellStyle name="Vírgula 11" xfId="27690" xr:uid="{055B66EA-AFFF-4900-8335-FC38953C475B}"/>
    <cellStyle name="Vírgula 11 2" xfId="29929" xr:uid="{1CE17379-2008-419F-87E1-618076082CFF}"/>
    <cellStyle name="Vírgula 12" xfId="29940" xr:uid="{41FB781F-D409-4B5A-8023-EA68F1FB338D}"/>
    <cellStyle name="Vírgula 12 2" xfId="37100" xr:uid="{ABE80C80-B50E-43C4-A813-4FF177510419}"/>
    <cellStyle name="Vírgula 13" xfId="37101" xr:uid="{4B6486CA-AFF8-4382-81BE-247CD82907C3}"/>
    <cellStyle name="Vírgula 13 2" xfId="37102" xr:uid="{9268934F-93E6-4B50-9787-70B92005D2E4}"/>
    <cellStyle name="Vírgula 13 3" xfId="3" xr:uid="{1E6BEC2F-07CE-4F47-AE2B-3C7993982B9D}"/>
    <cellStyle name="Vírgula 13 3 2" xfId="11" xr:uid="{CEE7A9D2-820A-496F-A49C-995997951DF7}"/>
    <cellStyle name="Vírgula 14" xfId="37103" xr:uid="{0DA8643B-217A-412E-8E42-91F77E711DEA}"/>
    <cellStyle name="Vírgula 15" xfId="37104" xr:uid="{9FC3D4F9-35FD-4339-80AB-82841A32E85A}"/>
    <cellStyle name="Vírgula 15 2" xfId="37105" xr:uid="{AD51EEFA-4213-4842-A34F-38F6DBBEC516}"/>
    <cellStyle name="Vírgula 16" xfId="37106" xr:uid="{DB587C8C-1D91-455C-98DA-A3B326A67B55}"/>
    <cellStyle name="Vírgula 17" xfId="37111" xr:uid="{4A8FA55A-47AF-4F8D-B196-B593A4A6D9AE}"/>
    <cellStyle name="Vírgula 18" xfId="56" xr:uid="{46AB4E4D-A5C4-4F82-9AAB-C94F45097647}"/>
    <cellStyle name="Vírgula 18 2" xfId="37112" xr:uid="{78E49A06-E978-4BBE-9E6D-61BD38CD3F90}"/>
    <cellStyle name="Vírgula 19" xfId="37117" xr:uid="{044DF11C-B916-4584-BE01-0D3C5066D71B}"/>
    <cellStyle name="Vírgula 2" xfId="9" xr:uid="{C31060B9-0CBE-457D-8916-3C049CBCA542}"/>
    <cellStyle name="Vírgula 2 10" xfId="62" xr:uid="{CC1661B0-52AA-4D63-9626-AC0E3EBC066E}"/>
    <cellStyle name="Vírgula 2 2" xfId="13" xr:uid="{71FA5819-3171-4137-B579-D58C7BE1B29F}"/>
    <cellStyle name="Vírgula 2 2 10" xfId="27652" xr:uid="{6DD02E25-664E-49B8-AD97-621B6C89B7A1}"/>
    <cellStyle name="Vírgula 2 2 2" xfId="27653" xr:uid="{A2C5B49F-3ABB-4EF5-BCC5-FA6A94D29B1E}"/>
    <cellStyle name="Vírgula 2 2 2 2" xfId="37107" xr:uid="{2AF348CC-88FF-4067-90C3-68D768895924}"/>
    <cellStyle name="Vírgula 2 2 2 3" xfId="37540" xr:uid="{98907785-86C4-428A-AF78-5FDE41A97FE8}"/>
    <cellStyle name="Vírgula 2 2 2 4" xfId="37758" xr:uid="{EA0390BD-D8FD-4A47-BD1F-5B13EFA39AA4}"/>
    <cellStyle name="Vírgula 2 2 3" xfId="37475" xr:uid="{AFEE57E9-368B-4F86-8AC7-3AFB2C7A827D}"/>
    <cellStyle name="Vírgula 2 2 3 2" xfId="37694" xr:uid="{1697D7F6-DA30-4A7A-A38E-62B68357BD2E}"/>
    <cellStyle name="Vírgula 2 2 4" xfId="37546" xr:uid="{511883E4-125B-4E36-9B79-18159B6CA56F}"/>
    <cellStyle name="Vírgula 2 2 4 2" xfId="37761" xr:uid="{1F62FB86-C6D8-4809-B8F3-FA13D45C11FF}"/>
    <cellStyle name="Vírgula 2 2 5" xfId="37155" xr:uid="{C2E91B2A-3BE3-46CB-8C97-3B9D1121FB8C}"/>
    <cellStyle name="Vírgula 2 2 6" xfId="37608" xr:uid="{50520F92-82FA-448E-A118-8D657F81374A}"/>
    <cellStyle name="Vírgula 2 2 7" xfId="37618" xr:uid="{90CEDBEC-2187-4C85-B08F-B0E1D3C313B2}"/>
    <cellStyle name="Vírgula 2 2 8" xfId="37790" xr:uid="{2BB7C805-B299-47CB-AC1B-DC7AFEB3901A}"/>
    <cellStyle name="Vírgula 2 2 9" xfId="37793" xr:uid="{2479B964-5534-40C0-9751-A14D9707060A}"/>
    <cellStyle name="Vírgula 2 3" xfId="27654" xr:uid="{068CDE18-BA4B-4BD4-B57A-51F48F985404}"/>
    <cellStyle name="Vírgula 2 3 2" xfId="29904" xr:uid="{55DD099A-F9FA-4FF3-80F7-08DF5E9E93DD}"/>
    <cellStyle name="Vírgula 2 3 2 2" xfId="37547" xr:uid="{1229F4FA-94E3-443C-9D46-DC76D91E41E8}"/>
    <cellStyle name="Vírgula 2 3 2 2 2" xfId="37762" xr:uid="{830B31CD-C968-4E4E-B7E0-48A0A2856AE2}"/>
    <cellStyle name="Vírgula 2 3 2 3" xfId="37156" xr:uid="{B21888DD-B497-49E4-BA47-BA6D624B8F6B}"/>
    <cellStyle name="Vírgula 2 3 2 4" xfId="37619" xr:uid="{CF659B75-F8E4-4179-9FD3-BC0BDF4D09AA}"/>
    <cellStyle name="Vírgula 2 3 3" xfId="37477" xr:uid="{2C58BB03-BA60-4AA6-86F8-B9537FA5775F}"/>
    <cellStyle name="Vírgula 2 3 3 2" xfId="37696" xr:uid="{AEC7292D-13BD-4BDF-A9BC-1ACC5E5E445E}"/>
    <cellStyle name="Vírgula 2 3 4" xfId="37153" xr:uid="{82F2B7CE-1179-4B23-8BF8-FB18E8341B44}"/>
    <cellStyle name="Vírgula 2 4" xfId="59" xr:uid="{004F3FEA-D947-466E-B6B7-8B249F84B223}"/>
    <cellStyle name="Vírgula 2 4 2" xfId="29905" xr:uid="{E0519569-692F-450F-B0F1-914136EDC39B}"/>
    <cellStyle name="Vírgula 2 4 3" xfId="37161" xr:uid="{95EA22CF-57BA-4737-A99B-D676E068F5AC}"/>
    <cellStyle name="Vírgula 2 4 4" xfId="27655" xr:uid="{FB3D0EE8-BA74-47B4-AE8A-2EFE0EF7F522}"/>
    <cellStyle name="Vírgula 2 4 5" xfId="37620" xr:uid="{F01512FE-B2E1-48D8-89A3-CC71735B3639}"/>
    <cellStyle name="Vírgula 2 5" xfId="27656" xr:uid="{6DB928B6-DDFA-4FD6-842F-4E78829D112B}"/>
    <cellStyle name="Vírgula 2 6" xfId="29938" xr:uid="{AC5A1643-337E-4B31-A6B0-8E9EF1E35F89}"/>
    <cellStyle name="Vírgula 2 7" xfId="37135" xr:uid="{0BCB5D19-0054-404A-B29B-3DE81EC0BEFD}"/>
    <cellStyle name="Vírgula 2 8" xfId="37607" xr:uid="{6AECAFA0-1E74-4E64-8844-23B1508BBA20}"/>
    <cellStyle name="Vírgula 2 9" xfId="37789" xr:uid="{E741F48B-27DF-44E0-9CEE-E331606D5922}"/>
    <cellStyle name="Vírgula 20" xfId="37132" xr:uid="{C5ED19C5-4577-43D4-A691-4D1D275EE067}"/>
    <cellStyle name="Vírgula 21" xfId="37136" xr:uid="{6511E144-4284-441B-96C1-6EBE8BDD8B21}"/>
    <cellStyle name="Vírgula 22" xfId="37138" xr:uid="{55DD1E2F-ACEF-4241-886D-A4E5FADBC366}"/>
    <cellStyle name="Vírgula 23" xfId="37150" xr:uid="{1EBC1240-8141-47A2-9B01-CD8DB9810EF9}"/>
    <cellStyle name="Vírgula 24" xfId="37610" xr:uid="{06C7640C-0DFD-4D50-A481-C69294642583}"/>
    <cellStyle name="Vírgula 25" xfId="27674" xr:uid="{9F87A696-CBBA-4526-A5A9-AB469A2D9635}"/>
    <cellStyle name="Vírgula 26" xfId="37616" xr:uid="{BC1BD839-02B3-4D95-B86C-555486E263B3}"/>
    <cellStyle name="Vírgula 27" xfId="37764" xr:uid="{6172D2B2-8203-4133-9B99-C23A4436C535}"/>
    <cellStyle name="Vírgula 28" xfId="37795" xr:uid="{D65C480C-58D7-4CA9-A518-C0E60A84B8D6}"/>
    <cellStyle name="Vírgula 29" xfId="55" xr:uid="{8F910B40-9B78-407D-ABE7-7DF82D7FD494}"/>
    <cellStyle name="Vírgula 3" xfId="10" xr:uid="{DCF34BE1-6D05-484D-8DE3-EE1F1070C870}"/>
    <cellStyle name="Vírgula 3 10" xfId="37794" xr:uid="{601DEC3F-06C9-4017-BBBE-42389B25830D}"/>
    <cellStyle name="Vírgula 3 11" xfId="27657" xr:uid="{505DC1B9-C0D0-4D87-85A8-D66450F80608}"/>
    <cellStyle name="Vírgula 3 2" xfId="27658" xr:uid="{215CAC1F-5E59-41C2-A5A5-E9277F212C29}"/>
    <cellStyle name="Vírgula 3 2 2" xfId="29906" xr:uid="{2FA440FF-1D3C-4F09-A5FE-97CCDCD82B0A}"/>
    <cellStyle name="Vírgula 3 2 3" xfId="37472" xr:uid="{3CC28422-7BA0-49FE-B00D-3130581692E4}"/>
    <cellStyle name="Vírgula 3 2 4" xfId="37692" xr:uid="{8AC4E541-6323-448C-B0C4-3925EBC5E1C3}"/>
    <cellStyle name="Vírgula 3 2 5" xfId="37792" xr:uid="{9063A165-A311-47C5-935D-CD2C1C84D158}"/>
    <cellStyle name="Vírgula 3 3" xfId="27659" xr:uid="{0AC5991B-D1A9-4671-A516-8F613E5F2A0E}"/>
    <cellStyle name="Vírgula 3 3 2" xfId="27660" xr:uid="{74BDFE3E-B4F2-433C-839E-ED0E8E1E8371}"/>
    <cellStyle name="Vírgula 3 3 3" xfId="37532" xr:uid="{899F62C1-6ED5-416E-9203-6629E548FE31}"/>
    <cellStyle name="Vírgula 3 3 4" xfId="37751" xr:uid="{A97DA5D5-D92B-4CB1-B6CA-B21883D737FA}"/>
    <cellStyle name="Vírgula 3 4" xfId="27661" xr:uid="{1EFAE16C-C6C9-48F0-953F-9B73687D9886}"/>
    <cellStyle name="Vírgula 3 4 2" xfId="37382" xr:uid="{6B915ADE-E969-4168-B666-F6D4087984D7}"/>
    <cellStyle name="Vírgula 3 4 3" xfId="37676" xr:uid="{7700FAE0-8ACA-44DC-A753-01E5E5B92AA4}"/>
    <cellStyle name="Vírgula 3 5" xfId="37120" xr:uid="{032C1B17-E6B1-4C97-821E-0F536018F065}"/>
    <cellStyle name="Vírgula 3 5 2" xfId="37545" xr:uid="{40BB63FB-3D1B-437A-8302-9261DE5F16BC}"/>
    <cellStyle name="Vírgula 3 5 3" xfId="37760" xr:uid="{32E1198B-EABC-47BC-B229-AA486C2C7A8B}"/>
    <cellStyle name="Vírgula 3 6" xfId="37130" xr:uid="{F71CADD4-5CA0-4DEC-BE41-C6E80DDF3EFF}"/>
    <cellStyle name="Vírgula 3 7" xfId="37154" xr:uid="{7C6E3995-842B-4152-9DC7-8B2F6B0A1D74}"/>
    <cellStyle name="Vírgula 3 8" xfId="37609" xr:uid="{3E25525C-736D-4F12-B94A-24E5F96EF74D}"/>
    <cellStyle name="Vírgula 3 9" xfId="37617" xr:uid="{18496387-BCAC-4E8E-9565-4881C2CB3378}"/>
    <cellStyle name="Vírgula 4" xfId="27662" xr:uid="{1BCF803D-79F3-4293-AA4C-636939FEF9E3}"/>
    <cellStyle name="Vírgula 4 2" xfId="27663" xr:uid="{2BE9FEDB-739E-4170-BBD6-17A9657BF9F3}"/>
    <cellStyle name="Vírgula 4 2 2" xfId="29908" xr:uid="{3B0A27AF-2622-4876-B582-397A0DA90471}"/>
    <cellStyle name="Vírgula 4 2 3" xfId="37387" xr:uid="{F82B0132-CAE1-4E35-BBE0-5A2437A3F36A}"/>
    <cellStyle name="Vírgula 4 2 4" xfId="37680" xr:uid="{BD858537-6CF3-491F-97A3-6773980910F3}"/>
    <cellStyle name="Vírgula 4 3" xfId="29907" xr:uid="{441AFA2B-7C55-4F52-BBF7-1080F7EF64F2}"/>
    <cellStyle name="Vírgula 4 4" xfId="37127" xr:uid="{DBC21C18-0644-498A-8222-253EE3A87A9E}"/>
    <cellStyle name="Vírgula 4 5" xfId="37383" xr:uid="{DC7A9F92-8768-48DA-9599-7F6805438770}"/>
    <cellStyle name="Vírgula 4 6" xfId="37677" xr:uid="{C7AE2CF9-B856-461C-8549-44F8CE1E52EF}"/>
    <cellStyle name="Vírgula 5" xfId="27664" xr:uid="{FC2B33A5-47DF-47E1-B343-EB183295E32F}"/>
    <cellStyle name="Vírgula 5 2" xfId="29909" xr:uid="{B7F0359E-4420-4028-8506-C0B0BD120B82}"/>
    <cellStyle name="Vírgula 5 2 2" xfId="37108" xr:uid="{BF4A4F21-D373-4851-9D35-8A5C86875B6B}"/>
    <cellStyle name="Vírgula 5 3" xfId="37384" xr:uid="{FA23E38F-FE08-4929-BC14-2888C40518BD}"/>
    <cellStyle name="Vírgula 5 4" xfId="37678" xr:uid="{1A2049C8-47BF-4C7B-90E8-B9105E7812FA}"/>
    <cellStyle name="Vírgula 6" xfId="27665" xr:uid="{0B52779E-990F-4776-B5BA-1078ADB59A75}"/>
    <cellStyle name="Vírgula 6 2" xfId="29910" xr:uid="{70CFB773-EF3A-4184-ACFB-DA860FFFC3D6}"/>
    <cellStyle name="Vírgula 6 2 2" xfId="37533" xr:uid="{C570AA4F-B22F-4AC9-9C38-760599D4A519}"/>
    <cellStyle name="Vírgula 6 2 3" xfId="37752" xr:uid="{DA7D9316-C9C2-497B-9209-388D23DA5687}"/>
    <cellStyle name="Vírgula 6 3" xfId="37385" xr:uid="{28C345A5-5037-48C4-BAAE-5F8AC3ECF3DA}"/>
    <cellStyle name="Vírgula 6 4" xfId="37679" xr:uid="{C13101BA-7632-4313-9ECF-8BFA90719D96}"/>
    <cellStyle name="Vírgula 7" xfId="27666" xr:uid="{A83A672B-FA26-49CE-91AC-B4A33802799F}"/>
    <cellStyle name="Vírgula 7 2" xfId="29911" xr:uid="{5278D46C-B8D9-42DB-ACFD-423077407D25}"/>
    <cellStyle name="Vírgula 7 2 2" xfId="37534" xr:uid="{BE2E1E15-229C-43E7-87D3-149CED7F63A3}"/>
    <cellStyle name="Vírgula 7 2 3" xfId="37753" xr:uid="{B469C899-BA22-437D-9A0F-CE1DF04E37BA}"/>
    <cellStyle name="Vírgula 7 3" xfId="37109" xr:uid="{566CF539-84A5-4CA2-B8ED-3A6309CAF3D7}"/>
    <cellStyle name="Vírgula 7 4" xfId="37388" xr:uid="{EBAFD6B7-BB2D-47AA-9D36-3202F8D858CE}"/>
    <cellStyle name="Vírgula 7 5" xfId="37681" xr:uid="{708C3E08-468A-4EF7-BE45-4BAD1F86066A}"/>
    <cellStyle name="Vírgula 8" xfId="27667" xr:uid="{51812C06-77A8-45AC-B90C-B1C331E92DCA}"/>
    <cellStyle name="Vírgula 8 2" xfId="27668" xr:uid="{1E8A4771-4786-4E14-A04C-507412A57965}"/>
    <cellStyle name="Vírgula 8 2 2" xfId="37539" xr:uid="{568177C0-A500-4329-B11A-58A225923FD5}"/>
    <cellStyle name="Vírgula 8 2 3" xfId="37757" xr:uid="{6D0BF2F7-2B0F-41C1-A598-6C3635DAE034}"/>
    <cellStyle name="Vírgula 8 3" xfId="37474" xr:uid="{BFAE19AD-B2CD-4BC6-ADDE-2F652E9B9128}"/>
    <cellStyle name="Vírgula 8 4" xfId="37693" xr:uid="{35CA6E3F-BADF-4165-AA22-F4F5B34BAAAB}"/>
    <cellStyle name="Vírgula 9" xfId="27682" xr:uid="{D3015780-F30A-4F89-9343-D089EBF71DFD}"/>
    <cellStyle name="Vírgula 9 2" xfId="29921" xr:uid="{07CD2731-6399-4080-BC7A-3D87882365FA}"/>
    <cellStyle name="Vírgula 9 3" xfId="37476" xr:uid="{9AC19864-7C4C-4A8A-86F9-EEC3136A64BE}"/>
    <cellStyle name="Vírgula 9 4" xfId="37695" xr:uid="{64B19F57-3A29-457D-9AB2-B507E03590D6}"/>
    <cellStyle name="Warning Text" xfId="27669" xr:uid="{5505E5C3-2714-4246-A9DA-5B0054125498}"/>
    <cellStyle name="Warning Text 2" xfId="37473" xr:uid="{DE8752A1-31D8-4449-B532-13C793CD5A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A%20REDE/DIVULGA&#199;&#213;ES%20TRIMESTRAIS/2022/1T22/BASE/Base_Financials%201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ício"/>
      <sheetName val="Destaques"/>
      <sheetName val="Base Reg"/>
      <sheetName val="DRE Reg"/>
      <sheetName val="DRE Reg (resumo)"/>
      <sheetName val="DRE Reg (vs anterior)"/>
      <sheetName val="Receita"/>
      <sheetName val="ReceitaReceita (vs anterior)"/>
      <sheetName val="Custos e Despesas"/>
      <sheetName val="Custos e Despesas (vs anterior)"/>
      <sheetName val="EBITDA (vs anterior)"/>
      <sheetName val="EBITDA  IFRSxReg"/>
      <sheetName val="Resultado Financ"/>
      <sheetName val="Resultado Financ (vs anterior)"/>
      <sheetName val="IRPJ|CSLL"/>
      <sheetName val="Dívida_Consolidado"/>
      <sheetName val="DFC Reg"/>
      <sheetName val="Dívida_Coligadas"/>
      <sheetName val="Endividamento"/>
      <sheetName val="Endividamento (vs Tri)"/>
      <sheetName val="Amortização"/>
      <sheetName val="Covenants"/>
      <sheetName val="DRE Coligadas"/>
      <sheetName val="EBITDA"/>
      <sheetName val="DRE IFRSxReg"/>
      <sheetName val="Balanço Reg"/>
      <sheetName val="DFC IFRS"/>
      <sheetName val="Balanço IFRS"/>
      <sheetName val="DRE IFRS"/>
      <sheetName val="DRE IFRS_Resumo"/>
      <sheetName val="Ciclo 2021.2022 RI"/>
      <sheetName val="Ciclo 2021.2022 ENG"/>
      <sheetName val="Composição Acionária"/>
      <sheetName val="VP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G2" t="str">
            <v>Assets</v>
          </cell>
          <cell r="H2" t="str">
            <v>Consolidated</v>
          </cell>
        </row>
        <row r="3">
          <cell r="G3" t="str">
            <v>(R$ thousand)</v>
          </cell>
          <cell r="H3">
            <v>44651</v>
          </cell>
          <cell r="I3">
            <v>44561</v>
          </cell>
        </row>
        <row r="4">
          <cell r="G4" t="str">
            <v>CURRENT</v>
          </cell>
        </row>
        <row r="5">
          <cell r="F5" t="str">
            <v>Cash and cash equivalents</v>
          </cell>
          <cell r="G5" t="str">
            <v>Cash and cash equivalents</v>
          </cell>
          <cell r="H5">
            <v>316445</v>
          </cell>
          <cell r="I5">
            <v>282632</v>
          </cell>
        </row>
        <row r="6">
          <cell r="F6" t="str">
            <v>Financial investments</v>
          </cell>
          <cell r="G6" t="str">
            <v>Financial investments</v>
          </cell>
          <cell r="H6">
            <v>882793</v>
          </cell>
          <cell r="I6">
            <v>813634</v>
          </cell>
        </row>
        <row r="7">
          <cell r="F7" t="str">
            <v xml:space="preserve">Concession Asset </v>
          </cell>
          <cell r="G7" t="str">
            <v>Concession Asset</v>
          </cell>
          <cell r="H7">
            <v>2481722</v>
          </cell>
          <cell r="I7">
            <v>2344141</v>
          </cell>
        </row>
        <row r="8">
          <cell r="F8" t="str">
            <v>Inventories</v>
          </cell>
          <cell r="G8" t="str">
            <v>Inventories</v>
          </cell>
          <cell r="H8">
            <v>62340</v>
          </cell>
          <cell r="I8">
            <v>49817</v>
          </cell>
        </row>
        <row r="9">
          <cell r="F9" t="str">
            <v>Taxes and contributions to compensate</v>
          </cell>
          <cell r="G9" t="str">
            <v>Taxes and contributions to compensate</v>
          </cell>
          <cell r="H9">
            <v>96648</v>
          </cell>
          <cell r="I9">
            <v>72150</v>
          </cell>
        </row>
        <row r="10">
          <cell r="F10" t="str">
            <v>Deferred income taxes and social contribution</v>
          </cell>
          <cell r="G10" t="str">
            <v>Deferred income taxes and social contribution</v>
          </cell>
          <cell r="H10">
            <v>0</v>
          </cell>
          <cell r="I10">
            <v>0</v>
          </cell>
        </row>
        <row r="11">
          <cell r="F11" t="str">
            <v>Derivative instruments</v>
          </cell>
          <cell r="G11" t="str">
            <v>Derivative instruments</v>
          </cell>
          <cell r="H11">
            <v>0</v>
          </cell>
          <cell r="I11">
            <v>200</v>
          </cell>
        </row>
        <row r="12">
          <cell r="F12" t="str">
            <v>Credits from Subsidiaries</v>
          </cell>
          <cell r="G12" t="str">
            <v>Credit with related parties</v>
          </cell>
          <cell r="H12">
            <v>78486</v>
          </cell>
          <cell r="I12">
            <v>78386</v>
          </cell>
        </row>
        <row r="13">
          <cell r="F13" t="str">
            <v>Prepaid expenses</v>
          </cell>
          <cell r="G13" t="str">
            <v>Prepaid expenses</v>
          </cell>
          <cell r="H13">
            <v>43747</v>
          </cell>
          <cell r="I13">
            <v>11619</v>
          </cell>
        </row>
        <row r="14">
          <cell r="F14" t="str">
            <v>Restricted Cash</v>
          </cell>
          <cell r="G14" t="str">
            <v>Restricted Cash</v>
          </cell>
          <cell r="H14">
            <v>4017</v>
          </cell>
          <cell r="I14">
            <v>3952</v>
          </cell>
        </row>
        <row r="15">
          <cell r="F15" t="str">
            <v>Advance to suppliers</v>
          </cell>
          <cell r="G15" t="str">
            <v>Advance to suppliers</v>
          </cell>
          <cell r="H15">
            <v>34</v>
          </cell>
          <cell r="I15">
            <v>0</v>
          </cell>
        </row>
        <row r="16">
          <cell r="F16" t="str">
            <v>Others</v>
          </cell>
          <cell r="G16" t="str">
            <v>Others</v>
          </cell>
          <cell r="H16">
            <v>88454</v>
          </cell>
          <cell r="I16">
            <v>91318</v>
          </cell>
        </row>
        <row r="17">
          <cell r="H17">
            <v>4054686</v>
          </cell>
          <cell r="I17">
            <v>3747849</v>
          </cell>
        </row>
        <row r="18">
          <cell r="G18" t="str">
            <v>NON-CURRENT</v>
          </cell>
        </row>
        <row r="19">
          <cell r="G19" t="str">
            <v>Long-term Receivables</v>
          </cell>
        </row>
        <row r="20">
          <cell r="F20" t="str">
            <v xml:space="preserve">Restricted Cash </v>
          </cell>
          <cell r="G20" t="str">
            <v xml:space="preserve">Restricted Cash </v>
          </cell>
          <cell r="H20">
            <v>39521</v>
          </cell>
          <cell r="I20">
            <v>38968</v>
          </cell>
        </row>
        <row r="21">
          <cell r="F21" t="str">
            <v>Concession Asset</v>
          </cell>
          <cell r="G21" t="str">
            <v>Concession Asset</v>
          </cell>
          <cell r="H21">
            <v>19704117</v>
          </cell>
          <cell r="I21">
            <v>19149637</v>
          </cell>
        </row>
        <row r="22">
          <cell r="F22" t="str">
            <v>Amounts Receivable - Revenue Service</v>
          </cell>
          <cell r="G22" t="str">
            <v>Accounts Receivable from the State Finance Secretariat</v>
          </cell>
          <cell r="H22">
            <v>2013021</v>
          </cell>
          <cell r="I22">
            <v>1967747</v>
          </cell>
        </row>
        <row r="23">
          <cell r="F23" t="str">
            <v>Pledges and Escrow</v>
          </cell>
          <cell r="G23" t="str">
            <v>Pledges and Escrow</v>
          </cell>
          <cell r="H23">
            <v>46437</v>
          </cell>
          <cell r="I23">
            <v>46011</v>
          </cell>
        </row>
        <row r="24">
          <cell r="F24" t="str">
            <v xml:space="preserve">Inventories </v>
          </cell>
          <cell r="G24" t="str">
            <v>Inventories</v>
          </cell>
          <cell r="H24">
            <v>18605</v>
          </cell>
          <cell r="I24">
            <v>12114</v>
          </cell>
        </row>
        <row r="25">
          <cell r="F25" t="str">
            <v>Derivative instruments</v>
          </cell>
          <cell r="G25" t="str">
            <v>Derivative instruments</v>
          </cell>
          <cell r="H25">
            <v>0</v>
          </cell>
          <cell r="I25">
            <v>18250</v>
          </cell>
        </row>
        <row r="26">
          <cell r="F26" t="str">
            <v xml:space="preserve">Other </v>
          </cell>
          <cell r="G26" t="str">
            <v>Others</v>
          </cell>
          <cell r="H26">
            <v>90063</v>
          </cell>
          <cell r="I26">
            <v>106982</v>
          </cell>
        </row>
        <row r="27">
          <cell r="H27">
            <v>21911764</v>
          </cell>
          <cell r="I27">
            <v>21339709</v>
          </cell>
        </row>
        <row r="28">
          <cell r="F28" t="str">
            <v>Investments</v>
          </cell>
          <cell r="G28" t="str">
            <v>Investments</v>
          </cell>
          <cell r="H28">
            <v>3462388</v>
          </cell>
          <cell r="I28">
            <v>3299479</v>
          </cell>
        </row>
        <row r="29">
          <cell r="F29" t="str">
            <v>Property, Plant and Equipment</v>
          </cell>
          <cell r="G29" t="str">
            <v>Imobilized</v>
          </cell>
          <cell r="H29">
            <v>88965</v>
          </cell>
          <cell r="I29">
            <v>93265</v>
          </cell>
        </row>
        <row r="30">
          <cell r="F30" t="str">
            <v>Intangible Assets</v>
          </cell>
          <cell r="G30" t="str">
            <v>Intangible</v>
          </cell>
          <cell r="H30">
            <v>490592</v>
          </cell>
          <cell r="I30">
            <v>496437</v>
          </cell>
        </row>
        <row r="31">
          <cell r="H31">
            <v>4041945</v>
          </cell>
          <cell r="I31">
            <v>3889181</v>
          </cell>
        </row>
        <row r="32">
          <cell r="H32">
            <v>25953709</v>
          </cell>
          <cell r="I32">
            <v>25228890</v>
          </cell>
        </row>
        <row r="33">
          <cell r="G33" t="str">
            <v>Total Assets</v>
          </cell>
          <cell r="H33">
            <v>30008395</v>
          </cell>
          <cell r="I33">
            <v>28976739</v>
          </cell>
        </row>
        <row r="35">
          <cell r="G35" t="str">
            <v>Liabilities and Shareholders' Equity</v>
          </cell>
          <cell r="H35" t="str">
            <v>Consolidated</v>
          </cell>
        </row>
        <row r="36">
          <cell r="G36" t="str">
            <v>(R$ thousand)</v>
          </cell>
          <cell r="H36">
            <v>44651</v>
          </cell>
          <cell r="I36">
            <v>44561</v>
          </cell>
        </row>
        <row r="37">
          <cell r="G37" t="str">
            <v>CURRENT</v>
          </cell>
        </row>
        <row r="38">
          <cell r="F38" t="str">
            <v>Loans and financing</v>
          </cell>
          <cell r="G38" t="str">
            <v>Loans and financing</v>
          </cell>
          <cell r="H38">
            <v>751685</v>
          </cell>
          <cell r="I38">
            <v>741848</v>
          </cell>
        </row>
        <row r="39">
          <cell r="F39" t="str">
            <v>Debentures</v>
          </cell>
          <cell r="G39" t="str">
            <v>Debentures</v>
          </cell>
          <cell r="H39">
            <v>108342</v>
          </cell>
          <cell r="I39">
            <v>59341</v>
          </cell>
        </row>
        <row r="40">
          <cell r="F40" t="str">
            <v>Leasing</v>
          </cell>
          <cell r="G40" t="str">
            <v>Leasing</v>
          </cell>
          <cell r="H40">
            <v>11703</v>
          </cell>
          <cell r="I40">
            <v>11911</v>
          </cell>
        </row>
        <row r="41">
          <cell r="F41" t="str">
            <v xml:space="preserve">Derivative instruments </v>
          </cell>
          <cell r="G41" t="str">
            <v>Derivative financial instruments</v>
          </cell>
          <cell r="H41">
            <v>18142</v>
          </cell>
          <cell r="I41">
            <v>1931</v>
          </cell>
        </row>
        <row r="42">
          <cell r="F42" t="str">
            <v>Suppliers</v>
          </cell>
          <cell r="G42" t="str">
            <v>Suppliers</v>
          </cell>
          <cell r="H42">
            <v>83243</v>
          </cell>
          <cell r="I42">
            <v>83666</v>
          </cell>
        </row>
        <row r="43">
          <cell r="F43" t="str">
            <v>Taxes and Social Charges Payable</v>
          </cell>
          <cell r="G43" t="str">
            <v>Taxes and social charges to be collected</v>
          </cell>
          <cell r="H43">
            <v>94811</v>
          </cell>
          <cell r="I43">
            <v>61025</v>
          </cell>
        </row>
        <row r="44">
          <cell r="F44" t="str">
            <v>Regulatory Charges Payable</v>
          </cell>
          <cell r="G44" t="str">
            <v>Regulatory Charges to be collected</v>
          </cell>
          <cell r="H44">
            <v>65207</v>
          </cell>
          <cell r="I44">
            <v>60851</v>
          </cell>
        </row>
        <row r="45">
          <cell r="F45" t="str">
            <v>Interest on Shareholders' Equity/Dividends payable</v>
          </cell>
          <cell r="G45" t="str">
            <v>Interest on Shareholders' Equity/Dividends payable</v>
          </cell>
          <cell r="H45">
            <v>12828</v>
          </cell>
          <cell r="I45">
            <v>110543</v>
          </cell>
        </row>
        <row r="46">
          <cell r="F46" t="str">
            <v>Labor obligations</v>
          </cell>
          <cell r="G46" t="str">
            <v>Labor obligations</v>
          </cell>
          <cell r="H46">
            <v>36651</v>
          </cell>
          <cell r="I46">
            <v>46507</v>
          </cell>
        </row>
        <row r="47">
          <cell r="F47" t="str">
            <v>Amounts Payable - Fundação CESP</v>
          </cell>
          <cell r="G47" t="str">
            <v>Amounts Payable - Vivest</v>
          </cell>
          <cell r="H47">
            <v>939</v>
          </cell>
          <cell r="I47">
            <v>858</v>
          </cell>
        </row>
        <row r="48">
          <cell r="F48" t="str">
            <v>Special obligations - Reversal/Amortization</v>
          </cell>
          <cell r="G48" t="str">
            <v>Special Obligations - Reversal/Amortization</v>
          </cell>
          <cell r="H48">
            <v>2480</v>
          </cell>
          <cell r="I48">
            <v>0</v>
          </cell>
        </row>
        <row r="49">
          <cell r="F49" t="str">
            <v>Other</v>
          </cell>
          <cell r="G49" t="str">
            <v>Others</v>
          </cell>
          <cell r="H49">
            <v>46184</v>
          </cell>
          <cell r="I49">
            <v>50713</v>
          </cell>
        </row>
        <row r="50">
          <cell r="H50">
            <v>1232215</v>
          </cell>
          <cell r="I50">
            <v>1229194</v>
          </cell>
        </row>
        <row r="51">
          <cell r="G51" t="str">
            <v>NON-CURRENT</v>
          </cell>
        </row>
        <row r="52">
          <cell r="G52" t="str">
            <v>Long-term Liabilities</v>
          </cell>
        </row>
        <row r="53">
          <cell r="F53" t="str">
            <v xml:space="preserve">Loans and financing </v>
          </cell>
          <cell r="G53" t="str">
            <v>Loans and financing</v>
          </cell>
          <cell r="H53">
            <v>1953199</v>
          </cell>
          <cell r="I53">
            <v>1728681</v>
          </cell>
        </row>
        <row r="54">
          <cell r="F54" t="str">
            <v xml:space="preserve">Debentures </v>
          </cell>
          <cell r="G54" t="str">
            <v>Debentures</v>
          </cell>
          <cell r="H54">
            <v>4938992</v>
          </cell>
          <cell r="I54">
            <v>4829761</v>
          </cell>
        </row>
        <row r="55">
          <cell r="F55" t="str">
            <v xml:space="preserve">Leasing </v>
          </cell>
          <cell r="G55" t="str">
            <v>Leasing</v>
          </cell>
          <cell r="H55">
            <v>42927</v>
          </cell>
          <cell r="I55">
            <v>45005</v>
          </cell>
        </row>
        <row r="56">
          <cell r="F56" t="str">
            <v xml:space="preserve">Derivative instruments  </v>
          </cell>
          <cell r="G56" t="str">
            <v>Derivative financial instruments</v>
          </cell>
          <cell r="H56">
            <v>6561</v>
          </cell>
          <cell r="I56">
            <v>0</v>
          </cell>
        </row>
        <row r="57">
          <cell r="F57" t="str">
            <v xml:space="preserve">Suppliers </v>
          </cell>
          <cell r="G57" t="str">
            <v>Suppliers</v>
          </cell>
          <cell r="H57">
            <v>6323</v>
          </cell>
          <cell r="I57">
            <v>6336</v>
          </cell>
        </row>
        <row r="58">
          <cell r="F58" t="str">
            <v xml:space="preserve">Provision for Contingencies </v>
          </cell>
          <cell r="G58" t="str">
            <v xml:space="preserve">Provision for Contingencies </v>
          </cell>
          <cell r="H58">
            <v>125711</v>
          </cell>
          <cell r="I58">
            <v>124758</v>
          </cell>
        </row>
        <row r="59">
          <cell r="F59" t="str">
            <v xml:space="preserve">Benefit to employess - Actuarial Deficit </v>
          </cell>
          <cell r="G59" t="str">
            <v>Benefit to employess - Actuarial Deficit</v>
          </cell>
          <cell r="H59">
            <v>481625</v>
          </cell>
          <cell r="I59">
            <v>465454</v>
          </cell>
        </row>
        <row r="60">
          <cell r="F60" t="str">
            <v xml:space="preserve">Deferred PIS and COFINS </v>
          </cell>
          <cell r="G60" t="str">
            <v>Deferred PIS and COFINS</v>
          </cell>
          <cell r="H60">
            <v>1743514</v>
          </cell>
          <cell r="I60">
            <v>1694586</v>
          </cell>
        </row>
        <row r="61">
          <cell r="F61" t="str">
            <v xml:space="preserve">Deferred Income Tax and Social Contribution </v>
          </cell>
          <cell r="G61" t="str">
            <v>Deferred Income Tax and Social Contribution</v>
          </cell>
          <cell r="H61">
            <v>4114555</v>
          </cell>
          <cell r="I61">
            <v>3987167</v>
          </cell>
        </row>
        <row r="62">
          <cell r="F62" t="str">
            <v xml:space="preserve">Regulatory Charges Payable </v>
          </cell>
          <cell r="G62" t="str">
            <v>Regulatory Charges to be collected</v>
          </cell>
          <cell r="H62">
            <v>22461</v>
          </cell>
          <cell r="I62">
            <v>37211</v>
          </cell>
        </row>
        <row r="63">
          <cell r="F63" t="str">
            <v xml:space="preserve">Provisions </v>
          </cell>
          <cell r="G63" t="str">
            <v>Provisions</v>
          </cell>
          <cell r="H63">
            <v>0</v>
          </cell>
          <cell r="I63">
            <v>0</v>
          </cell>
        </row>
        <row r="64">
          <cell r="F64" t="str">
            <v xml:space="preserve">Other  </v>
          </cell>
          <cell r="G64" t="str">
            <v>Others</v>
          </cell>
          <cell r="H64">
            <v>33982</v>
          </cell>
          <cell r="I64">
            <v>35851</v>
          </cell>
        </row>
        <row r="65">
          <cell r="G65" t="str">
            <v>Total long-term liabilities</v>
          </cell>
          <cell r="H65">
            <v>13469850</v>
          </cell>
          <cell r="I65">
            <v>12954810</v>
          </cell>
        </row>
        <row r="66">
          <cell r="G66" t="str">
            <v>NET EQUITY</v>
          </cell>
        </row>
        <row r="67">
          <cell r="F67" t="str">
            <v>Shareholders' Equity</v>
          </cell>
          <cell r="G67" t="str">
            <v>Shareholders' Equity</v>
          </cell>
          <cell r="H67">
            <v>3590020</v>
          </cell>
          <cell r="I67">
            <v>3590020</v>
          </cell>
        </row>
        <row r="68">
          <cell r="F68" t="str">
            <v>Capital Reserves</v>
          </cell>
          <cell r="G68" t="str">
            <v>Capital Reserves</v>
          </cell>
          <cell r="H68">
            <v>666</v>
          </cell>
          <cell r="I68">
            <v>666</v>
          </cell>
        </row>
        <row r="69">
          <cell r="F69" t="str">
            <v>Profits Reserve</v>
          </cell>
          <cell r="G69" t="str">
            <v>Profits Reserve</v>
          </cell>
          <cell r="H69">
            <v>11588971</v>
          </cell>
          <cell r="I69">
            <v>11045897</v>
          </cell>
        </row>
        <row r="70">
          <cell r="F70" t="str">
            <v>Actuarial Surplus</v>
          </cell>
          <cell r="G70" t="str">
            <v>Actuarial Surplus</v>
          </cell>
          <cell r="H70">
            <v>-283180</v>
          </cell>
          <cell r="I70">
            <v>0</v>
          </cell>
        </row>
        <row r="71">
          <cell r="F71" t="str">
            <v>Other comprehensive results</v>
          </cell>
          <cell r="G71" t="str">
            <v>Other comprehensive results</v>
          </cell>
          <cell r="H71">
            <v>0</v>
          </cell>
          <cell r="I71">
            <v>-237377</v>
          </cell>
        </row>
        <row r="72">
          <cell r="F72" t="str">
            <v>Additional proposed dividends</v>
          </cell>
          <cell r="G72" t="str">
            <v>Additional proposed dividends</v>
          </cell>
          <cell r="H72">
            <v>0</v>
          </cell>
          <cell r="I72">
            <v>0</v>
          </cell>
        </row>
        <row r="73">
          <cell r="H73">
            <v>14896477</v>
          </cell>
          <cell r="I73">
            <v>14399206</v>
          </cell>
        </row>
        <row r="74">
          <cell r="F74" t="str">
            <v>Non-controlling shareholders' share of investment funds</v>
          </cell>
          <cell r="G74" t="str">
            <v>Non-controlling shareholders' share of investment funds</v>
          </cell>
          <cell r="H74">
            <v>409853</v>
          </cell>
          <cell r="I74">
            <v>393529</v>
          </cell>
        </row>
        <row r="75">
          <cell r="H75">
            <v>15306330</v>
          </cell>
          <cell r="I75">
            <v>14792735</v>
          </cell>
        </row>
        <row r="76">
          <cell r="G76" t="str">
            <v>Total Liabilities and Shareholders' Equity</v>
          </cell>
          <cell r="H76">
            <v>30008395</v>
          </cell>
          <cell r="I76">
            <v>28976739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C1210-3073-4936-9539-025EB64F5CB9}">
  <dimension ref="B2:U82"/>
  <sheetViews>
    <sheetView showGridLines="0" tabSelected="1" topLeftCell="B1" zoomScale="85" zoomScaleNormal="85" workbookViewId="0">
      <pane ySplit="3" topLeftCell="A4" activePane="bottomLeft" state="frozen"/>
      <selection pane="bottomLeft" activeCell="Q26" sqref="Q26"/>
    </sheetView>
  </sheetViews>
  <sheetFormatPr defaultColWidth="11.453125" defaultRowHeight="14.5"/>
  <cols>
    <col min="1" max="1" width="4.1796875" customWidth="1"/>
    <col min="2" max="2" width="59.81640625" customWidth="1"/>
    <col min="3" max="11" width="18.453125" hidden="1" customWidth="1"/>
    <col min="12" max="12" width="18.453125" style="21" hidden="1" customWidth="1"/>
    <col min="13" max="14" width="16.81640625" hidden="1" customWidth="1"/>
    <col min="15" max="15" width="18.453125" style="40" hidden="1" customWidth="1"/>
    <col min="16" max="16" width="18.26953125" style="34" hidden="1" customWidth="1"/>
    <col min="17" max="17" width="16.81640625" style="34" customWidth="1"/>
    <col min="18" max="18" width="23" style="34" hidden="1" customWidth="1"/>
    <col min="19" max="19" width="20.54296875" style="34" hidden="1" customWidth="1"/>
    <col min="20" max="20" width="20.54296875" style="34" customWidth="1"/>
    <col min="21" max="21" width="16.81640625" customWidth="1"/>
  </cols>
  <sheetData>
    <row r="2" spans="2:21">
      <c r="B2" s="50" t="s">
        <v>71</v>
      </c>
      <c r="C2" s="49" t="s">
        <v>0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2"/>
      <c r="R2" s="42"/>
      <c r="S2" s="42"/>
      <c r="T2" s="42"/>
      <c r="U2" s="42"/>
    </row>
    <row r="3" spans="2:21">
      <c r="B3" s="50"/>
      <c r="C3" s="1">
        <v>2016</v>
      </c>
      <c r="D3" s="1">
        <v>2017</v>
      </c>
      <c r="E3" s="1" t="s">
        <v>1</v>
      </c>
      <c r="F3" s="1" t="s">
        <v>2</v>
      </c>
      <c r="G3" s="1" t="s">
        <v>3</v>
      </c>
      <c r="H3" s="1" t="s">
        <v>4</v>
      </c>
      <c r="I3" s="1" t="s">
        <v>5</v>
      </c>
      <c r="J3" s="1" t="s">
        <v>6</v>
      </c>
      <c r="K3" s="1" t="s">
        <v>7</v>
      </c>
      <c r="L3" s="22" t="s">
        <v>8</v>
      </c>
      <c r="M3" s="1" t="s">
        <v>9</v>
      </c>
      <c r="N3" s="1" t="s">
        <v>10</v>
      </c>
      <c r="O3" s="43" t="s">
        <v>11</v>
      </c>
      <c r="P3" s="35" t="s">
        <v>12</v>
      </c>
      <c r="Q3" s="35" t="s">
        <v>13</v>
      </c>
      <c r="R3" s="35" t="s">
        <v>14</v>
      </c>
      <c r="S3" s="35" t="s">
        <v>15</v>
      </c>
      <c r="T3" s="35" t="s">
        <v>70</v>
      </c>
      <c r="U3" s="35" t="s">
        <v>72</v>
      </c>
    </row>
    <row r="4" spans="2:21" s="6" customFormat="1">
      <c r="B4" s="4" t="s">
        <v>19</v>
      </c>
      <c r="C4" s="5"/>
      <c r="D4" s="5"/>
      <c r="E4" s="5"/>
      <c r="F4" s="4"/>
      <c r="G4" s="5"/>
      <c r="H4" s="5"/>
      <c r="I4" s="5"/>
      <c r="J4" s="5"/>
      <c r="K4" s="5"/>
      <c r="L4" s="24"/>
      <c r="M4" s="5"/>
      <c r="N4" s="5"/>
      <c r="O4" s="44"/>
      <c r="P4" s="36"/>
      <c r="Q4" s="36"/>
      <c r="R4" s="36"/>
      <c r="S4" s="36"/>
      <c r="T4" s="36"/>
      <c r="U4" s="36"/>
    </row>
    <row r="5" spans="2:21">
      <c r="B5" s="2" t="s">
        <v>20</v>
      </c>
      <c r="C5" s="3">
        <v>4524</v>
      </c>
      <c r="D5" s="3">
        <v>6585</v>
      </c>
      <c r="E5" s="3">
        <v>11749</v>
      </c>
      <c r="F5" s="3">
        <v>7059</v>
      </c>
      <c r="G5" s="3">
        <v>12736</v>
      </c>
      <c r="H5" s="3">
        <v>16740</v>
      </c>
      <c r="I5" s="3">
        <v>17968</v>
      </c>
      <c r="J5" s="3">
        <v>14039</v>
      </c>
      <c r="K5" s="3">
        <v>7110</v>
      </c>
      <c r="L5" s="23">
        <v>595971</v>
      </c>
      <c r="M5" s="3">
        <v>757278</v>
      </c>
      <c r="N5" s="3">
        <v>1320153</v>
      </c>
      <c r="O5" s="20">
        <v>799542</v>
      </c>
      <c r="P5" s="32">
        <v>2067337</v>
      </c>
      <c r="Q5" s="32">
        <v>853688</v>
      </c>
      <c r="R5" s="32">
        <v>1090994</v>
      </c>
      <c r="S5" s="32">
        <v>231326</v>
      </c>
      <c r="T5" s="32">
        <v>282632</v>
      </c>
      <c r="U5" s="32">
        <f>VLOOKUP($B5,'[1]Balanço IFRS'!$F:$I,3,0)</f>
        <v>316445</v>
      </c>
    </row>
    <row r="6" spans="2:21">
      <c r="B6" s="2" t="s">
        <v>21</v>
      </c>
      <c r="C6" s="3">
        <v>336138</v>
      </c>
      <c r="D6" s="3">
        <v>610066</v>
      </c>
      <c r="E6" s="3">
        <v>716226</v>
      </c>
      <c r="F6" s="3">
        <v>843828</v>
      </c>
      <c r="G6" s="3">
        <v>1591227</v>
      </c>
      <c r="H6" s="3">
        <v>680909</v>
      </c>
      <c r="I6" s="3">
        <v>1087284</v>
      </c>
      <c r="J6" s="3">
        <v>1330308</v>
      </c>
      <c r="K6" s="3">
        <v>1197427</v>
      </c>
      <c r="L6" s="23">
        <v>2068611</v>
      </c>
      <c r="M6" s="3">
        <v>511984</v>
      </c>
      <c r="N6" s="3">
        <v>565480</v>
      </c>
      <c r="O6" s="20">
        <v>541218</v>
      </c>
      <c r="P6" s="32">
        <v>453557</v>
      </c>
      <c r="Q6" s="32">
        <v>469733</v>
      </c>
      <c r="R6" s="32">
        <v>724512</v>
      </c>
      <c r="S6" s="32">
        <v>976131</v>
      </c>
      <c r="T6" s="32">
        <v>813634</v>
      </c>
      <c r="U6" s="32">
        <f>VLOOKUP($B6,'[1]Balanço IFRS'!$F:$I,3,0)</f>
        <v>882793</v>
      </c>
    </row>
    <row r="7" spans="2:21">
      <c r="B7" s="2" t="s">
        <v>22</v>
      </c>
      <c r="C7" s="3">
        <v>1221016</v>
      </c>
      <c r="D7" s="3">
        <v>1924928</v>
      </c>
      <c r="E7" s="3">
        <v>1913172.7178499999</v>
      </c>
      <c r="F7" s="3">
        <v>1916407</v>
      </c>
      <c r="G7" s="3">
        <v>2041938</v>
      </c>
      <c r="H7" s="3">
        <v>2086298</v>
      </c>
      <c r="I7" s="3">
        <v>1956862</v>
      </c>
      <c r="J7" s="3">
        <v>1983261</v>
      </c>
      <c r="K7" s="3">
        <v>2038412</v>
      </c>
      <c r="L7" s="23">
        <v>2061882</v>
      </c>
      <c r="M7" s="3">
        <v>2082903</v>
      </c>
      <c r="N7" s="3">
        <v>2598707</v>
      </c>
      <c r="O7" s="20">
        <v>2728926</v>
      </c>
      <c r="P7" s="32">
        <v>2804373</v>
      </c>
      <c r="Q7" s="32">
        <v>3057083</v>
      </c>
      <c r="R7" s="32">
        <v>1992387</v>
      </c>
      <c r="S7" s="32">
        <v>2203432</v>
      </c>
      <c r="T7" s="32">
        <v>2344141</v>
      </c>
      <c r="U7" s="32">
        <f>VLOOKUP($B7,'[1]Balanço IFRS'!$F:$I,3,0)</f>
        <v>2481722</v>
      </c>
    </row>
    <row r="8" spans="2:21">
      <c r="B8" s="2" t="s">
        <v>23</v>
      </c>
      <c r="C8" s="3">
        <v>37723</v>
      </c>
      <c r="D8" s="3">
        <v>37639</v>
      </c>
      <c r="E8" s="3">
        <v>38357</v>
      </c>
      <c r="F8" s="3">
        <v>35204</v>
      </c>
      <c r="G8" s="3">
        <v>34907</v>
      </c>
      <c r="H8" s="3">
        <v>39173</v>
      </c>
      <c r="I8" s="3">
        <v>37516</v>
      </c>
      <c r="J8" s="3">
        <v>34742</v>
      </c>
      <c r="K8" s="3">
        <v>34550</v>
      </c>
      <c r="L8" s="23">
        <v>103818</v>
      </c>
      <c r="M8" s="3">
        <v>63747</v>
      </c>
      <c r="N8" s="3">
        <v>34337</v>
      </c>
      <c r="O8" s="20">
        <v>41637</v>
      </c>
      <c r="P8" s="32">
        <v>45297</v>
      </c>
      <c r="Q8" s="32">
        <v>49717</v>
      </c>
      <c r="R8" s="32">
        <v>56604</v>
      </c>
      <c r="S8" s="32">
        <v>56578</v>
      </c>
      <c r="T8" s="32">
        <v>49817</v>
      </c>
      <c r="U8" s="32">
        <f>VLOOKUP($B8,'[1]Balanço IFRS'!$F:$I,3,0)</f>
        <v>62340</v>
      </c>
    </row>
    <row r="9" spans="2:21">
      <c r="B9" s="2" t="s">
        <v>24</v>
      </c>
      <c r="C9" s="3">
        <v>8563</v>
      </c>
      <c r="D9" s="3">
        <v>14162</v>
      </c>
      <c r="E9" s="3">
        <v>132735</v>
      </c>
      <c r="F9" s="3">
        <v>216638</v>
      </c>
      <c r="G9" s="3">
        <v>315452</v>
      </c>
      <c r="H9" s="3">
        <v>29521</v>
      </c>
      <c r="I9" s="3">
        <v>84201</v>
      </c>
      <c r="J9" s="3">
        <v>169403</v>
      </c>
      <c r="K9" s="3">
        <v>215694</v>
      </c>
      <c r="L9" s="23">
        <v>32335</v>
      </c>
      <c r="M9" s="3">
        <v>43483</v>
      </c>
      <c r="N9" s="3">
        <v>84600</v>
      </c>
      <c r="O9" s="20">
        <v>210886</v>
      </c>
      <c r="P9" s="32">
        <v>28807</v>
      </c>
      <c r="Q9" s="32">
        <v>72195</v>
      </c>
      <c r="R9" s="32">
        <v>107737</v>
      </c>
      <c r="S9" s="32">
        <v>149271</v>
      </c>
      <c r="T9" s="32">
        <v>72150</v>
      </c>
      <c r="U9" s="32">
        <f>VLOOKUP($B9,'[1]Balanço IFRS'!$F:$I,3,0)</f>
        <v>96648</v>
      </c>
    </row>
    <row r="10" spans="2:21">
      <c r="B10" s="2" t="s">
        <v>25</v>
      </c>
      <c r="C10" s="3">
        <v>0</v>
      </c>
      <c r="D10" s="3">
        <v>2611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67372</v>
      </c>
      <c r="L10" s="23">
        <v>19202</v>
      </c>
      <c r="M10" s="3">
        <v>228664</v>
      </c>
      <c r="N10" s="3">
        <v>255557</v>
      </c>
      <c r="O10" s="20">
        <v>14138</v>
      </c>
      <c r="P10" s="32">
        <v>9790</v>
      </c>
      <c r="Q10" s="32">
        <v>7507</v>
      </c>
      <c r="R10" s="32">
        <v>2259</v>
      </c>
      <c r="S10" s="32">
        <v>0</v>
      </c>
      <c r="T10" s="32">
        <v>200</v>
      </c>
      <c r="U10" s="32">
        <f>VLOOKUP($B10,'[1]Balanço IFRS'!$F:$I,3,0)</f>
        <v>0</v>
      </c>
    </row>
    <row r="11" spans="2:21">
      <c r="B11" s="2" t="s">
        <v>26</v>
      </c>
      <c r="C11" s="3" t="s">
        <v>16</v>
      </c>
      <c r="D11" s="3">
        <v>902.90506000000005</v>
      </c>
      <c r="E11" s="3">
        <v>490.49568999999974</v>
      </c>
      <c r="F11" s="3">
        <v>825</v>
      </c>
      <c r="G11" s="3">
        <v>423</v>
      </c>
      <c r="H11" s="3">
        <v>323</v>
      </c>
      <c r="I11" s="3">
        <v>4276</v>
      </c>
      <c r="J11" s="3">
        <v>9056</v>
      </c>
      <c r="K11" s="3">
        <v>9265</v>
      </c>
      <c r="L11" s="23">
        <v>703</v>
      </c>
      <c r="M11" s="3">
        <v>917</v>
      </c>
      <c r="N11" s="3">
        <v>1013</v>
      </c>
      <c r="O11" s="20">
        <v>580</v>
      </c>
      <c r="P11" s="32">
        <v>14994</v>
      </c>
      <c r="Q11" s="32">
        <v>14771</v>
      </c>
      <c r="R11" s="32">
        <v>15206</v>
      </c>
      <c r="S11" s="32">
        <v>9651</v>
      </c>
      <c r="T11" s="32">
        <v>78386</v>
      </c>
      <c r="U11" s="32">
        <f>VLOOKUP($B11,'[1]Balanço IFRS'!$F:$I,3,0)</f>
        <v>78486</v>
      </c>
    </row>
    <row r="12" spans="2:21">
      <c r="B12" s="2" t="s">
        <v>27</v>
      </c>
      <c r="C12" s="3">
        <v>10303</v>
      </c>
      <c r="D12" s="3">
        <v>4607</v>
      </c>
      <c r="E12" s="3">
        <v>40927</v>
      </c>
      <c r="F12" s="3">
        <v>22245</v>
      </c>
      <c r="G12" s="3">
        <v>13145</v>
      </c>
      <c r="H12" s="3">
        <v>8384</v>
      </c>
      <c r="I12" s="3">
        <v>34841</v>
      </c>
      <c r="J12" s="3">
        <v>24862</v>
      </c>
      <c r="K12" s="3">
        <v>14657</v>
      </c>
      <c r="L12" s="23">
        <v>4677</v>
      </c>
      <c r="M12" s="3">
        <v>33212</v>
      </c>
      <c r="N12" s="3">
        <v>24292</v>
      </c>
      <c r="O12" s="20">
        <v>15324</v>
      </c>
      <c r="P12" s="32">
        <v>6400</v>
      </c>
      <c r="Q12" s="32">
        <v>36595</v>
      </c>
      <c r="R12" s="32">
        <v>28473</v>
      </c>
      <c r="S12" s="32">
        <v>18009</v>
      </c>
      <c r="T12" s="32">
        <v>11619</v>
      </c>
      <c r="U12" s="32">
        <f>VLOOKUP($B12,'[1]Balanço IFRS'!$F:$I,3,0)</f>
        <v>43747</v>
      </c>
    </row>
    <row r="13" spans="2:21">
      <c r="B13" s="2" t="s">
        <v>73</v>
      </c>
      <c r="C13" s="3" t="s">
        <v>16</v>
      </c>
      <c r="D13" s="3">
        <v>1141</v>
      </c>
      <c r="E13" s="3">
        <v>0</v>
      </c>
      <c r="F13" s="3">
        <v>0</v>
      </c>
      <c r="G13" s="3">
        <v>1211</v>
      </c>
      <c r="H13" s="3">
        <v>1787</v>
      </c>
      <c r="I13" s="3">
        <v>1814</v>
      </c>
      <c r="J13" s="3">
        <v>1833</v>
      </c>
      <c r="K13" s="3">
        <v>1862</v>
      </c>
      <c r="L13" s="23">
        <v>1876</v>
      </c>
      <c r="M13" s="3">
        <v>1887</v>
      </c>
      <c r="N13" s="3">
        <v>1894</v>
      </c>
      <c r="O13" s="20">
        <v>1892</v>
      </c>
      <c r="P13" s="32">
        <v>1808</v>
      </c>
      <c r="Q13" s="32">
        <v>3873</v>
      </c>
      <c r="R13" s="32">
        <v>3866</v>
      </c>
      <c r="S13" s="32">
        <v>3931</v>
      </c>
      <c r="T13" s="32">
        <v>3952</v>
      </c>
      <c r="U13" s="32">
        <f>VLOOKUP($B13,'[1]Balanço IFRS'!$F:$I,3,0)</f>
        <v>4017</v>
      </c>
    </row>
    <row r="14" spans="2:21">
      <c r="B14" s="2" t="s">
        <v>74</v>
      </c>
      <c r="C14" s="3"/>
      <c r="D14" s="3"/>
      <c r="E14" s="3"/>
      <c r="F14" s="3"/>
      <c r="G14" s="3"/>
      <c r="H14" s="3"/>
      <c r="I14" s="3"/>
      <c r="J14" s="3"/>
      <c r="K14" s="3"/>
      <c r="L14" s="23"/>
      <c r="M14" s="3"/>
      <c r="N14" s="3"/>
      <c r="O14" s="20"/>
      <c r="P14" s="32"/>
      <c r="Q14" s="32">
        <v>0</v>
      </c>
      <c r="R14" s="32"/>
      <c r="S14" s="32"/>
      <c r="T14" s="32">
        <v>0</v>
      </c>
      <c r="U14" s="32">
        <f>VLOOKUP($B14,'[1]Balanço IFRS'!$F:$I,3,0)</f>
        <v>34</v>
      </c>
    </row>
    <row r="15" spans="2:21">
      <c r="B15" s="2" t="s">
        <v>29</v>
      </c>
      <c r="C15" s="3">
        <v>62077</v>
      </c>
      <c r="D15" s="3">
        <v>41067</v>
      </c>
      <c r="E15" s="3">
        <v>59156</v>
      </c>
      <c r="F15" s="3">
        <v>78695</v>
      </c>
      <c r="G15" s="3">
        <v>46824</v>
      </c>
      <c r="H15" s="3">
        <v>36509</v>
      </c>
      <c r="I15" s="3">
        <v>31529</v>
      </c>
      <c r="J15" s="3">
        <v>30564</v>
      </c>
      <c r="K15" s="3">
        <v>28009</v>
      </c>
      <c r="L15" s="23">
        <v>44373</v>
      </c>
      <c r="M15" s="3">
        <v>46416</v>
      </c>
      <c r="N15" s="3">
        <v>80603</v>
      </c>
      <c r="O15" s="20">
        <v>79333</v>
      </c>
      <c r="P15" s="32">
        <v>75495</v>
      </c>
      <c r="Q15" s="32">
        <v>66824</v>
      </c>
      <c r="R15" s="32">
        <v>81102</v>
      </c>
      <c r="S15" s="32">
        <v>90260</v>
      </c>
      <c r="T15" s="32">
        <v>91318</v>
      </c>
      <c r="U15" s="32">
        <f>VLOOKUP($B15,'[1]Balanço IFRS'!$F:$I,3,0)</f>
        <v>88454</v>
      </c>
    </row>
    <row r="16" spans="2:21">
      <c r="B16" s="7" t="s">
        <v>30</v>
      </c>
      <c r="C16" s="8">
        <f t="shared" ref="C16:S16" si="0">SUM(C5:C15)</f>
        <v>1680344</v>
      </c>
      <c r="D16" s="8">
        <f t="shared" si="0"/>
        <v>2643708.9050599998</v>
      </c>
      <c r="E16" s="8">
        <f t="shared" si="0"/>
        <v>2912813.2135399994</v>
      </c>
      <c r="F16" s="8">
        <f t="shared" si="0"/>
        <v>3120901</v>
      </c>
      <c r="G16" s="8">
        <f t="shared" si="0"/>
        <v>4057863</v>
      </c>
      <c r="H16" s="8">
        <f t="shared" si="0"/>
        <v>2899644</v>
      </c>
      <c r="I16" s="8">
        <f t="shared" si="0"/>
        <v>3256291</v>
      </c>
      <c r="J16" s="8">
        <f t="shared" si="0"/>
        <v>3598068</v>
      </c>
      <c r="K16" s="8">
        <f t="shared" si="0"/>
        <v>3614358</v>
      </c>
      <c r="L16" s="8">
        <f t="shared" si="0"/>
        <v>4933448</v>
      </c>
      <c r="M16" s="8">
        <f t="shared" si="0"/>
        <v>3770491</v>
      </c>
      <c r="N16" s="8">
        <f t="shared" si="0"/>
        <v>4966636</v>
      </c>
      <c r="O16" s="31">
        <f t="shared" si="0"/>
        <v>4433476</v>
      </c>
      <c r="P16" s="31">
        <f t="shared" si="0"/>
        <v>5507858</v>
      </c>
      <c r="Q16" s="31">
        <f t="shared" si="0"/>
        <v>4631986</v>
      </c>
      <c r="R16" s="31">
        <f t="shared" si="0"/>
        <v>4103140</v>
      </c>
      <c r="S16" s="31">
        <f t="shared" si="0"/>
        <v>3738589</v>
      </c>
      <c r="T16" s="31">
        <f t="shared" ref="T16:U16" si="1">SUM(T5:T15)</f>
        <v>3747849</v>
      </c>
      <c r="U16" s="31">
        <f t="shared" si="1"/>
        <v>4054686</v>
      </c>
    </row>
    <row r="17" spans="2:21" ht="14.15" customHeight="1">
      <c r="B17" s="9" t="s">
        <v>31</v>
      </c>
      <c r="C17" s="10"/>
      <c r="D17" s="10"/>
      <c r="E17" s="10"/>
      <c r="F17" s="10"/>
      <c r="G17" s="10"/>
      <c r="H17" s="10"/>
      <c r="I17" s="10"/>
      <c r="J17" s="10"/>
      <c r="K17" s="10"/>
      <c r="L17" s="25"/>
      <c r="M17" s="10"/>
      <c r="N17" s="10"/>
      <c r="O17" s="45"/>
      <c r="P17" s="37"/>
      <c r="Q17" s="37"/>
      <c r="R17" s="37"/>
      <c r="S17" s="37"/>
      <c r="T17" s="37"/>
      <c r="U17" s="37"/>
    </row>
    <row r="18" spans="2:21" ht="14.15" customHeight="1">
      <c r="B18" s="2" t="s">
        <v>32</v>
      </c>
      <c r="C18" s="3"/>
      <c r="D18" s="3"/>
      <c r="E18" s="3"/>
      <c r="F18" s="3"/>
      <c r="G18" s="3"/>
      <c r="H18" s="3"/>
      <c r="I18" s="3"/>
      <c r="J18" s="3"/>
      <c r="K18" s="3"/>
      <c r="L18" s="23"/>
      <c r="M18" s="3"/>
      <c r="N18" s="3"/>
      <c r="O18" s="20"/>
      <c r="P18" s="32"/>
      <c r="Q18" s="32"/>
      <c r="R18" s="32"/>
      <c r="S18" s="32"/>
      <c r="T18" s="32"/>
      <c r="U18" s="32"/>
    </row>
    <row r="19" spans="2:21">
      <c r="B19" s="2" t="s">
        <v>28</v>
      </c>
      <c r="C19" s="3" t="s">
        <v>16</v>
      </c>
      <c r="D19" s="3">
        <v>35674.210180000002</v>
      </c>
      <c r="E19" s="3">
        <v>41726</v>
      </c>
      <c r="F19" s="3">
        <v>42460</v>
      </c>
      <c r="G19" s="3">
        <v>43818</v>
      </c>
      <c r="H19" s="3">
        <v>42268</v>
      </c>
      <c r="I19" s="3">
        <v>44888</v>
      </c>
      <c r="J19" s="3">
        <v>47771</v>
      </c>
      <c r="K19" s="3">
        <v>47245</v>
      </c>
      <c r="L19" s="23">
        <v>46515</v>
      </c>
      <c r="M19" s="3">
        <v>46649</v>
      </c>
      <c r="N19" s="3">
        <v>46926</v>
      </c>
      <c r="O19" s="20">
        <v>46981</v>
      </c>
      <c r="P19" s="32">
        <v>46903</v>
      </c>
      <c r="Q19" s="32">
        <v>40249</v>
      </c>
      <c r="R19" s="32">
        <v>37057</v>
      </c>
      <c r="S19" s="32">
        <v>38409</v>
      </c>
      <c r="T19" s="32">
        <v>38968</v>
      </c>
      <c r="U19" s="32">
        <f>IFERROR(VLOOKUP($B19,'[1]Balanço IFRS'!$F:$I,3,0),0)</f>
        <v>39521</v>
      </c>
    </row>
    <row r="20" spans="2:21">
      <c r="B20" s="2" t="s">
        <v>33</v>
      </c>
      <c r="C20" s="3">
        <v>10225808</v>
      </c>
      <c r="D20" s="3">
        <v>11213952</v>
      </c>
      <c r="E20" s="3">
        <v>11033751.786459999</v>
      </c>
      <c r="F20" s="3">
        <v>10865644</v>
      </c>
      <c r="G20" s="3">
        <v>11270412</v>
      </c>
      <c r="H20" s="3">
        <v>12047558</v>
      </c>
      <c r="I20" s="3">
        <v>12222686</v>
      </c>
      <c r="J20" s="3">
        <v>12500583</v>
      </c>
      <c r="K20" s="3">
        <v>12474048</v>
      </c>
      <c r="L20" s="23">
        <v>12599152</v>
      </c>
      <c r="M20" s="3">
        <v>12668940</v>
      </c>
      <c r="N20" s="3">
        <v>13075952</v>
      </c>
      <c r="O20" s="20">
        <v>13254427</v>
      </c>
      <c r="P20" s="32">
        <v>14167152</v>
      </c>
      <c r="Q20" s="32">
        <v>16221607</v>
      </c>
      <c r="R20" s="32">
        <v>17954227</v>
      </c>
      <c r="S20" s="32">
        <v>18477041</v>
      </c>
      <c r="T20" s="32">
        <v>19149637</v>
      </c>
      <c r="U20" s="32">
        <f>IFERROR(VLOOKUP($B20,'[1]Balanço IFRS'!$F:$I,3,0),0)</f>
        <v>19704117</v>
      </c>
    </row>
    <row r="21" spans="2:21">
      <c r="B21" s="2" t="s">
        <v>34</v>
      </c>
      <c r="C21" s="3">
        <v>1150358</v>
      </c>
      <c r="D21" s="3">
        <v>1312791</v>
      </c>
      <c r="E21" s="3">
        <v>1363119</v>
      </c>
      <c r="F21" s="3">
        <v>1409142</v>
      </c>
      <c r="G21" s="3">
        <v>1425474</v>
      </c>
      <c r="H21" s="3">
        <v>1426083</v>
      </c>
      <c r="I21" s="3">
        <v>1426613</v>
      </c>
      <c r="J21" s="3">
        <v>1473391</v>
      </c>
      <c r="K21" s="3">
        <v>1518151</v>
      </c>
      <c r="L21" s="23">
        <v>1576332</v>
      </c>
      <c r="M21" s="3">
        <v>1620971</v>
      </c>
      <c r="N21" s="3">
        <v>1668555</v>
      </c>
      <c r="O21" s="20">
        <v>1724394</v>
      </c>
      <c r="P21" s="32">
        <v>1778999</v>
      </c>
      <c r="Q21" s="32">
        <v>1821503</v>
      </c>
      <c r="R21" s="32">
        <v>1868048</v>
      </c>
      <c r="S21" s="32">
        <v>1911094</v>
      </c>
      <c r="T21" s="32">
        <v>1967747</v>
      </c>
      <c r="U21" s="32">
        <f>IFERROR(VLOOKUP($B21,'[1]Balanço IFRS'!$F:$I,3,0),0)</f>
        <v>2013021</v>
      </c>
    </row>
    <row r="22" spans="2:21">
      <c r="B22" s="2" t="s">
        <v>35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23">
        <v>0</v>
      </c>
      <c r="M22" s="3">
        <v>0</v>
      </c>
      <c r="N22" s="3">
        <v>0</v>
      </c>
      <c r="O22" s="20">
        <v>0</v>
      </c>
      <c r="P22" s="32" t="s">
        <v>16</v>
      </c>
      <c r="Q22" s="32" t="s">
        <v>16</v>
      </c>
      <c r="R22" s="32" t="s">
        <v>16</v>
      </c>
      <c r="S22" s="32" t="s">
        <v>16</v>
      </c>
      <c r="T22" s="32" t="s">
        <v>16</v>
      </c>
      <c r="U22" s="32">
        <f>IFERROR(VLOOKUP($B22,'[1]Balanço IFRS'!$F:$I,3,0),0)</f>
        <v>0</v>
      </c>
    </row>
    <row r="23" spans="2:21">
      <c r="B23" s="2" t="s">
        <v>36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9037</v>
      </c>
      <c r="I23" s="3">
        <v>7665</v>
      </c>
      <c r="J23" s="3">
        <v>11872</v>
      </c>
      <c r="K23" s="3">
        <v>7861</v>
      </c>
      <c r="L23" s="23">
        <v>1144</v>
      </c>
      <c r="M23" s="3">
        <v>0</v>
      </c>
      <c r="N23" s="3">
        <v>0</v>
      </c>
      <c r="O23" s="20">
        <v>0</v>
      </c>
      <c r="P23" s="32">
        <v>0</v>
      </c>
      <c r="Q23" s="32">
        <v>0</v>
      </c>
      <c r="R23" s="32">
        <v>0</v>
      </c>
      <c r="S23" s="32" t="s">
        <v>16</v>
      </c>
      <c r="T23" s="32" t="s">
        <v>16</v>
      </c>
      <c r="U23" s="32">
        <f>IFERROR(VLOOKUP($B23,'[1]Balanço IFRS'!$F:$I,3,0),0)</f>
        <v>0</v>
      </c>
    </row>
    <row r="24" spans="2:21">
      <c r="B24" s="2" t="s">
        <v>37</v>
      </c>
      <c r="C24" s="3">
        <v>70175</v>
      </c>
      <c r="D24" s="3">
        <v>66414</v>
      </c>
      <c r="E24" s="3">
        <v>66571</v>
      </c>
      <c r="F24" s="3">
        <v>65070</v>
      </c>
      <c r="G24" s="3">
        <v>66816</v>
      </c>
      <c r="H24" s="3">
        <v>66987</v>
      </c>
      <c r="I24" s="3">
        <v>64874</v>
      </c>
      <c r="J24" s="3">
        <v>64007</v>
      </c>
      <c r="K24" s="3">
        <v>58867</v>
      </c>
      <c r="L24" s="23">
        <v>52886</v>
      </c>
      <c r="M24" s="3">
        <v>51597</v>
      </c>
      <c r="N24" s="3">
        <v>49133</v>
      </c>
      <c r="O24" s="20">
        <v>41575</v>
      </c>
      <c r="P24" s="32">
        <v>44119</v>
      </c>
      <c r="Q24" s="32">
        <v>47184</v>
      </c>
      <c r="R24" s="32">
        <v>45671</v>
      </c>
      <c r="S24" s="32">
        <v>45631</v>
      </c>
      <c r="T24" s="32">
        <v>46011</v>
      </c>
      <c r="U24" s="32">
        <f>IFERROR(VLOOKUP($B24,'[1]Balanço IFRS'!$F:$I,3,0),0)</f>
        <v>46437</v>
      </c>
    </row>
    <row r="25" spans="2:21">
      <c r="B25" s="2" t="s">
        <v>75</v>
      </c>
      <c r="C25" s="3">
        <v>32512</v>
      </c>
      <c r="D25" s="3">
        <v>37034</v>
      </c>
      <c r="E25" s="3">
        <v>22968</v>
      </c>
      <c r="F25" s="3">
        <v>18250</v>
      </c>
      <c r="G25" s="3">
        <v>18055</v>
      </c>
      <c r="H25" s="3">
        <v>13551</v>
      </c>
      <c r="I25" s="3">
        <v>11798</v>
      </c>
      <c r="J25" s="3">
        <v>11909</v>
      </c>
      <c r="K25" s="3">
        <v>14771</v>
      </c>
      <c r="L25" s="23">
        <v>13005</v>
      </c>
      <c r="M25" s="3">
        <v>23089</v>
      </c>
      <c r="N25" s="3">
        <v>16835</v>
      </c>
      <c r="O25" s="20">
        <v>11210</v>
      </c>
      <c r="P25" s="32">
        <v>9997</v>
      </c>
      <c r="Q25" s="32">
        <v>12634</v>
      </c>
      <c r="R25" s="32">
        <v>11168</v>
      </c>
      <c r="S25" s="32">
        <v>12995</v>
      </c>
      <c r="T25" s="32">
        <v>12114</v>
      </c>
      <c r="U25" s="32">
        <f>IFERROR(VLOOKUP($B25,'[1]Balanço IFRS'!$F:$I,3,0),0)</f>
        <v>18605</v>
      </c>
    </row>
    <row r="26" spans="2:21">
      <c r="B26" s="2" t="s">
        <v>38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105444</v>
      </c>
      <c r="I26" s="3">
        <v>105444</v>
      </c>
      <c r="J26" s="3">
        <v>105444</v>
      </c>
      <c r="K26" s="3">
        <v>105444</v>
      </c>
      <c r="L26" s="23">
        <v>43024</v>
      </c>
      <c r="M26" s="3">
        <v>43024</v>
      </c>
      <c r="N26" s="3">
        <v>43024</v>
      </c>
      <c r="O26" s="20">
        <v>43024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f>IFERROR(VLOOKUP($B26,'[1]Balanço IFRS'!$F:$I,3,0),0)</f>
        <v>0</v>
      </c>
    </row>
    <row r="27" spans="2:21">
      <c r="B27" s="2" t="s">
        <v>25</v>
      </c>
      <c r="C27" s="3">
        <v>0</v>
      </c>
      <c r="D27" s="3">
        <v>0</v>
      </c>
      <c r="E27" s="3">
        <v>0</v>
      </c>
      <c r="F27" s="3">
        <v>0</v>
      </c>
      <c r="G27" s="3">
        <v>11861</v>
      </c>
      <c r="H27" s="3">
        <v>2643</v>
      </c>
      <c r="I27" s="3">
        <v>10771</v>
      </c>
      <c r="J27" s="3">
        <v>0</v>
      </c>
      <c r="K27" s="3">
        <v>1962</v>
      </c>
      <c r="L27" s="23">
        <v>0</v>
      </c>
      <c r="M27" s="3">
        <v>3068</v>
      </c>
      <c r="N27" s="3">
        <v>3546</v>
      </c>
      <c r="O27" s="20">
        <v>4056</v>
      </c>
      <c r="P27" s="32">
        <v>226</v>
      </c>
      <c r="Q27" s="32">
        <v>18417</v>
      </c>
      <c r="R27" s="32">
        <v>403</v>
      </c>
      <c r="S27" s="32">
        <v>14360</v>
      </c>
      <c r="T27" s="32">
        <v>18250</v>
      </c>
      <c r="U27" s="32">
        <f>IFERROR(VLOOKUP($B27,'[1]Balanço IFRS'!$F:$I,3,0),0)</f>
        <v>0</v>
      </c>
    </row>
    <row r="28" spans="2:21">
      <c r="B28" s="2" t="s">
        <v>76</v>
      </c>
      <c r="C28" s="3">
        <v>13572</v>
      </c>
      <c r="D28" s="3">
        <v>1513</v>
      </c>
      <c r="E28" s="3">
        <v>1502</v>
      </c>
      <c r="F28" s="3">
        <v>12493</v>
      </c>
      <c r="G28" s="3">
        <v>12490</v>
      </c>
      <c r="H28" s="3">
        <v>25236</v>
      </c>
      <c r="I28" s="3">
        <v>26954</v>
      </c>
      <c r="J28" s="3">
        <v>28724</v>
      </c>
      <c r="K28" s="3">
        <v>32895</v>
      </c>
      <c r="L28" s="23">
        <v>24011</v>
      </c>
      <c r="M28" s="3">
        <v>25926</v>
      </c>
      <c r="N28" s="3">
        <v>108900</v>
      </c>
      <c r="O28" s="20">
        <v>108905</v>
      </c>
      <c r="P28" s="32">
        <v>110310</v>
      </c>
      <c r="Q28" s="32">
        <v>114129</v>
      </c>
      <c r="R28" s="32">
        <v>118801</v>
      </c>
      <c r="S28" s="32">
        <v>109649</v>
      </c>
      <c r="T28" s="32">
        <v>106982</v>
      </c>
      <c r="U28" s="32">
        <f>IFERROR(VLOOKUP($B28,'[1]Balanço IFRS'!$F:$I,3,0),0)</f>
        <v>90063</v>
      </c>
    </row>
    <row r="29" spans="2:21">
      <c r="B29" s="2" t="s">
        <v>39</v>
      </c>
      <c r="C29" s="3">
        <v>1826930</v>
      </c>
      <c r="D29" s="3">
        <v>1880845</v>
      </c>
      <c r="E29" s="3">
        <v>1915916</v>
      </c>
      <c r="F29" s="3">
        <v>1943473</v>
      </c>
      <c r="G29" s="3">
        <v>1944839</v>
      </c>
      <c r="H29" s="3">
        <v>1848092</v>
      </c>
      <c r="I29" s="3">
        <v>1917881</v>
      </c>
      <c r="J29" s="3">
        <v>1966285</v>
      </c>
      <c r="K29" s="3">
        <v>2037978</v>
      </c>
      <c r="L29" s="23">
        <v>2198004</v>
      </c>
      <c r="M29" s="3">
        <v>2360020</v>
      </c>
      <c r="N29" s="3">
        <v>2334045</v>
      </c>
      <c r="O29" s="20">
        <v>2384120</v>
      </c>
      <c r="P29" s="32">
        <v>2928478</v>
      </c>
      <c r="Q29" s="32">
        <v>3001178</v>
      </c>
      <c r="R29" s="32">
        <v>3124557</v>
      </c>
      <c r="S29" s="32">
        <v>3253229</v>
      </c>
      <c r="T29" s="32">
        <v>3299479</v>
      </c>
      <c r="U29" s="32">
        <f>IFERROR(VLOOKUP($B29,'[1]Balanço IFRS'!$F:$I,3,0),0)</f>
        <v>3462388</v>
      </c>
    </row>
    <row r="30" spans="2:21">
      <c r="B30" s="2" t="s">
        <v>40</v>
      </c>
      <c r="C30" s="3">
        <v>25457.256999999987</v>
      </c>
      <c r="D30" s="3">
        <v>22879.430109999994</v>
      </c>
      <c r="E30" s="3">
        <v>23656</v>
      </c>
      <c r="F30" s="3">
        <v>22868</v>
      </c>
      <c r="G30" s="3">
        <v>23870</v>
      </c>
      <c r="H30" s="3">
        <v>25539</v>
      </c>
      <c r="I30" s="3">
        <v>45400</v>
      </c>
      <c r="J30" s="3">
        <v>73791</v>
      </c>
      <c r="K30" s="3">
        <v>75697</v>
      </c>
      <c r="L30" s="23">
        <v>86377</v>
      </c>
      <c r="M30" s="3">
        <v>93465</v>
      </c>
      <c r="N30" s="3">
        <v>92414</v>
      </c>
      <c r="O30" s="20">
        <v>91002</v>
      </c>
      <c r="P30" s="32">
        <v>92991</v>
      </c>
      <c r="Q30" s="32">
        <v>90195</v>
      </c>
      <c r="R30" s="32">
        <v>98435</v>
      </c>
      <c r="S30" s="32">
        <v>96878</v>
      </c>
      <c r="T30" s="32">
        <v>93265</v>
      </c>
      <c r="U30" s="32">
        <f>IFERROR(VLOOKUP($B30,'[1]Balanço IFRS'!$F:$I,3,0),0)</f>
        <v>88965</v>
      </c>
    </row>
    <row r="31" spans="2:21">
      <c r="B31" s="2" t="s">
        <v>41</v>
      </c>
      <c r="C31" s="3">
        <v>41843.266820000004</v>
      </c>
      <c r="D31" s="3">
        <v>37361.569890000006</v>
      </c>
      <c r="E31" s="3">
        <v>35535</v>
      </c>
      <c r="F31" s="3">
        <v>34404</v>
      </c>
      <c r="G31" s="3">
        <v>31630</v>
      </c>
      <c r="H31" s="3">
        <v>30142</v>
      </c>
      <c r="I31" s="3">
        <v>28136</v>
      </c>
      <c r="J31" s="3">
        <v>26692</v>
      </c>
      <c r="K31" s="3">
        <v>25069</v>
      </c>
      <c r="L31" s="23">
        <v>25196</v>
      </c>
      <c r="M31" s="3">
        <v>24227</v>
      </c>
      <c r="N31" s="3">
        <v>25603</v>
      </c>
      <c r="O31" s="20">
        <v>25377</v>
      </c>
      <c r="P31" s="32">
        <v>24499</v>
      </c>
      <c r="Q31" s="32">
        <v>506317</v>
      </c>
      <c r="R31" s="32">
        <v>508024</v>
      </c>
      <c r="S31" s="32">
        <v>496021</v>
      </c>
      <c r="T31" s="32">
        <v>496437</v>
      </c>
      <c r="U31" s="32">
        <f>IFERROR(VLOOKUP($B31,'[1]Balanço IFRS'!$F:$I,3,0),0)</f>
        <v>490592</v>
      </c>
    </row>
    <row r="32" spans="2:21">
      <c r="B32" s="7" t="s">
        <v>42</v>
      </c>
      <c r="C32" s="8">
        <f>SUM(C29:C31,C19:C28)</f>
        <v>13386655.52382</v>
      </c>
      <c r="D32" s="8">
        <f>SUM(D29:D31,D19:D28)</f>
        <v>14608464.210179999</v>
      </c>
      <c r="E32" s="8">
        <f t="shared" ref="E32:U32" si="2">SUM(E29:E31,E19:E28)</f>
        <v>14504744.786459999</v>
      </c>
      <c r="F32" s="8">
        <f t="shared" si="2"/>
        <v>14413804</v>
      </c>
      <c r="G32" s="8">
        <f t="shared" si="2"/>
        <v>14849265</v>
      </c>
      <c r="H32" s="8">
        <f t="shared" si="2"/>
        <v>15642580</v>
      </c>
      <c r="I32" s="8">
        <f t="shared" si="2"/>
        <v>15913110</v>
      </c>
      <c r="J32" s="8">
        <f t="shared" si="2"/>
        <v>16310469</v>
      </c>
      <c r="K32" s="8">
        <f t="shared" si="2"/>
        <v>16399988</v>
      </c>
      <c r="L32" s="8">
        <f t="shared" si="2"/>
        <v>16665646</v>
      </c>
      <c r="M32" s="8">
        <f t="shared" si="2"/>
        <v>16960976</v>
      </c>
      <c r="N32" s="8">
        <f t="shared" si="2"/>
        <v>17464933</v>
      </c>
      <c r="O32" s="31">
        <f t="shared" si="2"/>
        <v>17735071</v>
      </c>
      <c r="P32" s="31">
        <f t="shared" si="2"/>
        <v>19203674</v>
      </c>
      <c r="Q32" s="31">
        <f t="shared" si="2"/>
        <v>21873413</v>
      </c>
      <c r="R32" s="31">
        <f t="shared" si="2"/>
        <v>23766391</v>
      </c>
      <c r="S32" s="31">
        <f t="shared" si="2"/>
        <v>24455307</v>
      </c>
      <c r="T32" s="31">
        <f t="shared" si="2"/>
        <v>25228890</v>
      </c>
      <c r="U32" s="31">
        <f t="shared" si="2"/>
        <v>25953709</v>
      </c>
    </row>
    <row r="33" spans="2:21">
      <c r="B33" s="7" t="s">
        <v>43</v>
      </c>
      <c r="C33" s="8">
        <f>SUM(C32+C16)</f>
        <v>15066999.52382</v>
      </c>
      <c r="D33" s="8">
        <f>SUM(D32+D16)</f>
        <v>17252173.11524</v>
      </c>
      <c r="E33" s="8">
        <f t="shared" ref="E33:U33" si="3">SUM(E32+E16)</f>
        <v>17417558</v>
      </c>
      <c r="F33" s="8">
        <f t="shared" si="3"/>
        <v>17534705</v>
      </c>
      <c r="G33" s="8">
        <f t="shared" si="3"/>
        <v>18907128</v>
      </c>
      <c r="H33" s="8">
        <f t="shared" si="3"/>
        <v>18542224</v>
      </c>
      <c r="I33" s="8">
        <f t="shared" si="3"/>
        <v>19169401</v>
      </c>
      <c r="J33" s="8">
        <f t="shared" si="3"/>
        <v>19908537</v>
      </c>
      <c r="K33" s="8">
        <f t="shared" si="3"/>
        <v>20014346</v>
      </c>
      <c r="L33" s="8">
        <f t="shared" si="3"/>
        <v>21599094</v>
      </c>
      <c r="M33" s="8">
        <f t="shared" si="3"/>
        <v>20731467</v>
      </c>
      <c r="N33" s="8">
        <f t="shared" si="3"/>
        <v>22431569</v>
      </c>
      <c r="O33" s="31">
        <f t="shared" si="3"/>
        <v>22168547</v>
      </c>
      <c r="P33" s="31">
        <f t="shared" si="3"/>
        <v>24711532</v>
      </c>
      <c r="Q33" s="31">
        <f t="shared" si="3"/>
        <v>26505399</v>
      </c>
      <c r="R33" s="31">
        <f t="shared" si="3"/>
        <v>27869531</v>
      </c>
      <c r="S33" s="31">
        <f t="shared" si="3"/>
        <v>28193896</v>
      </c>
      <c r="T33" s="31">
        <f t="shared" si="3"/>
        <v>28976739</v>
      </c>
      <c r="U33" s="31">
        <f t="shared" si="3"/>
        <v>30008395</v>
      </c>
    </row>
    <row r="34" spans="2:21">
      <c r="C34" s="11"/>
      <c r="D34" s="11"/>
      <c r="E34" s="11"/>
      <c r="F34" s="12"/>
      <c r="G34" s="12"/>
      <c r="H34" s="12"/>
      <c r="I34" s="12"/>
      <c r="J34" s="12"/>
      <c r="K34" s="12"/>
      <c r="L34" s="26"/>
      <c r="M34" s="12"/>
      <c r="N34" s="12"/>
      <c r="T34" s="48"/>
      <c r="U34" s="48"/>
    </row>
    <row r="35" spans="2:21">
      <c r="B35" s="33" t="s">
        <v>44</v>
      </c>
      <c r="C35" s="13"/>
      <c r="D35" s="14"/>
      <c r="E35" s="14"/>
      <c r="F35" s="14"/>
      <c r="G35" s="14"/>
      <c r="H35" s="14"/>
      <c r="I35" s="14"/>
      <c r="J35" s="14"/>
      <c r="K35" s="14"/>
      <c r="L35" s="27"/>
      <c r="M35" s="14"/>
      <c r="N35" s="14"/>
      <c r="O35" s="46"/>
      <c r="P35" s="38"/>
      <c r="Q35" s="38"/>
      <c r="R35" s="38"/>
      <c r="S35" s="38"/>
      <c r="T35" s="38"/>
      <c r="U35" s="38"/>
    </row>
    <row r="36" spans="2:21" s="6" customFormat="1">
      <c r="B36" s="33" t="s">
        <v>45</v>
      </c>
      <c r="C36" s="13"/>
      <c r="D36" s="14"/>
      <c r="E36" s="14"/>
      <c r="F36" s="14"/>
      <c r="G36" s="14"/>
      <c r="H36" s="14"/>
      <c r="I36" s="14"/>
      <c r="J36" s="14"/>
      <c r="K36" s="14"/>
      <c r="L36" s="27"/>
      <c r="M36" s="14"/>
      <c r="N36" s="14"/>
      <c r="O36" s="46"/>
      <c r="P36" s="38"/>
      <c r="Q36" s="38"/>
      <c r="R36" s="38"/>
      <c r="S36" s="38"/>
      <c r="T36" s="38"/>
      <c r="U36" s="38"/>
    </row>
    <row r="37" spans="2:21">
      <c r="B37" s="4" t="s">
        <v>19</v>
      </c>
      <c r="C37" s="5"/>
      <c r="D37" s="5"/>
      <c r="E37" s="5"/>
      <c r="F37" s="4"/>
      <c r="G37" s="4"/>
      <c r="H37" s="4"/>
      <c r="I37" s="4"/>
      <c r="J37" s="4"/>
      <c r="K37" s="4"/>
      <c r="L37" s="28"/>
      <c r="M37" s="4"/>
      <c r="N37" s="4"/>
      <c r="O37" s="44"/>
      <c r="P37" s="36"/>
      <c r="Q37" s="36"/>
      <c r="R37" s="36"/>
      <c r="S37" s="36"/>
      <c r="T37" s="36"/>
      <c r="U37" s="36"/>
    </row>
    <row r="38" spans="2:21">
      <c r="B38" s="2" t="s">
        <v>46</v>
      </c>
      <c r="C38" s="3">
        <v>71679</v>
      </c>
      <c r="D38" s="3">
        <v>268588</v>
      </c>
      <c r="E38" s="3">
        <v>261786</v>
      </c>
      <c r="F38" s="3">
        <v>287106</v>
      </c>
      <c r="G38" s="3">
        <v>98254</v>
      </c>
      <c r="H38" s="3">
        <v>334067</v>
      </c>
      <c r="I38" s="3">
        <v>344159</v>
      </c>
      <c r="J38" s="3">
        <v>337582</v>
      </c>
      <c r="K38" s="3">
        <v>981588</v>
      </c>
      <c r="L38" s="23">
        <v>709928</v>
      </c>
      <c r="M38" s="3">
        <v>886355</v>
      </c>
      <c r="N38" s="3">
        <v>919444</v>
      </c>
      <c r="O38" s="20">
        <v>96334</v>
      </c>
      <c r="P38" s="20">
        <v>94628</v>
      </c>
      <c r="Q38" s="20">
        <v>461788</v>
      </c>
      <c r="R38" s="20">
        <v>1113809</v>
      </c>
      <c r="S38" s="20">
        <v>737590</v>
      </c>
      <c r="T38" s="20">
        <v>741848</v>
      </c>
      <c r="U38" s="20">
        <f>IFERROR(VLOOKUP($B38,'[1]Balanço IFRS'!$F:$I,3,0),0)</f>
        <v>751685</v>
      </c>
    </row>
    <row r="39" spans="2:21">
      <c r="B39" s="2" t="s">
        <v>47</v>
      </c>
      <c r="C39" s="3">
        <v>192368</v>
      </c>
      <c r="D39" s="3">
        <v>182852</v>
      </c>
      <c r="E39" s="3">
        <v>183773</v>
      </c>
      <c r="F39" s="3">
        <v>183474</v>
      </c>
      <c r="G39" s="3">
        <v>197107</v>
      </c>
      <c r="H39" s="3">
        <v>23707</v>
      </c>
      <c r="I39" s="3">
        <v>22436</v>
      </c>
      <c r="J39" s="3">
        <v>15931</v>
      </c>
      <c r="K39" s="3">
        <v>26097</v>
      </c>
      <c r="L39" s="23">
        <v>367508</v>
      </c>
      <c r="M39" s="3">
        <v>371913</v>
      </c>
      <c r="N39" s="3">
        <v>363141</v>
      </c>
      <c r="O39" s="20">
        <v>542316</v>
      </c>
      <c r="P39" s="20">
        <v>217948</v>
      </c>
      <c r="Q39" s="20">
        <v>245489</v>
      </c>
      <c r="R39" s="20">
        <v>242011</v>
      </c>
      <c r="S39" s="20">
        <v>96144</v>
      </c>
      <c r="T39" s="20">
        <v>59341</v>
      </c>
      <c r="U39" s="20">
        <f>IFERROR(VLOOKUP($B39,'[1]Balanço IFRS'!$F:$I,3,0),0)</f>
        <v>108342</v>
      </c>
    </row>
    <row r="40" spans="2:21">
      <c r="B40" s="2" t="s">
        <v>48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7693</v>
      </c>
      <c r="K40" s="3">
        <v>0</v>
      </c>
      <c r="L40" s="23">
        <v>9948</v>
      </c>
      <c r="M40" s="3">
        <v>0</v>
      </c>
      <c r="N40" s="3">
        <v>0</v>
      </c>
      <c r="O40" s="20">
        <v>10601</v>
      </c>
      <c r="P40" s="20">
        <v>8795</v>
      </c>
      <c r="Q40" s="20">
        <v>7816</v>
      </c>
      <c r="R40" s="20">
        <v>11139</v>
      </c>
      <c r="S40" s="20">
        <v>12359</v>
      </c>
      <c r="T40" s="20">
        <v>11911</v>
      </c>
      <c r="U40" s="20">
        <f>IFERROR(VLOOKUP($B40,'[1]Balanço IFRS'!$F:$I,3,0),0)</f>
        <v>11703</v>
      </c>
    </row>
    <row r="41" spans="2:21">
      <c r="B41" s="2" t="s">
        <v>77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10565</v>
      </c>
      <c r="J41" s="3">
        <v>0</v>
      </c>
      <c r="K41" s="3">
        <v>9772</v>
      </c>
      <c r="L41" s="34" t="s">
        <v>16</v>
      </c>
      <c r="M41" s="3">
        <v>9456</v>
      </c>
      <c r="N41" s="3">
        <v>11179</v>
      </c>
      <c r="O41" s="20">
        <v>0</v>
      </c>
      <c r="P41" s="20" t="s">
        <v>16</v>
      </c>
      <c r="Q41" s="20" t="s">
        <v>16</v>
      </c>
      <c r="R41" s="20" t="s">
        <v>16</v>
      </c>
      <c r="S41" s="20" t="s">
        <v>16</v>
      </c>
      <c r="T41" s="20">
        <v>1931</v>
      </c>
      <c r="U41" s="20">
        <f>IFERROR(VLOOKUP($B41,'[1]Balanço IFRS'!$F:$I,3,0),0)</f>
        <v>18142</v>
      </c>
    </row>
    <row r="42" spans="2:21">
      <c r="B42" s="2" t="s">
        <v>49</v>
      </c>
      <c r="C42" s="3">
        <v>41482</v>
      </c>
      <c r="D42" s="3">
        <v>69923</v>
      </c>
      <c r="E42" s="3">
        <v>49255</v>
      </c>
      <c r="F42" s="3">
        <v>58806</v>
      </c>
      <c r="G42" s="3">
        <v>68022</v>
      </c>
      <c r="H42" s="3">
        <v>88358</v>
      </c>
      <c r="I42" s="3">
        <v>72276</v>
      </c>
      <c r="J42" s="3">
        <v>70721</v>
      </c>
      <c r="K42" s="3">
        <v>72057</v>
      </c>
      <c r="L42" s="23">
        <v>167774</v>
      </c>
      <c r="M42" s="3">
        <v>167858</v>
      </c>
      <c r="N42" s="3">
        <v>139217</v>
      </c>
      <c r="O42" s="20">
        <v>112304</v>
      </c>
      <c r="P42" s="20">
        <v>153346</v>
      </c>
      <c r="Q42" s="20">
        <v>100371</v>
      </c>
      <c r="R42" s="20">
        <v>90525</v>
      </c>
      <c r="S42" s="20">
        <v>70097</v>
      </c>
      <c r="T42" s="20">
        <v>83666</v>
      </c>
      <c r="U42" s="20">
        <f>IFERROR(VLOOKUP($B42,'[1]Balanço IFRS'!$F:$I,3,0),0)</f>
        <v>83243</v>
      </c>
    </row>
    <row r="43" spans="2:21">
      <c r="B43" s="2" t="s">
        <v>50</v>
      </c>
      <c r="C43" s="3">
        <v>30053</v>
      </c>
      <c r="D43" s="3">
        <v>90502</v>
      </c>
      <c r="E43" s="3">
        <v>224543</v>
      </c>
      <c r="F43" s="3">
        <v>389278</v>
      </c>
      <c r="G43" s="3">
        <v>540175</v>
      </c>
      <c r="H43" s="3">
        <v>54382</v>
      </c>
      <c r="I43" s="3">
        <v>163259</v>
      </c>
      <c r="J43" s="3">
        <v>293111</v>
      </c>
      <c r="K43" s="3">
        <v>287386</v>
      </c>
      <c r="L43" s="23">
        <v>92106</v>
      </c>
      <c r="M43" s="3">
        <v>127657</v>
      </c>
      <c r="N43" s="3">
        <v>262320</v>
      </c>
      <c r="O43" s="20">
        <v>478040</v>
      </c>
      <c r="P43" s="20">
        <v>255614</v>
      </c>
      <c r="Q43" s="20">
        <v>268737</v>
      </c>
      <c r="R43" s="20">
        <v>394093</v>
      </c>
      <c r="S43" s="20">
        <v>483446</v>
      </c>
      <c r="T43" s="20">
        <v>61025</v>
      </c>
      <c r="U43" s="20">
        <f>IFERROR(VLOOKUP($B43,'[1]Balanço IFRS'!$F:$I,3,0),0)</f>
        <v>94811</v>
      </c>
    </row>
    <row r="44" spans="2:21">
      <c r="B44" s="2" t="s">
        <v>51</v>
      </c>
      <c r="C44" s="3">
        <v>17540</v>
      </c>
      <c r="D44" s="3">
        <v>57997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23">
        <v>0</v>
      </c>
      <c r="M44" s="3">
        <v>0</v>
      </c>
      <c r="N44" s="3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f>IFERROR(VLOOKUP($B44,'[1]Balanço IFRS'!$F:$I,3,0),0)</f>
        <v>0</v>
      </c>
    </row>
    <row r="45" spans="2:21">
      <c r="B45" s="2" t="s">
        <v>52</v>
      </c>
      <c r="C45" s="3">
        <v>12751</v>
      </c>
      <c r="D45" s="3">
        <v>16550</v>
      </c>
      <c r="E45" s="3">
        <v>32399</v>
      </c>
      <c r="F45" s="3">
        <v>39059</v>
      </c>
      <c r="G45" s="3">
        <v>39260</v>
      </c>
      <c r="H45" s="3">
        <v>40262</v>
      </c>
      <c r="I45" s="3">
        <v>39302</v>
      </c>
      <c r="J45" s="3">
        <v>44878</v>
      </c>
      <c r="K45" s="3">
        <v>45687</v>
      </c>
      <c r="L45" s="23">
        <v>48336</v>
      </c>
      <c r="M45" s="3">
        <v>48970</v>
      </c>
      <c r="N45" s="3">
        <v>52653</v>
      </c>
      <c r="O45" s="20">
        <v>52518</v>
      </c>
      <c r="P45" s="20">
        <v>49457</v>
      </c>
      <c r="Q45" s="20">
        <v>44836</v>
      </c>
      <c r="R45" s="20">
        <v>34900</v>
      </c>
      <c r="S45" s="20">
        <v>48778</v>
      </c>
      <c r="T45" s="20">
        <v>60851</v>
      </c>
      <c r="U45" s="20">
        <f>IFERROR(VLOOKUP($B45,'[1]Balanço IFRS'!$F:$I,3,0),0)</f>
        <v>65207</v>
      </c>
    </row>
    <row r="46" spans="2:21">
      <c r="B46" s="2" t="s">
        <v>53</v>
      </c>
      <c r="C46" s="3"/>
      <c r="D46" s="3"/>
      <c r="E46" s="3"/>
      <c r="F46" s="3"/>
      <c r="G46" s="3"/>
      <c r="H46" s="3"/>
      <c r="I46" s="3"/>
      <c r="J46" s="3"/>
      <c r="K46" s="3"/>
      <c r="L46" s="23"/>
      <c r="M46" s="3"/>
      <c r="N46" s="3"/>
      <c r="O46" s="20"/>
      <c r="P46" s="20" t="s">
        <v>16</v>
      </c>
      <c r="Q46" s="20" t="s">
        <v>16</v>
      </c>
      <c r="R46" s="20" t="s">
        <v>16</v>
      </c>
      <c r="S46" s="20" t="s">
        <v>16</v>
      </c>
      <c r="T46" s="20">
        <v>0</v>
      </c>
      <c r="U46" s="20">
        <f>IFERROR(VLOOKUP($B46,'[1]Balanço IFRS'!$F:$I,3,0),0)</f>
        <v>0</v>
      </c>
    </row>
    <row r="47" spans="2:21">
      <c r="B47" s="2" t="s">
        <v>54</v>
      </c>
      <c r="C47" s="3">
        <v>139946</v>
      </c>
      <c r="D47" s="3">
        <v>3112</v>
      </c>
      <c r="E47" s="3">
        <v>3111</v>
      </c>
      <c r="F47" s="3">
        <v>5159</v>
      </c>
      <c r="G47" s="3">
        <v>5137</v>
      </c>
      <c r="H47" s="3">
        <v>7835</v>
      </c>
      <c r="I47" s="3">
        <v>7831</v>
      </c>
      <c r="J47" s="3">
        <v>7798</v>
      </c>
      <c r="K47" s="3">
        <v>8411</v>
      </c>
      <c r="L47" s="23">
        <v>102079</v>
      </c>
      <c r="M47" s="3">
        <v>9731</v>
      </c>
      <c r="N47" s="3">
        <v>10102</v>
      </c>
      <c r="O47" s="20">
        <v>10406</v>
      </c>
      <c r="P47" s="20">
        <v>500513</v>
      </c>
      <c r="Q47" s="20">
        <v>1068548</v>
      </c>
      <c r="R47" s="20">
        <v>16236</v>
      </c>
      <c r="S47" s="20">
        <v>13467</v>
      </c>
      <c r="T47" s="20">
        <v>110543</v>
      </c>
      <c r="U47" s="20">
        <f>IFERROR(VLOOKUP($B47,'[1]Balanço IFRS'!$F:$I,3,0),0)</f>
        <v>12828</v>
      </c>
    </row>
    <row r="48" spans="2:21">
      <c r="B48" s="2" t="s">
        <v>55</v>
      </c>
      <c r="C48" s="3">
        <v>33610</v>
      </c>
      <c r="D48" s="3">
        <v>36344</v>
      </c>
      <c r="E48" s="3">
        <v>29714</v>
      </c>
      <c r="F48" s="3">
        <v>40457</v>
      </c>
      <c r="G48" s="3">
        <v>42515</v>
      </c>
      <c r="H48" s="3">
        <v>37047</v>
      </c>
      <c r="I48" s="3">
        <v>29156</v>
      </c>
      <c r="J48" s="3">
        <v>38239</v>
      </c>
      <c r="K48" s="3">
        <v>41182</v>
      </c>
      <c r="L48" s="23">
        <v>33341</v>
      </c>
      <c r="M48" s="3">
        <v>26512</v>
      </c>
      <c r="N48" s="3">
        <v>37797</v>
      </c>
      <c r="O48" s="20">
        <v>48833</v>
      </c>
      <c r="P48" s="20">
        <v>45094</v>
      </c>
      <c r="Q48" s="20">
        <v>36212</v>
      </c>
      <c r="R48" s="20">
        <v>45062</v>
      </c>
      <c r="S48" s="20">
        <v>50475</v>
      </c>
      <c r="T48" s="20">
        <v>46507</v>
      </c>
      <c r="U48" s="20">
        <f>IFERROR(VLOOKUP($B48,'[1]Balanço IFRS'!$F:$I,3,0),0)</f>
        <v>36651</v>
      </c>
    </row>
    <row r="49" spans="2:21">
      <c r="B49" s="2" t="s">
        <v>56</v>
      </c>
      <c r="C49" s="3">
        <v>5495</v>
      </c>
      <c r="D49" s="3">
        <v>2056</v>
      </c>
      <c r="E49" s="3">
        <v>3309</v>
      </c>
      <c r="F49" s="3">
        <v>4655</v>
      </c>
      <c r="G49" s="3">
        <v>3579</v>
      </c>
      <c r="H49" s="3">
        <v>4250</v>
      </c>
      <c r="I49" s="3">
        <v>5103</v>
      </c>
      <c r="J49" s="3">
        <v>4157</v>
      </c>
      <c r="K49" s="3">
        <v>3782</v>
      </c>
      <c r="L49" s="23">
        <v>2173</v>
      </c>
      <c r="M49" s="3">
        <v>2176</v>
      </c>
      <c r="N49" s="3">
        <v>2730</v>
      </c>
      <c r="O49" s="20">
        <v>868</v>
      </c>
      <c r="P49" s="20">
        <v>871</v>
      </c>
      <c r="Q49" s="20">
        <v>855</v>
      </c>
      <c r="R49" s="20">
        <v>858</v>
      </c>
      <c r="S49" s="20">
        <v>858</v>
      </c>
      <c r="T49" s="20">
        <v>858</v>
      </c>
      <c r="U49" s="20">
        <f>IFERROR(VLOOKUP($B49,'[1]Balanço IFRS'!$F:$I,3,0),0)</f>
        <v>939</v>
      </c>
    </row>
    <row r="50" spans="2:21">
      <c r="B50" s="2" t="s">
        <v>57</v>
      </c>
      <c r="C50" s="3">
        <v>0</v>
      </c>
      <c r="D50" s="3">
        <v>0</v>
      </c>
      <c r="E50" s="3">
        <v>0</v>
      </c>
      <c r="F50" s="3">
        <v>0</v>
      </c>
      <c r="G50" s="3">
        <v>1860</v>
      </c>
      <c r="H50" s="3">
        <v>2480</v>
      </c>
      <c r="I50" s="3">
        <v>2480</v>
      </c>
      <c r="J50" s="3">
        <v>2480</v>
      </c>
      <c r="K50" s="3">
        <v>2480</v>
      </c>
      <c r="L50" s="23">
        <v>2480</v>
      </c>
      <c r="M50" s="3">
        <v>2480</v>
      </c>
      <c r="N50" s="3">
        <v>2480</v>
      </c>
      <c r="O50" s="20">
        <v>2480</v>
      </c>
      <c r="P50" s="20">
        <v>2480</v>
      </c>
      <c r="Q50" s="20">
        <v>2480</v>
      </c>
      <c r="R50" s="20">
        <v>2480</v>
      </c>
      <c r="S50" s="20">
        <v>2480</v>
      </c>
      <c r="T50" s="20">
        <v>0</v>
      </c>
      <c r="U50" s="20">
        <f>IFERROR(VLOOKUP($B50,'[1]Balanço IFRS'!$F:$I,3,0),0)</f>
        <v>2480</v>
      </c>
    </row>
    <row r="51" spans="2:21">
      <c r="B51" s="2" t="s">
        <v>17</v>
      </c>
      <c r="C51" s="3">
        <v>53047</v>
      </c>
      <c r="D51" s="3">
        <v>61180</v>
      </c>
      <c r="E51" s="3">
        <v>57876.328179999997</v>
      </c>
      <c r="F51" s="3">
        <v>16385</v>
      </c>
      <c r="G51" s="3">
        <v>13852</v>
      </c>
      <c r="H51" s="3">
        <v>34310</v>
      </c>
      <c r="I51" s="3">
        <v>27472</v>
      </c>
      <c r="J51" s="3">
        <v>56345</v>
      </c>
      <c r="K51" s="3">
        <v>70150</v>
      </c>
      <c r="L51" s="23">
        <v>80152</v>
      </c>
      <c r="M51" s="3">
        <v>55374</v>
      </c>
      <c r="N51" s="3">
        <v>34641</v>
      </c>
      <c r="O51" s="20">
        <v>45567</v>
      </c>
      <c r="P51" s="20">
        <v>43751</v>
      </c>
      <c r="Q51" s="20">
        <v>56930</v>
      </c>
      <c r="R51" s="20">
        <v>51770</v>
      </c>
      <c r="S51" s="20">
        <v>54165</v>
      </c>
      <c r="T51" s="20">
        <v>50713</v>
      </c>
      <c r="U51" s="20">
        <f>IFERROR(VLOOKUP($B51,'[1]Balanço IFRS'!$F:$I,3,0),0)</f>
        <v>46184</v>
      </c>
    </row>
    <row r="52" spans="2:21" ht="14.15" customHeight="1">
      <c r="B52" s="7"/>
      <c r="C52" s="8">
        <f>SUM(C38:C51)</f>
        <v>597971</v>
      </c>
      <c r="D52" s="8">
        <f>SUM(D38:D51)</f>
        <v>789104</v>
      </c>
      <c r="E52" s="8">
        <f t="shared" ref="E52:U52" si="4">SUM(E38:E51)</f>
        <v>845766.32817999995</v>
      </c>
      <c r="F52" s="8">
        <f t="shared" si="4"/>
        <v>1024379</v>
      </c>
      <c r="G52" s="8">
        <f t="shared" si="4"/>
        <v>1009761</v>
      </c>
      <c r="H52" s="8">
        <f t="shared" si="4"/>
        <v>626698</v>
      </c>
      <c r="I52" s="8">
        <f t="shared" si="4"/>
        <v>724039</v>
      </c>
      <c r="J52" s="8">
        <f t="shared" si="4"/>
        <v>878935</v>
      </c>
      <c r="K52" s="8">
        <f>SUM(K38:K51)</f>
        <v>1548592</v>
      </c>
      <c r="L52" s="8">
        <f t="shared" si="4"/>
        <v>1615825</v>
      </c>
      <c r="M52" s="8">
        <f t="shared" si="4"/>
        <v>1708482</v>
      </c>
      <c r="N52" s="8">
        <f t="shared" si="4"/>
        <v>1835704</v>
      </c>
      <c r="O52" s="31">
        <f t="shared" si="4"/>
        <v>1400267</v>
      </c>
      <c r="P52" s="31">
        <f t="shared" si="4"/>
        <v>1372497</v>
      </c>
      <c r="Q52" s="31">
        <f t="shared" si="4"/>
        <v>2294062</v>
      </c>
      <c r="R52" s="31">
        <f t="shared" si="4"/>
        <v>2002883</v>
      </c>
      <c r="S52" s="31">
        <f t="shared" si="4"/>
        <v>1569859</v>
      </c>
      <c r="T52" s="31">
        <f t="shared" si="4"/>
        <v>1229194</v>
      </c>
      <c r="U52" s="31">
        <f t="shared" si="4"/>
        <v>1232215</v>
      </c>
    </row>
    <row r="53" spans="2:21">
      <c r="B53" s="9" t="s">
        <v>31</v>
      </c>
      <c r="C53" s="10"/>
      <c r="D53" s="10"/>
      <c r="E53" s="10"/>
      <c r="F53" s="9"/>
      <c r="G53" s="9"/>
      <c r="H53" s="9"/>
      <c r="I53" s="9"/>
      <c r="J53" s="9"/>
      <c r="K53" s="9"/>
      <c r="L53" s="29"/>
      <c r="M53" s="9"/>
      <c r="N53" s="9"/>
      <c r="O53" s="45"/>
      <c r="P53" s="37"/>
      <c r="Q53" s="37"/>
      <c r="R53" s="37"/>
      <c r="S53" s="37"/>
      <c r="T53" s="37"/>
      <c r="U53" s="37"/>
    </row>
    <row r="54" spans="2:21">
      <c r="B54" s="2" t="s">
        <v>78</v>
      </c>
      <c r="C54" s="3">
        <v>432472</v>
      </c>
      <c r="D54" s="3">
        <v>690541</v>
      </c>
      <c r="E54" s="3">
        <v>677182</v>
      </c>
      <c r="F54" s="3">
        <v>657248</v>
      </c>
      <c r="G54" s="3">
        <v>1258364</v>
      </c>
      <c r="H54" s="3">
        <v>1215689</v>
      </c>
      <c r="I54" s="3">
        <v>1273554</v>
      </c>
      <c r="J54" s="3">
        <v>1264267</v>
      </c>
      <c r="K54" s="3">
        <v>660197</v>
      </c>
      <c r="L54" s="23">
        <v>637448</v>
      </c>
      <c r="M54" s="3">
        <v>620011</v>
      </c>
      <c r="N54" s="3">
        <v>1248161</v>
      </c>
      <c r="O54" s="20">
        <v>1228231</v>
      </c>
      <c r="P54" s="20">
        <v>1208301</v>
      </c>
      <c r="Q54" s="20">
        <v>1182886</v>
      </c>
      <c r="R54" s="20">
        <v>1722627</v>
      </c>
      <c r="S54" s="20">
        <v>1721742</v>
      </c>
      <c r="T54" s="20">
        <v>1728681</v>
      </c>
      <c r="U54" s="20">
        <f>IFERROR(VLOOKUP($B54,'[1]Balanço IFRS'!$F:$I,3,0),0)</f>
        <v>1953199</v>
      </c>
    </row>
    <row r="55" spans="2:21">
      <c r="B55" s="2" t="s">
        <v>79</v>
      </c>
      <c r="C55" s="3">
        <v>313931</v>
      </c>
      <c r="D55" s="3">
        <v>801007</v>
      </c>
      <c r="E55" s="3">
        <v>806204</v>
      </c>
      <c r="F55" s="3">
        <v>1420052</v>
      </c>
      <c r="G55" s="3">
        <v>1437775</v>
      </c>
      <c r="H55" s="3">
        <v>1441504</v>
      </c>
      <c r="I55" s="3">
        <v>1457692</v>
      </c>
      <c r="J55" s="3">
        <v>1475140</v>
      </c>
      <c r="K55" s="3">
        <v>1480445</v>
      </c>
      <c r="L55" s="23">
        <v>1528971</v>
      </c>
      <c r="M55" s="3">
        <v>1554166</v>
      </c>
      <c r="N55" s="3">
        <v>1545549</v>
      </c>
      <c r="O55" s="20">
        <v>1392099</v>
      </c>
      <c r="P55" s="20">
        <v>2961318</v>
      </c>
      <c r="Q55" s="20">
        <v>3664357</v>
      </c>
      <c r="R55" s="20">
        <v>3707753</v>
      </c>
      <c r="S55" s="20">
        <v>3788738</v>
      </c>
      <c r="T55" s="20">
        <v>4829761</v>
      </c>
      <c r="U55" s="20">
        <f>IFERROR(VLOOKUP($B55,'[1]Balanço IFRS'!$F:$I,3,0),0)</f>
        <v>4938992</v>
      </c>
    </row>
    <row r="56" spans="2:21">
      <c r="B56" s="2" t="s">
        <v>80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42872</v>
      </c>
      <c r="K56" s="3">
        <v>42449</v>
      </c>
      <c r="L56" s="23">
        <v>39948</v>
      </c>
      <c r="M56" s="3">
        <v>47616</v>
      </c>
      <c r="N56" s="3">
        <v>45547</v>
      </c>
      <c r="O56" s="20">
        <v>46627</v>
      </c>
      <c r="P56" s="20">
        <v>44742</v>
      </c>
      <c r="Q56" s="20">
        <v>42856</v>
      </c>
      <c r="R56" s="20">
        <v>49135</v>
      </c>
      <c r="S56" s="20">
        <v>47902</v>
      </c>
      <c r="T56" s="20">
        <v>45005</v>
      </c>
      <c r="U56" s="20">
        <f>IFERROR(VLOOKUP($B56,'[1]Balanço IFRS'!$F:$I,3,0),0)</f>
        <v>42927</v>
      </c>
    </row>
    <row r="57" spans="2:21">
      <c r="B57" s="2" t="s">
        <v>81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9984</v>
      </c>
      <c r="J57" s="3">
        <v>2760</v>
      </c>
      <c r="K57" s="3">
        <v>0</v>
      </c>
      <c r="L57" s="23">
        <v>135</v>
      </c>
      <c r="M57" s="3">
        <v>0</v>
      </c>
      <c r="N57" s="3">
        <v>0</v>
      </c>
      <c r="O57" s="20">
        <v>0</v>
      </c>
      <c r="P57" s="20" t="s">
        <v>16</v>
      </c>
      <c r="Q57" s="20" t="s">
        <v>16</v>
      </c>
      <c r="R57" s="20" t="s">
        <v>16</v>
      </c>
      <c r="S57" s="20" t="s">
        <v>16</v>
      </c>
      <c r="T57" s="20" t="s">
        <v>16</v>
      </c>
      <c r="U57" s="20">
        <f>IFERROR(VLOOKUP($B57,'[1]Balanço IFRS'!$F:$I,3,0),0)</f>
        <v>6561</v>
      </c>
    </row>
    <row r="58" spans="2:21">
      <c r="B58" s="2" t="s">
        <v>82</v>
      </c>
      <c r="C58" s="3">
        <v>0</v>
      </c>
      <c r="D58" s="3"/>
      <c r="E58" s="3"/>
      <c r="F58" s="3"/>
      <c r="G58" s="3"/>
      <c r="H58" s="3"/>
      <c r="I58" s="3"/>
      <c r="J58" s="3"/>
      <c r="K58" s="3"/>
      <c r="L58" s="23"/>
      <c r="M58" s="3"/>
      <c r="N58" s="3"/>
      <c r="O58" s="20"/>
      <c r="P58" s="20" t="s">
        <v>16</v>
      </c>
      <c r="Q58" s="20" t="s">
        <v>16</v>
      </c>
      <c r="R58" s="20">
        <v>14535</v>
      </c>
      <c r="S58" s="20">
        <v>32213</v>
      </c>
      <c r="T58" s="20">
        <v>6336</v>
      </c>
      <c r="U58" s="20">
        <f>IFERROR(VLOOKUP($B58,'[1]Balanço IFRS'!$F:$I,3,0),0)</f>
        <v>6323</v>
      </c>
    </row>
    <row r="59" spans="2:21">
      <c r="B59" s="2" t="s">
        <v>83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20">
        <v>0</v>
      </c>
      <c r="S59" s="20">
        <v>0</v>
      </c>
      <c r="T59" s="20">
        <v>0</v>
      </c>
      <c r="U59" s="20">
        <f>IFERROR(VLOOKUP($B59,'[1]Balanço IFRS'!$F:$I,3,0),0)</f>
        <v>125711</v>
      </c>
    </row>
    <row r="60" spans="2:21">
      <c r="B60" s="2" t="s">
        <v>84</v>
      </c>
      <c r="C60" s="3">
        <v>0</v>
      </c>
      <c r="D60" s="3"/>
      <c r="E60" s="3"/>
      <c r="F60" s="3"/>
      <c r="G60" s="3"/>
      <c r="H60" s="3"/>
      <c r="I60" s="3"/>
      <c r="J60" s="3"/>
      <c r="K60" s="3"/>
      <c r="L60" s="32" t="s">
        <v>16</v>
      </c>
      <c r="M60" s="32" t="s">
        <v>16</v>
      </c>
      <c r="N60" s="32" t="s">
        <v>16</v>
      </c>
      <c r="O60" s="20" t="s">
        <v>16</v>
      </c>
      <c r="P60" s="20">
        <v>381977</v>
      </c>
      <c r="Q60" s="20">
        <v>394078</v>
      </c>
      <c r="R60" s="20">
        <v>406048</v>
      </c>
      <c r="S60" s="20">
        <v>417940</v>
      </c>
      <c r="T60" s="20">
        <v>465454</v>
      </c>
      <c r="U60" s="20">
        <f>IFERROR(VLOOKUP($B60,'[1]Balanço IFRS'!$F:$I,3,0),0)</f>
        <v>481625</v>
      </c>
    </row>
    <row r="61" spans="2:21">
      <c r="B61" s="2" t="s">
        <v>85</v>
      </c>
      <c r="C61" s="3">
        <v>119857</v>
      </c>
      <c r="D61" s="3">
        <v>0</v>
      </c>
      <c r="E61" s="3">
        <v>0</v>
      </c>
      <c r="F61" s="3">
        <v>0</v>
      </c>
      <c r="G61" s="3">
        <v>102672</v>
      </c>
      <c r="H61" s="3">
        <v>0</v>
      </c>
      <c r="I61" s="3">
        <v>0</v>
      </c>
      <c r="J61" s="3">
        <v>0</v>
      </c>
      <c r="K61" s="3">
        <v>0</v>
      </c>
      <c r="L61" s="23">
        <v>0</v>
      </c>
      <c r="M61" s="3">
        <v>0</v>
      </c>
      <c r="N61" s="3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f>IFERROR(VLOOKUP($B61,'[1]Balanço IFRS'!$F:$I,3,0),0)</f>
        <v>0</v>
      </c>
    </row>
    <row r="62" spans="2:21">
      <c r="B62" s="2" t="s">
        <v>86</v>
      </c>
      <c r="C62" s="3">
        <v>989445</v>
      </c>
      <c r="D62" s="3">
        <v>1147381</v>
      </c>
      <c r="E62" s="3">
        <v>1124479</v>
      </c>
      <c r="F62" s="3">
        <v>1104911</v>
      </c>
      <c r="G62" s="3">
        <v>2343209</v>
      </c>
      <c r="H62" s="3">
        <v>1176566</v>
      </c>
      <c r="I62" s="3">
        <v>1177627</v>
      </c>
      <c r="J62" s="3">
        <v>1197183</v>
      </c>
      <c r="K62" s="3">
        <v>1192371</v>
      </c>
      <c r="L62" s="23">
        <v>1185323</v>
      </c>
      <c r="M62" s="3">
        <v>1179839</v>
      </c>
      <c r="N62" s="3">
        <v>1264433</v>
      </c>
      <c r="O62" s="20">
        <v>1256820</v>
      </c>
      <c r="P62" s="20">
        <v>1318796</v>
      </c>
      <c r="Q62" s="20">
        <v>1527911</v>
      </c>
      <c r="R62" s="20">
        <v>1578813</v>
      </c>
      <c r="S62" s="20">
        <v>1635997</v>
      </c>
      <c r="T62" s="20">
        <v>1694586</v>
      </c>
      <c r="U62" s="20">
        <f>IFERROR(VLOOKUP($B62,'[1]Balanço IFRS'!$F:$I,3,0),0)</f>
        <v>1743514</v>
      </c>
    </row>
    <row r="63" spans="2:21">
      <c r="B63" s="2" t="s">
        <v>87</v>
      </c>
      <c r="C63" s="3">
        <v>2106603</v>
      </c>
      <c r="D63" s="3">
        <v>2418125</v>
      </c>
      <c r="E63" s="3">
        <v>2347207</v>
      </c>
      <c r="F63" s="3">
        <v>2283080</v>
      </c>
      <c r="G63" s="3">
        <v>1125728</v>
      </c>
      <c r="H63" s="3">
        <v>2603438</v>
      </c>
      <c r="I63" s="3">
        <v>2638945</v>
      </c>
      <c r="J63" s="3">
        <v>2699617</v>
      </c>
      <c r="K63" s="3">
        <v>2686190</v>
      </c>
      <c r="L63" s="23">
        <v>2673970</v>
      </c>
      <c r="M63" s="3">
        <v>2742928</v>
      </c>
      <c r="N63" s="3">
        <v>3012528</v>
      </c>
      <c r="O63" s="20">
        <v>2951233</v>
      </c>
      <c r="P63" s="20">
        <v>2955826</v>
      </c>
      <c r="Q63" s="20">
        <v>3439088</v>
      </c>
      <c r="R63" s="20">
        <v>3687902</v>
      </c>
      <c r="S63" s="20">
        <v>3841197</v>
      </c>
      <c r="T63" s="20">
        <v>3987167</v>
      </c>
      <c r="U63" s="20">
        <f>IFERROR(VLOOKUP($B63,'[1]Balanço IFRS'!$F:$I,3,0),0)</f>
        <v>4114555</v>
      </c>
    </row>
    <row r="64" spans="2:21">
      <c r="B64" s="2" t="s">
        <v>88</v>
      </c>
      <c r="C64" s="3">
        <v>32509</v>
      </c>
      <c r="D64" s="3">
        <v>54250</v>
      </c>
      <c r="E64" s="3">
        <v>40848</v>
      </c>
      <c r="F64" s="3">
        <v>42962</v>
      </c>
      <c r="G64" s="3">
        <v>20333</v>
      </c>
      <c r="H64" s="3">
        <v>35925</v>
      </c>
      <c r="I64" s="3">
        <v>39380</v>
      </c>
      <c r="J64" s="3">
        <v>37756</v>
      </c>
      <c r="K64" s="3">
        <v>41836</v>
      </c>
      <c r="L64" s="23">
        <v>41236</v>
      </c>
      <c r="M64" s="3">
        <v>34179</v>
      </c>
      <c r="N64" s="3">
        <v>40742</v>
      </c>
      <c r="O64" s="20">
        <v>42419</v>
      </c>
      <c r="P64" s="20">
        <v>48065</v>
      </c>
      <c r="Q64" s="20">
        <v>50331</v>
      </c>
      <c r="R64" s="20">
        <v>50036</v>
      </c>
      <c r="S64" s="20">
        <v>35141</v>
      </c>
      <c r="T64" s="20">
        <v>37211</v>
      </c>
      <c r="U64" s="20">
        <f>IFERROR(VLOOKUP($B64,'[1]Balanço IFRS'!$F:$I,3,0),0)</f>
        <v>22461</v>
      </c>
    </row>
    <row r="65" spans="2:21">
      <c r="B65" s="2" t="s">
        <v>89</v>
      </c>
      <c r="C65" s="3">
        <v>153035</v>
      </c>
      <c r="D65" s="3">
        <v>121553</v>
      </c>
      <c r="E65" s="3">
        <v>125321</v>
      </c>
      <c r="F65" s="3">
        <v>113686</v>
      </c>
      <c r="G65" s="3">
        <v>34827</v>
      </c>
      <c r="H65" s="3">
        <v>90708</v>
      </c>
      <c r="I65" s="3">
        <v>91036</v>
      </c>
      <c r="J65" s="3">
        <v>92755</v>
      </c>
      <c r="K65" s="3">
        <v>86780</v>
      </c>
      <c r="L65" s="23">
        <v>62367</v>
      </c>
      <c r="M65" s="3">
        <v>59509</v>
      </c>
      <c r="N65" s="3">
        <v>58816</v>
      </c>
      <c r="O65" s="20">
        <v>83168</v>
      </c>
      <c r="P65" s="20">
        <v>88682</v>
      </c>
      <c r="Q65" s="20">
        <v>128730</v>
      </c>
      <c r="R65" s="20">
        <v>119037</v>
      </c>
      <c r="S65" s="20">
        <v>116588</v>
      </c>
      <c r="T65" s="20">
        <v>124758</v>
      </c>
      <c r="U65" s="20">
        <f>IFERROR(VLOOKUP($B65,'[1]Balanço IFRS'!$F:$I,3,0),0)</f>
        <v>0</v>
      </c>
    </row>
    <row r="66" spans="2:21">
      <c r="B66" s="2" t="s">
        <v>90</v>
      </c>
      <c r="C66" s="3">
        <v>0</v>
      </c>
      <c r="D66" s="3">
        <v>24053</v>
      </c>
      <c r="E66" s="3">
        <v>0</v>
      </c>
      <c r="F66" s="3">
        <v>0</v>
      </c>
      <c r="G66" s="3">
        <v>0</v>
      </c>
      <c r="H66" s="3">
        <v>19093</v>
      </c>
      <c r="I66" s="3">
        <v>18473</v>
      </c>
      <c r="J66" s="3">
        <v>17853</v>
      </c>
      <c r="K66" s="3">
        <v>17232</v>
      </c>
      <c r="L66" s="23">
        <v>16612</v>
      </c>
      <c r="M66" s="3">
        <v>15992</v>
      </c>
      <c r="N66" s="3">
        <v>15372</v>
      </c>
      <c r="O66" s="20">
        <v>14752</v>
      </c>
      <c r="P66" s="20">
        <v>14132</v>
      </c>
      <c r="Q66" s="20">
        <v>13512</v>
      </c>
      <c r="R66" s="20">
        <v>12892</v>
      </c>
      <c r="S66" s="20">
        <v>12272</v>
      </c>
      <c r="T66" s="20">
        <v>0</v>
      </c>
      <c r="U66" s="20">
        <f>IFERROR(VLOOKUP($B66,'[1]Balanço IFRS'!$F:$I,3,0),0)</f>
        <v>0</v>
      </c>
    </row>
    <row r="67" spans="2:21" ht="6" customHeight="1">
      <c r="B67" s="2" t="s">
        <v>91</v>
      </c>
      <c r="C67" s="3">
        <v>24053</v>
      </c>
      <c r="D67" s="3">
        <v>6503</v>
      </c>
      <c r="E67" s="3">
        <v>27454.67182</v>
      </c>
      <c r="F67" s="3">
        <v>53841</v>
      </c>
      <c r="G67" s="3">
        <v>34532</v>
      </c>
      <c r="H67" s="3">
        <v>33078</v>
      </c>
      <c r="I67" s="3">
        <v>33602</v>
      </c>
      <c r="J67" s="3">
        <v>34572</v>
      </c>
      <c r="K67" s="3">
        <v>35152</v>
      </c>
      <c r="L67" s="23">
        <v>35652</v>
      </c>
      <c r="M67" s="3">
        <v>46714</v>
      </c>
      <c r="N67" s="3">
        <v>48201</v>
      </c>
      <c r="O67" s="20">
        <v>93739</v>
      </c>
      <c r="P67" s="20">
        <v>77624</v>
      </c>
      <c r="Q67" s="20">
        <v>36621</v>
      </c>
      <c r="R67" s="20">
        <v>37118</v>
      </c>
      <c r="S67" s="20">
        <v>41193</v>
      </c>
      <c r="T67" s="20">
        <v>35851</v>
      </c>
      <c r="U67" s="20">
        <f>IFERROR(VLOOKUP($B67,'[1]Balanço IFRS'!$F:$I,3,0),0)</f>
        <v>33982</v>
      </c>
    </row>
    <row r="68" spans="2:21">
      <c r="B68" s="7" t="s">
        <v>58</v>
      </c>
      <c r="C68" s="8">
        <f>SUM(C54:C67)</f>
        <v>4171905</v>
      </c>
      <c r="D68" s="8">
        <f>SUM(D54:D67)</f>
        <v>5263413</v>
      </c>
      <c r="E68" s="8">
        <f t="shared" ref="E68:U68" si="5">SUM(E54:E67)</f>
        <v>5148695.6718199998</v>
      </c>
      <c r="F68" s="15">
        <f t="shared" si="5"/>
        <v>5675780</v>
      </c>
      <c r="G68" s="15">
        <f t="shared" si="5"/>
        <v>6357440</v>
      </c>
      <c r="H68" s="15">
        <f t="shared" si="5"/>
        <v>6616001</v>
      </c>
      <c r="I68" s="15">
        <f t="shared" si="5"/>
        <v>6740293</v>
      </c>
      <c r="J68" s="15">
        <f t="shared" si="5"/>
        <v>6864775</v>
      </c>
      <c r="K68" s="15">
        <f>SUM(K54:K67)</f>
        <v>6242652</v>
      </c>
      <c r="L68" s="15">
        <f t="shared" si="5"/>
        <v>6221662</v>
      </c>
      <c r="M68" s="15">
        <f t="shared" si="5"/>
        <v>6300954</v>
      </c>
      <c r="N68" s="15">
        <f t="shared" si="5"/>
        <v>7279349</v>
      </c>
      <c r="O68" s="31">
        <f t="shared" si="5"/>
        <v>7109088</v>
      </c>
      <c r="P68" s="31">
        <f t="shared" si="5"/>
        <v>9099463</v>
      </c>
      <c r="Q68" s="31">
        <f t="shared" si="5"/>
        <v>10480370</v>
      </c>
      <c r="R68" s="31">
        <f t="shared" si="5"/>
        <v>11385896</v>
      </c>
      <c r="S68" s="31">
        <f t="shared" si="5"/>
        <v>11690923</v>
      </c>
      <c r="T68" s="31">
        <f t="shared" si="5"/>
        <v>12954810</v>
      </c>
      <c r="U68" s="31">
        <f t="shared" si="5"/>
        <v>13469850</v>
      </c>
    </row>
    <row r="69" spans="2:21" ht="5.15" customHeight="1">
      <c r="C69" s="12"/>
      <c r="D69" s="12"/>
      <c r="E69" s="11"/>
      <c r="U69" s="34"/>
    </row>
    <row r="70" spans="2:21">
      <c r="B70" s="2" t="s">
        <v>18</v>
      </c>
      <c r="C70" s="3">
        <v>178733</v>
      </c>
      <c r="D70" s="3">
        <v>214939</v>
      </c>
      <c r="E70" s="3">
        <v>201431</v>
      </c>
      <c r="F70" s="3">
        <v>212706</v>
      </c>
      <c r="G70" s="3">
        <v>226286</v>
      </c>
      <c r="H70" s="3">
        <v>230878</v>
      </c>
      <c r="I70" s="3">
        <v>282713</v>
      </c>
      <c r="J70" s="3">
        <v>287177</v>
      </c>
      <c r="K70" s="3">
        <v>273453</v>
      </c>
      <c r="L70" s="23">
        <v>1967288</v>
      </c>
      <c r="M70" s="3">
        <v>502442</v>
      </c>
      <c r="N70" s="3">
        <v>369210</v>
      </c>
      <c r="O70" s="20">
        <v>327872</v>
      </c>
      <c r="P70" s="32" t="s">
        <v>16</v>
      </c>
      <c r="Q70" s="32" t="s">
        <v>16</v>
      </c>
      <c r="R70" s="32" t="s">
        <v>16</v>
      </c>
      <c r="S70" s="32"/>
      <c r="T70" s="32"/>
      <c r="U70" s="32"/>
    </row>
    <row r="71" spans="2:21">
      <c r="B71" s="16"/>
      <c r="C71" s="17"/>
      <c r="D71" s="17"/>
      <c r="E71" s="18"/>
      <c r="F71" s="17"/>
      <c r="G71" s="17"/>
      <c r="H71" s="17"/>
      <c r="I71" s="16"/>
      <c r="J71" s="17"/>
      <c r="K71" s="17"/>
      <c r="L71" s="30"/>
      <c r="M71" s="17"/>
      <c r="N71" s="17"/>
      <c r="O71" s="47"/>
      <c r="P71" s="39"/>
      <c r="Q71" s="39"/>
      <c r="R71" s="39"/>
      <c r="S71" s="39"/>
      <c r="T71" s="39"/>
      <c r="U71" s="39"/>
    </row>
    <row r="72" spans="2:21">
      <c r="B72" s="9" t="s">
        <v>59</v>
      </c>
      <c r="C72" s="10"/>
      <c r="D72" s="10"/>
      <c r="E72" s="10"/>
      <c r="F72" s="10"/>
      <c r="G72" s="10"/>
      <c r="H72" s="10"/>
      <c r="I72" s="9"/>
      <c r="J72" s="10"/>
      <c r="K72" s="10"/>
      <c r="L72" s="25"/>
      <c r="M72" s="10"/>
      <c r="N72" s="10"/>
      <c r="O72" s="45"/>
      <c r="P72" s="37"/>
      <c r="Q72" s="37"/>
      <c r="R72" s="37"/>
      <c r="S72" s="37"/>
      <c r="T72" s="37"/>
      <c r="U72" s="37"/>
    </row>
    <row r="73" spans="2:21">
      <c r="B73" s="2" t="s">
        <v>60</v>
      </c>
      <c r="C73" s="3">
        <v>2372437</v>
      </c>
      <c r="D73" s="3">
        <v>3590020</v>
      </c>
      <c r="E73" s="3">
        <v>3590020</v>
      </c>
      <c r="F73" s="3">
        <v>3590020</v>
      </c>
      <c r="G73" s="3">
        <v>3590020</v>
      </c>
      <c r="H73" s="3">
        <v>3590020</v>
      </c>
      <c r="I73" s="3">
        <v>3590020</v>
      </c>
      <c r="J73" s="3">
        <v>3590020</v>
      </c>
      <c r="K73" s="3">
        <v>3590020</v>
      </c>
      <c r="L73" s="23">
        <v>3590020</v>
      </c>
      <c r="M73" s="3">
        <v>3590020</v>
      </c>
      <c r="N73" s="3">
        <v>3590020</v>
      </c>
      <c r="O73" s="20">
        <v>3590020</v>
      </c>
      <c r="P73" s="20">
        <v>3590020</v>
      </c>
      <c r="Q73" s="20">
        <v>3590020</v>
      </c>
      <c r="R73" s="20">
        <v>3590020</v>
      </c>
      <c r="S73" s="20">
        <v>3590020</v>
      </c>
      <c r="T73" s="20">
        <v>3590020</v>
      </c>
      <c r="U73" s="20">
        <f>IFERROR(VLOOKUP($B73,'[1]Balanço IFRS'!$F:$I,3,0),0)</f>
        <v>3590020</v>
      </c>
    </row>
    <row r="74" spans="2:21">
      <c r="B74" s="2" t="s">
        <v>61</v>
      </c>
      <c r="C74" s="3">
        <v>1217583</v>
      </c>
      <c r="D74" s="3">
        <v>666</v>
      </c>
      <c r="E74" s="3">
        <v>666</v>
      </c>
      <c r="F74" s="3">
        <v>666</v>
      </c>
      <c r="G74" s="3">
        <v>666</v>
      </c>
      <c r="H74" s="3">
        <v>666</v>
      </c>
      <c r="I74" s="3">
        <v>666</v>
      </c>
      <c r="J74" s="3">
        <v>666</v>
      </c>
      <c r="K74" s="3">
        <v>666</v>
      </c>
      <c r="L74" s="23">
        <v>666</v>
      </c>
      <c r="M74" s="3">
        <v>666</v>
      </c>
      <c r="N74" s="3">
        <v>666</v>
      </c>
      <c r="O74" s="20">
        <v>666</v>
      </c>
      <c r="P74" s="20">
        <v>666</v>
      </c>
      <c r="Q74" s="20">
        <v>666</v>
      </c>
      <c r="R74" s="20">
        <v>666</v>
      </c>
      <c r="S74" s="20">
        <v>666</v>
      </c>
      <c r="T74" s="20">
        <v>666</v>
      </c>
      <c r="U74" s="20">
        <f>IFERROR(VLOOKUP($B74,'[1]Balanço IFRS'!$F:$I,3,0),0)</f>
        <v>666</v>
      </c>
    </row>
    <row r="75" spans="2:21">
      <c r="B75" s="2" t="s">
        <v>62</v>
      </c>
      <c r="C75" s="3">
        <v>6527704</v>
      </c>
      <c r="D75" s="3">
        <v>7394031</v>
      </c>
      <c r="E75" s="3">
        <v>7394031</v>
      </c>
      <c r="F75" s="3">
        <v>6549032</v>
      </c>
      <c r="G75" s="3">
        <v>6549032</v>
      </c>
      <c r="H75" s="3">
        <v>7404769</v>
      </c>
      <c r="I75" s="3">
        <v>7404769</v>
      </c>
      <c r="J75" s="3">
        <v>7404769</v>
      </c>
      <c r="K75" s="3">
        <v>7404769</v>
      </c>
      <c r="L75" s="23">
        <v>8172442</v>
      </c>
      <c r="M75" s="3">
        <v>8172442</v>
      </c>
      <c r="N75" s="3">
        <v>8172442</v>
      </c>
      <c r="O75" s="20">
        <v>8172442</v>
      </c>
      <c r="P75" s="20">
        <v>9863692</v>
      </c>
      <c r="Q75" s="20">
        <v>9332529</v>
      </c>
      <c r="R75" s="20">
        <v>9332529</v>
      </c>
      <c r="S75" s="20">
        <v>9332529</v>
      </c>
      <c r="T75" s="20">
        <v>11045897</v>
      </c>
      <c r="U75" s="20">
        <f>IFERROR(VLOOKUP($B75,'[1]Balanço IFRS'!$F:$I,3,0),0)</f>
        <v>11588971</v>
      </c>
    </row>
    <row r="76" spans="2:21">
      <c r="B76" s="2" t="s">
        <v>63</v>
      </c>
      <c r="C76" s="3"/>
      <c r="D76" s="3"/>
      <c r="E76" s="3"/>
      <c r="F76" s="3"/>
      <c r="G76" s="3"/>
      <c r="H76" s="3"/>
      <c r="I76" s="3"/>
      <c r="J76" s="3"/>
      <c r="K76" s="3"/>
      <c r="L76" s="32" t="s">
        <v>16</v>
      </c>
      <c r="M76" s="3"/>
      <c r="N76" s="3"/>
      <c r="O76" s="20"/>
      <c r="P76" s="20">
        <v>-364659</v>
      </c>
      <c r="Q76" s="20">
        <v>-364659</v>
      </c>
      <c r="R76" s="20">
        <v>-240676</v>
      </c>
      <c r="S76" s="20">
        <v>-240676</v>
      </c>
      <c r="T76" s="20">
        <v>0</v>
      </c>
      <c r="U76" s="20">
        <f>IFERROR(VLOOKUP($B76,'[1]Balanço IFRS'!$F:$I,3,0),0)</f>
        <v>-283180</v>
      </c>
    </row>
    <row r="77" spans="2:21">
      <c r="B77" s="2" t="s">
        <v>64</v>
      </c>
      <c r="C77" s="3">
        <v>0</v>
      </c>
      <c r="D77" s="3">
        <v>0</v>
      </c>
      <c r="E77" s="3">
        <v>236948</v>
      </c>
      <c r="F77" s="3">
        <v>482122</v>
      </c>
      <c r="G77" s="3">
        <v>1173923</v>
      </c>
      <c r="H77" s="3">
        <v>73192</v>
      </c>
      <c r="I77" s="3">
        <v>73389</v>
      </c>
      <c r="J77" s="3">
        <v>70369</v>
      </c>
      <c r="K77" s="3">
        <v>77405</v>
      </c>
      <c r="L77" s="23">
        <v>31191</v>
      </c>
      <c r="M77" s="3">
        <v>63630</v>
      </c>
      <c r="N77" s="3">
        <v>62841</v>
      </c>
      <c r="O77" s="20">
        <v>53225</v>
      </c>
      <c r="P77" s="20">
        <v>140114</v>
      </c>
      <c r="Q77" s="20">
        <v>166601</v>
      </c>
      <c r="R77" s="20">
        <v>17481</v>
      </c>
      <c r="S77" s="20">
        <v>32052</v>
      </c>
      <c r="T77" s="20">
        <v>-237377</v>
      </c>
      <c r="U77" s="20">
        <f>IFERROR(VLOOKUP($B77,'[1]Balanço IFRS'!$F:$I,3,0),0)</f>
        <v>0</v>
      </c>
    </row>
    <row r="78" spans="2:21">
      <c r="B78" s="2" t="s">
        <v>65</v>
      </c>
      <c r="C78" s="3"/>
      <c r="D78" s="3"/>
      <c r="E78" s="3"/>
      <c r="F78" s="3"/>
      <c r="G78" s="3"/>
      <c r="H78" s="3"/>
      <c r="I78" s="3"/>
      <c r="J78" s="3"/>
      <c r="K78" s="3"/>
      <c r="L78" s="23"/>
      <c r="M78" s="3"/>
      <c r="N78" s="3"/>
      <c r="O78" s="20"/>
      <c r="P78" s="20">
        <v>114129</v>
      </c>
      <c r="Q78" s="20">
        <v>582624</v>
      </c>
      <c r="R78" s="20">
        <v>1432623</v>
      </c>
      <c r="S78" s="20">
        <v>1828402</v>
      </c>
      <c r="T78" s="20">
        <v>0</v>
      </c>
      <c r="U78" s="20">
        <f>IFERROR(VLOOKUP($B78,'[1]Balanço IFRS'!$F:$I,3,0),0)</f>
        <v>0</v>
      </c>
    </row>
    <row r="79" spans="2:21" s="6" customFormat="1">
      <c r="B79" s="2" t="s">
        <v>66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353512</v>
      </c>
      <c r="J79" s="3">
        <v>811826</v>
      </c>
      <c r="K79" s="3">
        <v>876789</v>
      </c>
      <c r="L79" s="23">
        <v>0</v>
      </c>
      <c r="M79" s="3">
        <v>392831</v>
      </c>
      <c r="N79" s="3">
        <v>1121337</v>
      </c>
      <c r="O79" s="20">
        <v>1514967</v>
      </c>
      <c r="P79" s="20">
        <v>524450</v>
      </c>
      <c r="Q79" s="20">
        <v>0</v>
      </c>
      <c r="R79" s="20">
        <v>0</v>
      </c>
      <c r="S79" s="20">
        <v>0</v>
      </c>
      <c r="T79" s="20">
        <v>0</v>
      </c>
      <c r="U79" s="20">
        <f>IFERROR(VLOOKUP($B79,'[1]Balanço IFRS'!$F:$I,3,0),0)</f>
        <v>0</v>
      </c>
    </row>
    <row r="80" spans="2:21">
      <c r="B80" s="7" t="s">
        <v>67</v>
      </c>
      <c r="C80" s="19">
        <f t="shared" ref="C80:K80" si="6">SUM(C70:C79)</f>
        <v>10296457</v>
      </c>
      <c r="D80" s="19">
        <f t="shared" si="6"/>
        <v>11199656</v>
      </c>
      <c r="E80" s="19">
        <f t="shared" si="6"/>
        <v>11423096</v>
      </c>
      <c r="F80" s="19">
        <f t="shared" si="6"/>
        <v>10834546</v>
      </c>
      <c r="G80" s="19">
        <f t="shared" si="6"/>
        <v>11539927</v>
      </c>
      <c r="H80" s="19">
        <f t="shared" si="6"/>
        <v>11299525</v>
      </c>
      <c r="I80" s="19">
        <f t="shared" si="6"/>
        <v>11705069</v>
      </c>
      <c r="J80" s="19">
        <f t="shared" si="6"/>
        <v>12164827</v>
      </c>
      <c r="K80" s="19">
        <f t="shared" si="6"/>
        <v>12223102</v>
      </c>
      <c r="L80" s="31">
        <f>SUM(L73:L79)</f>
        <v>11794319</v>
      </c>
      <c r="M80" s="19">
        <f>SUM(M70:M79)</f>
        <v>12722031</v>
      </c>
      <c r="N80" s="19">
        <f>SUM(N70:N79)</f>
        <v>13316516</v>
      </c>
      <c r="O80" s="19">
        <f>SUM(O70:O79)</f>
        <v>13659192</v>
      </c>
      <c r="P80" s="31">
        <f t="shared" ref="P80:U80" si="7">SUM(P73:P79)</f>
        <v>13868412</v>
      </c>
      <c r="Q80" s="31">
        <f t="shared" si="7"/>
        <v>13307781</v>
      </c>
      <c r="R80" s="31">
        <f t="shared" si="7"/>
        <v>14132643</v>
      </c>
      <c r="S80" s="31">
        <f t="shared" si="7"/>
        <v>14542993</v>
      </c>
      <c r="T80" s="31">
        <f t="shared" si="7"/>
        <v>14399206</v>
      </c>
      <c r="U80" s="31">
        <f t="shared" si="7"/>
        <v>14896477</v>
      </c>
    </row>
    <row r="81" spans="2:21">
      <c r="B81" s="2" t="s">
        <v>68</v>
      </c>
      <c r="C81" s="41"/>
      <c r="D81" s="41"/>
      <c r="E81" s="41"/>
      <c r="F81" s="41"/>
      <c r="G81" s="41"/>
      <c r="H81" s="41"/>
      <c r="I81" s="41"/>
      <c r="J81" s="41"/>
      <c r="K81" s="41"/>
      <c r="L81" s="20">
        <v>1967288</v>
      </c>
      <c r="M81" s="20"/>
      <c r="N81" s="20"/>
      <c r="O81" s="20"/>
      <c r="P81" s="20">
        <v>371159</v>
      </c>
      <c r="Q81" s="20">
        <v>355926</v>
      </c>
      <c r="R81" s="20">
        <v>348109</v>
      </c>
      <c r="S81" s="20">
        <v>390121</v>
      </c>
      <c r="T81" s="20">
        <v>393529</v>
      </c>
      <c r="U81" s="20">
        <f>IFERROR(VLOOKUP($B81,'[1]Balanço IFRS'!$F:$I,3,0),0)</f>
        <v>409853</v>
      </c>
    </row>
    <row r="82" spans="2:21">
      <c r="B82" s="7" t="s">
        <v>69</v>
      </c>
      <c r="C82" s="19">
        <f t="shared" ref="C82:K82" si="8">SUM(C80+C68+C52)</f>
        <v>15066333</v>
      </c>
      <c r="D82" s="19">
        <f t="shared" si="8"/>
        <v>17252173</v>
      </c>
      <c r="E82" s="19">
        <f t="shared" si="8"/>
        <v>17417558</v>
      </c>
      <c r="F82" s="19">
        <f t="shared" si="8"/>
        <v>17534705</v>
      </c>
      <c r="G82" s="19">
        <f t="shared" si="8"/>
        <v>18907128</v>
      </c>
      <c r="H82" s="19">
        <f t="shared" si="8"/>
        <v>18542224</v>
      </c>
      <c r="I82" s="19">
        <f t="shared" si="8"/>
        <v>19169401</v>
      </c>
      <c r="J82" s="19">
        <f t="shared" si="8"/>
        <v>19908537</v>
      </c>
      <c r="K82" s="19">
        <f t="shared" si="8"/>
        <v>20014346</v>
      </c>
      <c r="L82" s="31">
        <f>SUM(L80+L68+L52+L81)</f>
        <v>21599094</v>
      </c>
      <c r="M82" s="19">
        <f>SUM(M80+M68+M52)</f>
        <v>20731467</v>
      </c>
      <c r="N82" s="19">
        <f>SUM(N80+N68+N52)</f>
        <v>22431569</v>
      </c>
      <c r="O82" s="19">
        <f>SUM(O80+O68+O52)</f>
        <v>22168547</v>
      </c>
      <c r="P82" s="31">
        <f t="shared" ref="P82:U82" si="9">SUM(P80+P68+P52+P81)</f>
        <v>24711531</v>
      </c>
      <c r="Q82" s="31">
        <f t="shared" si="9"/>
        <v>26438139</v>
      </c>
      <c r="R82" s="31">
        <f t="shared" si="9"/>
        <v>27869531</v>
      </c>
      <c r="S82" s="31">
        <f t="shared" si="9"/>
        <v>28193896</v>
      </c>
      <c r="T82" s="31">
        <f t="shared" si="9"/>
        <v>28976739</v>
      </c>
      <c r="U82" s="31">
        <f t="shared" si="9"/>
        <v>30008395</v>
      </c>
    </row>
  </sheetData>
  <mergeCells count="2">
    <mergeCell ref="C2:P2"/>
    <mergeCell ref="B2:B3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C97CB73A86ED94CAF156EA5646363D5" ma:contentTypeVersion="4" ma:contentTypeDescription="Crear nuevo documento." ma:contentTypeScope="" ma:versionID="6595642f8091b6b1878dec562ba608b8">
  <xsd:schema xmlns:xsd="http://www.w3.org/2001/XMLSchema" xmlns:xs="http://www.w3.org/2001/XMLSchema" xmlns:p="http://schemas.microsoft.com/office/2006/metadata/properties" xmlns:ns2="d1610a21-a074-4229-b85c-ab2dff7aec42" xmlns:ns3="3f9c8b48-c114-464a-9356-e9a1b9b5a3e4" targetNamespace="http://schemas.microsoft.com/office/2006/metadata/properties" ma:root="true" ma:fieldsID="df608213e94023d81d9369dbcd6f84d0" ns2:_="" ns3:_="">
    <xsd:import namespace="d1610a21-a074-4229-b85c-ab2dff7aec42"/>
    <xsd:import namespace="3f9c8b48-c114-464a-9356-e9a1b9b5a3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10a21-a074-4229-b85c-ab2dff7aec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9c8b48-c114-464a-9356-e9a1b9b5a3e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6BAAB3-39D8-4F14-81D3-7F3866ABB2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5371960-923D-4F0C-8E0D-124E5F29739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C24FFD7-98AD-4563-92FA-39CF73BF1D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610a21-a074-4229-b85c-ab2dff7aec42"/>
    <ds:schemaRef ds:uri="3f9c8b48-c114-464a-9356-e9a1b9b5a3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IFRS Balance Sheet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MARÍA CARDONA LONDOÑO</dc:creator>
  <cp:keywords/>
  <dc:description/>
  <cp:lastModifiedBy>Victor Raimundo Penteado</cp:lastModifiedBy>
  <cp:revision/>
  <dcterms:created xsi:type="dcterms:W3CDTF">2020-11-11T16:52:38Z</dcterms:created>
  <dcterms:modified xsi:type="dcterms:W3CDTF">2022-05-02T19:35:53Z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0x010100CC97CB73A86ED94CAF156EA5646363D5</vt:lpwstr>
  </property>
</Properties>
</file>