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8732535759\Downloads\"/>
    </mc:Choice>
  </mc:AlternateContent>
  <xr:revisionPtr revIDLastSave="0" documentId="13_ncr:1_{5E15A53F-BF17-49CD-9DDB-E2C9F61AD83F}" xr6:coauthVersionLast="47" xr6:coauthVersionMax="47" xr10:uidLastSave="{00000000-0000-0000-0000-000000000000}"/>
  <bookViews>
    <workbookView xWindow="-120" yWindow="-120" windowWidth="29040" windowHeight="15720" xr2:uid="{EB5FFA0B-D52C-41BA-A597-2A98D9E2AD84}"/>
  </bookViews>
  <sheets>
    <sheet name="MEMÓRIA DE CÁLCULO " sheetId="2" r:id="rId1"/>
  </sheets>
  <definedNames>
    <definedName name="_xlnm.Print_Area" localSheetId="0">'MEMÓRIA DE CÁLCULO '!$A$1:$S$38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2" l="1"/>
  <c r="S38" i="2"/>
  <c r="R38" i="2"/>
  <c r="Q38" i="2"/>
  <c r="P38" i="2"/>
  <c r="O38" i="2"/>
  <c r="N38" i="2"/>
  <c r="M38" i="2"/>
  <c r="L38" i="2"/>
  <c r="F38" i="2"/>
  <c r="E38" i="2"/>
  <c r="D38" i="2"/>
</calcChain>
</file>

<file path=xl/sharedStrings.xml><?xml version="1.0" encoding="utf-8"?>
<sst xmlns="http://schemas.openxmlformats.org/spreadsheetml/2006/main" count="76" uniqueCount="64">
  <si>
    <t>Item</t>
  </si>
  <si>
    <t xml:space="preserve">TOTAL </t>
  </si>
  <si>
    <t>DECRIÇÃO DOS ITENS</t>
  </si>
  <si>
    <t xml:space="preserve">CRONOGRAMA DE EVENTOS </t>
  </si>
  <si>
    <t>MÊS DOS EVENTOS</t>
  </si>
  <si>
    <t>P</t>
  </si>
  <si>
    <t>M</t>
  </si>
  <si>
    <t>G</t>
  </si>
  <si>
    <t>GG</t>
  </si>
  <si>
    <t>XGG</t>
  </si>
  <si>
    <t>Distribuição dos Itens por eventos</t>
  </si>
  <si>
    <t>JANEIRO</t>
  </si>
  <si>
    <t>FEVEREIRO</t>
  </si>
  <si>
    <t>MARÇO</t>
  </si>
  <si>
    <t>ABRIL</t>
  </si>
  <si>
    <t xml:space="preserve">MAIO </t>
  </si>
  <si>
    <t>JUNHO</t>
  </si>
  <si>
    <t>JULHO</t>
  </si>
  <si>
    <t>AGOSTO</t>
  </si>
  <si>
    <t>SETEMBRO</t>
  </si>
  <si>
    <t>OUTUBRO</t>
  </si>
  <si>
    <t>NOVEMBRO</t>
  </si>
  <si>
    <t>DEZEMBRO</t>
  </si>
  <si>
    <t>Projeto Sampaio em Movimento</t>
  </si>
  <si>
    <t xml:space="preserve">Declaração Universal dos Direitos Humanos </t>
  </si>
  <si>
    <t xml:space="preserve">Campanha de Enfretamento a Discriminação e a Intolerância as Diversidades (Gênero, Racial/Étnica, de Orientação Sexual, de Condições de Deficiência, Religião, Crença) </t>
  </si>
  <si>
    <t xml:space="preserve">Campanha de Prevenção e Combate a Violência Contra a Mulher </t>
  </si>
  <si>
    <t xml:space="preserve">Dia da Consciência Negra </t>
  </si>
  <si>
    <t xml:space="preserve">Novembro Azul – Prevenção e Combate ao Câncer de Próstata </t>
  </si>
  <si>
    <t xml:space="preserve">
Dia Nacional e Internacional da Terceira Idade </t>
  </si>
  <si>
    <t>Outubro Rosa – Mês de Conscientização do Combate ao Câncer de Mama</t>
  </si>
  <si>
    <t xml:space="preserve">
Setembro Amarelo – Campanha de Prevenção ao Suicidio </t>
  </si>
  <si>
    <t xml:space="preserve">Dia Nacional da Luta da Pessoa com Deficiência </t>
  </si>
  <si>
    <t xml:space="preserve">Dia Nacional da Luta da População em Situação de Rua </t>
  </si>
  <si>
    <t>Agosto Dourado  -  Mês de Conscientização do Aleitamento Materno</t>
  </si>
  <si>
    <t>Agosto Lilás – Campanha de Conscientização Sobre o Combate a Violência Contra a Mulher</t>
  </si>
  <si>
    <t xml:space="preserve">Dia do Estatuto da Criança e Adolescente
</t>
  </si>
  <si>
    <t>Combate a Prevenção ao Tráfico de Pessoas</t>
  </si>
  <si>
    <t xml:space="preserve">
Campanha Mundial de Conscientização de Violência Contra Pessoa Idosa – Junho Violeta </t>
  </si>
  <si>
    <t xml:space="preserve">Campanha de Prevenção e Enfretamento do Trabalho Infantil </t>
  </si>
  <si>
    <t xml:space="preserve">Dia Internacional Contra a LGBTGFobia </t>
  </si>
  <si>
    <t xml:space="preserve">Dia Nacional de Combate ao Abuso e à Exploração Sexual de Crianças e Adolescentes </t>
  </si>
  <si>
    <t xml:space="preserve">Dia Internacional da Família </t>
  </si>
  <si>
    <t xml:space="preserve">Semana de Acessibilidade e Valorização das Pessoas com Deficiência </t>
  </si>
  <si>
    <t xml:space="preserve">Abril Azul – Campanha de Conscientização Sobre Autismo </t>
  </si>
  <si>
    <t xml:space="preserve">Dia Internacional da Mulher </t>
  </si>
  <si>
    <t xml:space="preserve">Campanha de Prevenção a Gravidez na Adolescência </t>
  </si>
  <si>
    <t xml:space="preserve">Campanha de Prevenção e Combate ao Trabalho Escravo  </t>
  </si>
  <si>
    <t xml:space="preserve">MENSAL </t>
  </si>
  <si>
    <t>Aulas de hidroginastica na Praça do Bem-estar</t>
  </si>
  <si>
    <t>5 dias por semana</t>
  </si>
  <si>
    <t>ANEXO I - MEMÓRIA DE CÁLCULO DETALHADA</t>
  </si>
  <si>
    <t xml:space="preserve">Bloco de anotações (conforme especificado no TR)
</t>
  </si>
  <si>
    <t>Bolsa Ecológica – ECO-BAG
(conforme especificado no TR)</t>
  </si>
  <si>
    <t>Boné
(conforme especificado no TR)</t>
  </si>
  <si>
    <t>Camiseta – Tipo Unissex (conforme especificado no TR)</t>
  </si>
  <si>
    <t>Caneca Personalizada
(conforme especificado no TR)</t>
  </si>
  <si>
    <t>Caneta
(conforme especificado no TR)</t>
  </si>
  <si>
    <t>Chaveiro
(conforme especificado no TR)</t>
  </si>
  <si>
    <t>Copo
(conforme especificado no TR)</t>
  </si>
  <si>
    <t>Garrafa
(conforme especificado no TR)</t>
  </si>
  <si>
    <t>Pasta Personalizada
(conforme especificado no TR)</t>
  </si>
  <si>
    <t>Sacola (mochila)
(conforme especificado no TR)</t>
  </si>
  <si>
    <t>Touca Natação
(conforme especificado no TR)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</si>
</sst>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Verdana"/>
      <family val="2"/>
    </font>
    <font>
      <b/>
      <sz val="16"/>
      <color theme="1"/>
      <name val="Verdana"/>
      <family val="2"/>
    </font>
    <font>
      <sz val="16"/>
      <color theme="1"/>
      <name val="Calibri"/>
      <family val="2"/>
      <scheme val="minor"/>
    </font>
    <font>
      <sz val="16"/>
      <color theme="1"/>
      <name val="Verdana"/>
      <family val="2"/>
    </font>
    <font>
      <u/>
      <sz val="16"/>
      <color theme="1"/>
      <name val="Verdana"/>
      <family val="2"/>
    </font>
    <font>
      <b/>
      <sz val="18"/>
      <color theme="1"/>
      <name val="Calibri"/>
      <family val="2"/>
      <scheme val="minor"/>
    </font>
    <font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justify" vertical="center"/>
    </xf>
    <xf numFmtId="0" fontId="0" fillId="0" borderId="0" xfId="0" applyAlignment="1">
      <alignment horizontal="justify" vertical="center"/>
    </xf>
    <xf numFmtId="0" fontId="3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justify" vertical="center" wrapText="1"/>
    </xf>
    <xf numFmtId="0" fontId="4" fillId="4" borderId="4" xfId="0" applyFont="1" applyFill="1" applyBorder="1" applyAlignment="1">
      <alignment horizontal="left" vertical="top" wrapText="1"/>
    </xf>
    <xf numFmtId="0" fontId="1" fillId="5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CC99"/>
      <color rgb="FF00FFCC"/>
      <color rgb="FF33CCCC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714375</xdr:colOff>
      <xdr:row>2</xdr:row>
      <xdr:rowOff>158750</xdr:rowOff>
    </xdr:from>
    <xdr:to>
      <xdr:col>18</xdr:col>
      <xdr:colOff>1262499</xdr:colOff>
      <xdr:row>5</xdr:row>
      <xdr:rowOff>220980</xdr:rowOff>
    </xdr:to>
    <xdr:pic>
      <xdr:nvPicPr>
        <xdr:cNvPr id="2" name="Imagem 1" descr="Site, Linha do tempo&#10;&#10;Descrição gerada automaticamente">
          <a:extLst>
            <a:ext uri="{FF2B5EF4-FFF2-40B4-BE49-F238E27FC236}">
              <a16:creationId xmlns:a16="http://schemas.microsoft.com/office/drawing/2014/main" id="{7BC1554D-B3C4-4D75-A872-6052A0838FB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0321" t="38698" r="1411"/>
        <a:stretch/>
      </xdr:blipFill>
      <xdr:spPr>
        <a:xfrm>
          <a:off x="23399750" y="539750"/>
          <a:ext cx="1913374" cy="63373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127907</xdr:rowOff>
    </xdr:from>
    <xdr:to>
      <xdr:col>18</xdr:col>
      <xdr:colOff>1619249</xdr:colOff>
      <xdr:row>2</xdr:row>
      <xdr:rowOff>167219</xdr:rowOff>
    </xdr:to>
    <xdr:pic>
      <xdr:nvPicPr>
        <xdr:cNvPr id="3" name="Imagem 2" descr="Site, Linha do tempo&#10;&#10;Descrição gerada automaticamente">
          <a:extLst>
            <a:ext uri="{FF2B5EF4-FFF2-40B4-BE49-F238E27FC236}">
              <a16:creationId xmlns:a16="http://schemas.microsoft.com/office/drawing/2014/main" id="{CEDEBE18-B1DD-14A5-C36A-04B6B4EE828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5909"/>
        <a:stretch/>
      </xdr:blipFill>
      <xdr:spPr>
        <a:xfrm>
          <a:off x="0" y="127907"/>
          <a:ext cx="25669874" cy="420312"/>
        </a:xfrm>
        <a:prstGeom prst="rect">
          <a:avLst/>
        </a:prstGeom>
      </xdr:spPr>
    </xdr:pic>
    <xdr:clientData/>
  </xdr:twoCellAnchor>
  <xdr:twoCellAnchor>
    <xdr:from>
      <xdr:col>0</xdr:col>
      <xdr:colOff>28576</xdr:colOff>
      <xdr:row>3</xdr:row>
      <xdr:rowOff>47625</xdr:rowOff>
    </xdr:from>
    <xdr:to>
      <xdr:col>1</xdr:col>
      <xdr:colOff>3152776</xdr:colOff>
      <xdr:row>5</xdr:row>
      <xdr:rowOff>95249</xdr:rowOff>
    </xdr:to>
    <xdr:sp macro="" textlink="">
      <xdr:nvSpPr>
        <xdr:cNvPr id="4" name="Caixa de Texto 3">
          <a:extLst>
            <a:ext uri="{FF2B5EF4-FFF2-40B4-BE49-F238E27FC236}">
              <a16:creationId xmlns:a16="http://schemas.microsoft.com/office/drawing/2014/main" id="{5FC8BFCC-0E37-DEFF-0EC7-317024D65511}"/>
            </a:ext>
          </a:extLst>
        </xdr:cNvPr>
        <xdr:cNvSpPr txBox="1">
          <a:spLocks noChangeArrowheads="1"/>
        </xdr:cNvSpPr>
      </xdr:nvSpPr>
      <xdr:spPr bwMode="auto">
        <a:xfrm>
          <a:off x="28576" y="619125"/>
          <a:ext cx="3584575" cy="42862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pt-BR" sz="11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Estado do Rio de Janeiro</a:t>
          </a:r>
          <a:br>
            <a:rPr lang="pt-BR" sz="1100" b="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t-BR" sz="11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Prefeitura Municipal de Saquarema</a:t>
          </a:r>
          <a:br>
            <a:rPr lang="pt-BR" sz="1100" b="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t-BR" sz="11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Secretaria Municipal de Desenvolvimento Social</a:t>
          </a:r>
          <a:endParaRPr lang="pt-B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C809A-0D60-468F-A030-0091B233825C}">
  <sheetPr>
    <tabColor theme="9" tint="0.59999389629810485"/>
    <pageSetUpPr fitToPage="1"/>
  </sheetPr>
  <dimension ref="A1:S110"/>
  <sheetViews>
    <sheetView showGridLines="0" tabSelected="1" topLeftCell="C1" zoomScale="70" zoomScaleNormal="70" workbookViewId="0">
      <pane ySplit="11" topLeftCell="A12" activePane="bottomLeft" state="frozen"/>
      <selection pane="bottomLeft" activeCell="Y17" sqref="Y17"/>
    </sheetView>
  </sheetViews>
  <sheetFormatPr defaultColWidth="9.140625" defaultRowHeight="15" x14ac:dyDescent="0.25"/>
  <cols>
    <col min="1" max="1" width="12.28515625" style="1" customWidth="1"/>
    <col min="2" max="2" width="53.28515625" style="7" customWidth="1"/>
    <col min="3" max="3" width="20.5703125" style="7" customWidth="1"/>
    <col min="4" max="4" width="23.85546875" style="1" customWidth="1"/>
    <col min="5" max="5" width="24" style="1" customWidth="1"/>
    <col min="6" max="6" width="23.5703125" style="1" customWidth="1"/>
    <col min="7" max="7" width="9.7109375" style="1" customWidth="1"/>
    <col min="8" max="8" width="9.85546875" style="1" customWidth="1"/>
    <col min="9" max="9" width="8.7109375" style="1" customWidth="1"/>
    <col min="10" max="10" width="7.5703125" style="1" customWidth="1"/>
    <col min="11" max="11" width="8" style="1" customWidth="1"/>
    <col min="12" max="12" width="23.42578125" style="1" customWidth="1"/>
    <col min="13" max="13" width="23.85546875" style="1" customWidth="1"/>
    <col min="14" max="14" width="18.7109375" style="1" customWidth="1"/>
    <col min="15" max="15" width="21.5703125" style="1" customWidth="1"/>
    <col min="16" max="16" width="28.85546875" style="1" customWidth="1"/>
    <col min="17" max="17" width="22.140625" style="1" customWidth="1"/>
    <col min="18" max="18" width="20.5703125" style="1" customWidth="1"/>
    <col min="19" max="19" width="24.42578125" style="1" customWidth="1"/>
    <col min="20" max="16384" width="9.140625" style="2"/>
  </cols>
  <sheetData>
    <row r="1" spans="1:19" x14ac:dyDescent="0.25">
      <c r="A1" s="3"/>
      <c r="B1" s="6"/>
      <c r="C1" s="6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x14ac:dyDescent="0.25">
      <c r="A2" s="5"/>
    </row>
    <row r="3" spans="1:19" x14ac:dyDescent="0.25">
      <c r="A3" s="5"/>
    </row>
    <row r="4" spans="1:19" x14ac:dyDescent="0.25">
      <c r="A4" s="5"/>
    </row>
    <row r="5" spans="1:19" x14ac:dyDescent="0.25">
      <c r="A5" s="5"/>
    </row>
    <row r="6" spans="1:19" ht="28.5" customHeight="1" x14ac:dyDescent="0.25">
      <c r="A6" s="5"/>
    </row>
    <row r="7" spans="1:19" ht="19.5" x14ac:dyDescent="0.25">
      <c r="A7" s="19" t="s">
        <v>51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</row>
    <row r="8" spans="1:19" ht="19.5" x14ac:dyDescent="0.25">
      <c r="A8" s="20" t="s">
        <v>10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</row>
    <row r="9" spans="1:19" ht="57" customHeight="1" x14ac:dyDescent="0.25">
      <c r="A9" s="23" t="s">
        <v>0</v>
      </c>
      <c r="B9" s="22" t="s">
        <v>3</v>
      </c>
      <c r="C9" s="23" t="s">
        <v>4</v>
      </c>
      <c r="D9" s="23" t="s">
        <v>2</v>
      </c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</row>
    <row r="10" spans="1:19" s="1" customFormat="1" ht="117" x14ac:dyDescent="0.25">
      <c r="A10" s="23"/>
      <c r="B10" s="22"/>
      <c r="C10" s="23"/>
      <c r="D10" s="9" t="s">
        <v>52</v>
      </c>
      <c r="E10" s="9" t="s">
        <v>53</v>
      </c>
      <c r="F10" s="9" t="s">
        <v>54</v>
      </c>
      <c r="G10" s="18" t="s">
        <v>55</v>
      </c>
      <c r="H10" s="18"/>
      <c r="I10" s="18"/>
      <c r="J10" s="18"/>
      <c r="K10" s="18"/>
      <c r="L10" s="9" t="s">
        <v>56</v>
      </c>
      <c r="M10" s="9" t="s">
        <v>57</v>
      </c>
      <c r="N10" s="9" t="s">
        <v>58</v>
      </c>
      <c r="O10" s="9" t="s">
        <v>59</v>
      </c>
      <c r="P10" s="9" t="s">
        <v>60</v>
      </c>
      <c r="Q10" s="9" t="s">
        <v>61</v>
      </c>
      <c r="R10" s="9" t="s">
        <v>62</v>
      </c>
      <c r="S10" s="9" t="s">
        <v>63</v>
      </c>
    </row>
    <row r="11" spans="1:19" s="1" customFormat="1" ht="39" x14ac:dyDescent="0.25">
      <c r="A11" s="23"/>
      <c r="B11" s="22"/>
      <c r="C11" s="23"/>
      <c r="D11" s="9"/>
      <c r="E11" s="9"/>
      <c r="F11" s="9"/>
      <c r="G11" s="10" t="s">
        <v>5</v>
      </c>
      <c r="H11" s="10" t="s">
        <v>6</v>
      </c>
      <c r="I11" s="10" t="s">
        <v>7</v>
      </c>
      <c r="J11" s="10" t="s">
        <v>8</v>
      </c>
      <c r="K11" s="10" t="s">
        <v>9</v>
      </c>
      <c r="L11" s="9"/>
      <c r="M11" s="9"/>
      <c r="N11" s="9"/>
      <c r="O11" s="9"/>
      <c r="P11" s="9"/>
      <c r="Q11" s="9"/>
      <c r="R11" s="9"/>
      <c r="S11" s="9"/>
    </row>
    <row r="12" spans="1:19" ht="39" x14ac:dyDescent="0.25">
      <c r="A12" s="11">
        <v>1</v>
      </c>
      <c r="B12" s="12" t="s">
        <v>47</v>
      </c>
      <c r="C12" s="11" t="s">
        <v>11</v>
      </c>
      <c r="D12" s="8">
        <v>50</v>
      </c>
      <c r="E12" s="8">
        <v>90</v>
      </c>
      <c r="F12" s="8">
        <v>50</v>
      </c>
      <c r="G12" s="8">
        <v>60</v>
      </c>
      <c r="H12" s="8">
        <v>70</v>
      </c>
      <c r="I12" s="8">
        <v>60</v>
      </c>
      <c r="J12" s="8">
        <v>30</v>
      </c>
      <c r="K12" s="8">
        <v>30</v>
      </c>
      <c r="L12" s="8">
        <v>50</v>
      </c>
      <c r="M12" s="8">
        <v>175</v>
      </c>
      <c r="N12" s="8">
        <v>90</v>
      </c>
      <c r="O12" s="8">
        <v>125</v>
      </c>
      <c r="P12" s="8">
        <v>50</v>
      </c>
      <c r="Q12" s="8">
        <v>50</v>
      </c>
      <c r="R12" s="8">
        <v>40</v>
      </c>
      <c r="S12" s="8">
        <v>0</v>
      </c>
    </row>
    <row r="13" spans="1:19" ht="39" x14ac:dyDescent="0.25">
      <c r="A13" s="11">
        <v>2</v>
      </c>
      <c r="B13" s="12" t="s">
        <v>46</v>
      </c>
      <c r="C13" s="11" t="s">
        <v>12</v>
      </c>
      <c r="D13" s="8">
        <v>50</v>
      </c>
      <c r="E13" s="8">
        <v>90</v>
      </c>
      <c r="F13" s="8">
        <v>50</v>
      </c>
      <c r="G13" s="8">
        <v>60</v>
      </c>
      <c r="H13" s="8">
        <v>70</v>
      </c>
      <c r="I13" s="8">
        <v>60</v>
      </c>
      <c r="J13" s="8">
        <v>30</v>
      </c>
      <c r="K13" s="8">
        <v>30</v>
      </c>
      <c r="L13" s="8">
        <v>50</v>
      </c>
      <c r="M13" s="8">
        <v>175</v>
      </c>
      <c r="N13" s="8">
        <v>90</v>
      </c>
      <c r="O13" s="8">
        <v>125</v>
      </c>
      <c r="P13" s="8">
        <v>50</v>
      </c>
      <c r="Q13" s="8">
        <v>50</v>
      </c>
      <c r="R13" s="8">
        <v>40</v>
      </c>
      <c r="S13" s="8">
        <v>0</v>
      </c>
    </row>
    <row r="14" spans="1:19" ht="21" x14ac:dyDescent="0.25">
      <c r="A14" s="11">
        <v>3</v>
      </c>
      <c r="B14" s="12" t="s">
        <v>45</v>
      </c>
      <c r="C14" s="11" t="s">
        <v>13</v>
      </c>
      <c r="D14" s="8">
        <v>50</v>
      </c>
      <c r="E14" s="8">
        <v>90</v>
      </c>
      <c r="F14" s="8">
        <v>50</v>
      </c>
      <c r="G14" s="8">
        <v>60</v>
      </c>
      <c r="H14" s="8">
        <v>70</v>
      </c>
      <c r="I14" s="8">
        <v>60</v>
      </c>
      <c r="J14" s="8">
        <v>30</v>
      </c>
      <c r="K14" s="8">
        <v>30</v>
      </c>
      <c r="L14" s="8">
        <v>50</v>
      </c>
      <c r="M14" s="8">
        <v>175</v>
      </c>
      <c r="N14" s="8">
        <v>90</v>
      </c>
      <c r="O14" s="8">
        <v>125</v>
      </c>
      <c r="P14" s="8">
        <v>50</v>
      </c>
      <c r="Q14" s="8">
        <v>50</v>
      </c>
      <c r="R14" s="8">
        <v>40</v>
      </c>
      <c r="S14" s="8">
        <v>0</v>
      </c>
    </row>
    <row r="15" spans="1:19" ht="39" x14ac:dyDescent="0.25">
      <c r="A15" s="11">
        <v>4</v>
      </c>
      <c r="B15" s="12" t="s">
        <v>44</v>
      </c>
      <c r="C15" s="11" t="s">
        <v>14</v>
      </c>
      <c r="D15" s="8">
        <v>50</v>
      </c>
      <c r="E15" s="8">
        <v>90</v>
      </c>
      <c r="F15" s="8">
        <v>50</v>
      </c>
      <c r="G15" s="8">
        <v>60</v>
      </c>
      <c r="H15" s="8">
        <v>70</v>
      </c>
      <c r="I15" s="8">
        <v>60</v>
      </c>
      <c r="J15" s="8">
        <v>30</v>
      </c>
      <c r="K15" s="8">
        <v>30</v>
      </c>
      <c r="L15" s="8">
        <v>50</v>
      </c>
      <c r="M15" s="8">
        <v>175</v>
      </c>
      <c r="N15" s="8">
        <v>90</v>
      </c>
      <c r="O15" s="8">
        <v>125</v>
      </c>
      <c r="P15" s="8">
        <v>50</v>
      </c>
      <c r="Q15" s="8">
        <v>50</v>
      </c>
      <c r="R15" s="8">
        <v>40</v>
      </c>
      <c r="S15" s="8">
        <v>0</v>
      </c>
    </row>
    <row r="16" spans="1:19" ht="58.5" x14ac:dyDescent="0.25">
      <c r="A16" s="11">
        <v>5</v>
      </c>
      <c r="B16" s="12" t="s">
        <v>43</v>
      </c>
      <c r="C16" s="11" t="s">
        <v>15</v>
      </c>
      <c r="D16" s="8">
        <v>50</v>
      </c>
      <c r="E16" s="8">
        <v>90</v>
      </c>
      <c r="F16" s="8">
        <v>50</v>
      </c>
      <c r="G16" s="8">
        <v>60</v>
      </c>
      <c r="H16" s="8">
        <v>70</v>
      </c>
      <c r="I16" s="8">
        <v>60</v>
      </c>
      <c r="J16" s="8">
        <v>30</v>
      </c>
      <c r="K16" s="8">
        <v>30</v>
      </c>
      <c r="L16" s="8">
        <v>50</v>
      </c>
      <c r="M16" s="8">
        <v>175</v>
      </c>
      <c r="N16" s="8">
        <v>90</v>
      </c>
      <c r="O16" s="8">
        <v>125</v>
      </c>
      <c r="P16" s="8">
        <v>50</v>
      </c>
      <c r="Q16" s="8">
        <v>50</v>
      </c>
      <c r="R16" s="8">
        <v>40</v>
      </c>
      <c r="S16" s="8">
        <v>0</v>
      </c>
    </row>
    <row r="17" spans="1:19" ht="21" x14ac:dyDescent="0.25">
      <c r="A17" s="11">
        <v>6</v>
      </c>
      <c r="B17" s="12" t="s">
        <v>42</v>
      </c>
      <c r="C17" s="11" t="s">
        <v>15</v>
      </c>
      <c r="D17" s="8">
        <v>50</v>
      </c>
      <c r="E17" s="8">
        <v>90</v>
      </c>
      <c r="F17" s="8">
        <v>50</v>
      </c>
      <c r="G17" s="8">
        <v>60</v>
      </c>
      <c r="H17" s="8">
        <v>70</v>
      </c>
      <c r="I17" s="8">
        <v>60</v>
      </c>
      <c r="J17" s="8">
        <v>30</v>
      </c>
      <c r="K17" s="8">
        <v>30</v>
      </c>
      <c r="L17" s="8">
        <v>50</v>
      </c>
      <c r="M17" s="8">
        <v>175</v>
      </c>
      <c r="N17" s="8">
        <v>90</v>
      </c>
      <c r="O17" s="8">
        <v>125</v>
      </c>
      <c r="P17" s="8">
        <v>50</v>
      </c>
      <c r="Q17" s="8">
        <v>50</v>
      </c>
      <c r="R17" s="8">
        <v>40</v>
      </c>
      <c r="S17" s="8">
        <v>0</v>
      </c>
    </row>
    <row r="18" spans="1:19" ht="58.5" x14ac:dyDescent="0.25">
      <c r="A18" s="11">
        <v>7</v>
      </c>
      <c r="B18" s="12" t="s">
        <v>41</v>
      </c>
      <c r="C18" s="11" t="s">
        <v>15</v>
      </c>
      <c r="D18" s="8">
        <v>50</v>
      </c>
      <c r="E18" s="8">
        <v>90</v>
      </c>
      <c r="F18" s="8">
        <v>50</v>
      </c>
      <c r="G18" s="8">
        <v>60</v>
      </c>
      <c r="H18" s="8">
        <v>70</v>
      </c>
      <c r="I18" s="8">
        <v>60</v>
      </c>
      <c r="J18" s="8">
        <v>30</v>
      </c>
      <c r="K18" s="8">
        <v>30</v>
      </c>
      <c r="L18" s="8">
        <v>50</v>
      </c>
      <c r="M18" s="8">
        <v>175</v>
      </c>
      <c r="N18" s="8">
        <v>90</v>
      </c>
      <c r="O18" s="8">
        <v>125</v>
      </c>
      <c r="P18" s="8">
        <v>50</v>
      </c>
      <c r="Q18" s="8">
        <v>50</v>
      </c>
      <c r="R18" s="8">
        <v>40</v>
      </c>
      <c r="S18" s="8">
        <v>0</v>
      </c>
    </row>
    <row r="19" spans="1:19" ht="39" x14ac:dyDescent="0.25">
      <c r="A19" s="11">
        <v>8</v>
      </c>
      <c r="B19" s="12" t="s">
        <v>40</v>
      </c>
      <c r="C19" s="11" t="s">
        <v>15</v>
      </c>
      <c r="D19" s="8">
        <v>50</v>
      </c>
      <c r="E19" s="8">
        <v>90</v>
      </c>
      <c r="F19" s="8">
        <v>50</v>
      </c>
      <c r="G19" s="8">
        <v>60</v>
      </c>
      <c r="H19" s="8">
        <v>70</v>
      </c>
      <c r="I19" s="8">
        <v>60</v>
      </c>
      <c r="J19" s="8">
        <v>30</v>
      </c>
      <c r="K19" s="8">
        <v>30</v>
      </c>
      <c r="L19" s="8">
        <v>50</v>
      </c>
      <c r="M19" s="8">
        <v>175</v>
      </c>
      <c r="N19" s="8">
        <v>90</v>
      </c>
      <c r="O19" s="8">
        <v>125</v>
      </c>
      <c r="P19" s="8">
        <v>50</v>
      </c>
      <c r="Q19" s="8">
        <v>50</v>
      </c>
      <c r="R19" s="8">
        <v>40</v>
      </c>
      <c r="S19" s="8">
        <v>0</v>
      </c>
    </row>
    <row r="20" spans="1:19" ht="58.5" x14ac:dyDescent="0.25">
      <c r="A20" s="11">
        <v>9</v>
      </c>
      <c r="B20" s="12" t="s">
        <v>39</v>
      </c>
      <c r="C20" s="11" t="s">
        <v>16</v>
      </c>
      <c r="D20" s="8">
        <v>50</v>
      </c>
      <c r="E20" s="8">
        <v>90</v>
      </c>
      <c r="F20" s="8">
        <v>50</v>
      </c>
      <c r="G20" s="8">
        <v>60</v>
      </c>
      <c r="H20" s="8">
        <v>70</v>
      </c>
      <c r="I20" s="8">
        <v>60</v>
      </c>
      <c r="J20" s="8">
        <v>30</v>
      </c>
      <c r="K20" s="8">
        <v>30</v>
      </c>
      <c r="L20" s="8">
        <v>50</v>
      </c>
      <c r="M20" s="8">
        <v>175</v>
      </c>
      <c r="N20" s="8">
        <v>90</v>
      </c>
      <c r="O20" s="8">
        <v>125</v>
      </c>
      <c r="P20" s="8">
        <v>50</v>
      </c>
      <c r="Q20" s="8">
        <v>50</v>
      </c>
      <c r="R20" s="8">
        <v>40</v>
      </c>
      <c r="S20" s="8">
        <v>0</v>
      </c>
    </row>
    <row r="21" spans="1:19" ht="97.5" x14ac:dyDescent="0.25">
      <c r="A21" s="11">
        <v>10</v>
      </c>
      <c r="B21" s="12" t="s">
        <v>38</v>
      </c>
      <c r="C21" s="11" t="s">
        <v>16</v>
      </c>
      <c r="D21" s="8">
        <v>50</v>
      </c>
      <c r="E21" s="8">
        <v>90</v>
      </c>
      <c r="F21" s="8">
        <v>50</v>
      </c>
      <c r="G21" s="8">
        <v>60</v>
      </c>
      <c r="H21" s="8">
        <v>70</v>
      </c>
      <c r="I21" s="8">
        <v>60</v>
      </c>
      <c r="J21" s="8">
        <v>30</v>
      </c>
      <c r="K21" s="8">
        <v>30</v>
      </c>
      <c r="L21" s="8">
        <v>50</v>
      </c>
      <c r="M21" s="8">
        <v>175</v>
      </c>
      <c r="N21" s="8">
        <v>90</v>
      </c>
      <c r="O21" s="8">
        <v>125</v>
      </c>
      <c r="P21" s="8">
        <v>50</v>
      </c>
      <c r="Q21" s="8">
        <v>50</v>
      </c>
      <c r="R21" s="8">
        <v>40</v>
      </c>
      <c r="S21" s="8">
        <v>0</v>
      </c>
    </row>
    <row r="22" spans="1:19" ht="39" x14ac:dyDescent="0.25">
      <c r="A22" s="11">
        <v>11</v>
      </c>
      <c r="B22" s="12" t="s">
        <v>37</v>
      </c>
      <c r="C22" s="11" t="s">
        <v>17</v>
      </c>
      <c r="D22" s="8">
        <v>50</v>
      </c>
      <c r="E22" s="8">
        <v>90</v>
      </c>
      <c r="F22" s="8">
        <v>50</v>
      </c>
      <c r="G22" s="8">
        <v>60</v>
      </c>
      <c r="H22" s="8">
        <v>70</v>
      </c>
      <c r="I22" s="8">
        <v>60</v>
      </c>
      <c r="J22" s="8">
        <v>30</v>
      </c>
      <c r="K22" s="8">
        <v>30</v>
      </c>
      <c r="L22" s="8">
        <v>50</v>
      </c>
      <c r="M22" s="8">
        <v>175</v>
      </c>
      <c r="N22" s="8">
        <v>90</v>
      </c>
      <c r="O22" s="8">
        <v>125</v>
      </c>
      <c r="P22" s="8">
        <v>50</v>
      </c>
      <c r="Q22" s="8">
        <v>50</v>
      </c>
      <c r="R22" s="8">
        <v>40</v>
      </c>
      <c r="S22" s="8">
        <v>0</v>
      </c>
    </row>
    <row r="23" spans="1:19" ht="58.5" x14ac:dyDescent="0.25">
      <c r="A23" s="11">
        <v>12</v>
      </c>
      <c r="B23" s="12" t="s">
        <v>36</v>
      </c>
      <c r="C23" s="11" t="s">
        <v>17</v>
      </c>
      <c r="D23" s="8">
        <v>50</v>
      </c>
      <c r="E23" s="8">
        <v>90</v>
      </c>
      <c r="F23" s="8">
        <v>50</v>
      </c>
      <c r="G23" s="8">
        <v>60</v>
      </c>
      <c r="H23" s="8">
        <v>70</v>
      </c>
      <c r="I23" s="8">
        <v>60</v>
      </c>
      <c r="J23" s="8">
        <v>30</v>
      </c>
      <c r="K23" s="8">
        <v>30</v>
      </c>
      <c r="L23" s="8">
        <v>50</v>
      </c>
      <c r="M23" s="8">
        <v>175</v>
      </c>
      <c r="N23" s="8">
        <v>90</v>
      </c>
      <c r="O23" s="8">
        <v>125</v>
      </c>
      <c r="P23" s="8">
        <v>50</v>
      </c>
      <c r="Q23" s="8">
        <v>50</v>
      </c>
      <c r="R23" s="8">
        <v>40</v>
      </c>
      <c r="S23" s="8">
        <v>0</v>
      </c>
    </row>
    <row r="24" spans="1:19" ht="78" x14ac:dyDescent="0.25">
      <c r="A24" s="11">
        <v>13</v>
      </c>
      <c r="B24" s="12" t="s">
        <v>35</v>
      </c>
      <c r="C24" s="11" t="s">
        <v>18</v>
      </c>
      <c r="D24" s="8">
        <v>50</v>
      </c>
      <c r="E24" s="8">
        <v>90</v>
      </c>
      <c r="F24" s="8">
        <v>50</v>
      </c>
      <c r="G24" s="8">
        <v>60</v>
      </c>
      <c r="H24" s="8">
        <v>70</v>
      </c>
      <c r="I24" s="8">
        <v>60</v>
      </c>
      <c r="J24" s="8">
        <v>30</v>
      </c>
      <c r="K24" s="8">
        <v>30</v>
      </c>
      <c r="L24" s="8">
        <v>50</v>
      </c>
      <c r="M24" s="8">
        <v>175</v>
      </c>
      <c r="N24" s="8">
        <v>90</v>
      </c>
      <c r="O24" s="8">
        <v>125</v>
      </c>
      <c r="P24" s="8">
        <v>50</v>
      </c>
      <c r="Q24" s="8">
        <v>50</v>
      </c>
      <c r="R24" s="8">
        <v>40</v>
      </c>
      <c r="S24" s="8">
        <v>0</v>
      </c>
    </row>
    <row r="25" spans="1:19" ht="58.5" x14ac:dyDescent="0.25">
      <c r="A25" s="11">
        <v>14</v>
      </c>
      <c r="B25" s="12" t="s">
        <v>34</v>
      </c>
      <c r="C25" s="11" t="s">
        <v>18</v>
      </c>
      <c r="D25" s="8">
        <v>50</v>
      </c>
      <c r="E25" s="8">
        <v>90</v>
      </c>
      <c r="F25" s="8">
        <v>50</v>
      </c>
      <c r="G25" s="8">
        <v>60</v>
      </c>
      <c r="H25" s="8">
        <v>70</v>
      </c>
      <c r="I25" s="8">
        <v>60</v>
      </c>
      <c r="J25" s="8">
        <v>30</v>
      </c>
      <c r="K25" s="8">
        <v>30</v>
      </c>
      <c r="L25" s="8">
        <v>50</v>
      </c>
      <c r="M25" s="8">
        <v>175</v>
      </c>
      <c r="N25" s="8">
        <v>90</v>
      </c>
      <c r="O25" s="8">
        <v>125</v>
      </c>
      <c r="P25" s="8">
        <v>50</v>
      </c>
      <c r="Q25" s="8">
        <v>50</v>
      </c>
      <c r="R25" s="8">
        <v>40</v>
      </c>
      <c r="S25" s="8">
        <v>0</v>
      </c>
    </row>
    <row r="26" spans="1:19" ht="39" x14ac:dyDescent="0.25">
      <c r="A26" s="11">
        <v>15</v>
      </c>
      <c r="B26" s="12" t="s">
        <v>33</v>
      </c>
      <c r="C26" s="11" t="s">
        <v>18</v>
      </c>
      <c r="D26" s="8">
        <v>50</v>
      </c>
      <c r="E26" s="8">
        <v>90</v>
      </c>
      <c r="F26" s="8">
        <v>50</v>
      </c>
      <c r="G26" s="8">
        <v>60</v>
      </c>
      <c r="H26" s="8">
        <v>70</v>
      </c>
      <c r="I26" s="8">
        <v>60</v>
      </c>
      <c r="J26" s="8">
        <v>30</v>
      </c>
      <c r="K26" s="8">
        <v>30</v>
      </c>
      <c r="L26" s="8">
        <v>50</v>
      </c>
      <c r="M26" s="8">
        <v>175</v>
      </c>
      <c r="N26" s="8">
        <v>90</v>
      </c>
      <c r="O26" s="8">
        <v>125</v>
      </c>
      <c r="P26" s="8">
        <v>50</v>
      </c>
      <c r="Q26" s="8">
        <v>50</v>
      </c>
      <c r="R26" s="8">
        <v>40</v>
      </c>
      <c r="S26" s="8">
        <v>0</v>
      </c>
    </row>
    <row r="27" spans="1:19" ht="39" x14ac:dyDescent="0.25">
      <c r="A27" s="11">
        <v>16</v>
      </c>
      <c r="B27" s="12" t="s">
        <v>32</v>
      </c>
      <c r="C27" s="11" t="s">
        <v>19</v>
      </c>
      <c r="D27" s="8">
        <v>50</v>
      </c>
      <c r="E27" s="8">
        <v>90</v>
      </c>
      <c r="F27" s="8">
        <v>50</v>
      </c>
      <c r="G27" s="8">
        <v>60</v>
      </c>
      <c r="H27" s="8">
        <v>70</v>
      </c>
      <c r="I27" s="8">
        <v>60</v>
      </c>
      <c r="J27" s="8">
        <v>30</v>
      </c>
      <c r="K27" s="8">
        <v>30</v>
      </c>
      <c r="L27" s="8">
        <v>50</v>
      </c>
      <c r="M27" s="8">
        <v>175</v>
      </c>
      <c r="N27" s="8">
        <v>90</v>
      </c>
      <c r="O27" s="8">
        <v>125</v>
      </c>
      <c r="P27" s="8">
        <v>50</v>
      </c>
      <c r="Q27" s="8">
        <v>50</v>
      </c>
      <c r="R27" s="8">
        <v>40</v>
      </c>
      <c r="S27" s="8">
        <v>0</v>
      </c>
    </row>
    <row r="28" spans="1:19" ht="58.5" x14ac:dyDescent="0.25">
      <c r="A28" s="11">
        <v>17</v>
      </c>
      <c r="B28" s="12" t="s">
        <v>31</v>
      </c>
      <c r="C28" s="11" t="s">
        <v>19</v>
      </c>
      <c r="D28" s="8">
        <v>50</v>
      </c>
      <c r="E28" s="8">
        <v>90</v>
      </c>
      <c r="F28" s="8">
        <v>50</v>
      </c>
      <c r="G28" s="8">
        <v>60</v>
      </c>
      <c r="H28" s="8">
        <v>70</v>
      </c>
      <c r="I28" s="8">
        <v>60</v>
      </c>
      <c r="J28" s="8">
        <v>30</v>
      </c>
      <c r="K28" s="8">
        <v>30</v>
      </c>
      <c r="L28" s="8">
        <v>50</v>
      </c>
      <c r="M28" s="8">
        <v>175</v>
      </c>
      <c r="N28" s="8">
        <v>90</v>
      </c>
      <c r="O28" s="8">
        <v>125</v>
      </c>
      <c r="P28" s="8">
        <v>50</v>
      </c>
      <c r="Q28" s="8">
        <v>50</v>
      </c>
      <c r="R28" s="8">
        <v>40</v>
      </c>
      <c r="S28" s="8">
        <v>0</v>
      </c>
    </row>
    <row r="29" spans="1:19" ht="58.5" x14ac:dyDescent="0.25">
      <c r="A29" s="11">
        <v>18</v>
      </c>
      <c r="B29" s="12" t="s">
        <v>30</v>
      </c>
      <c r="C29" s="11" t="s">
        <v>20</v>
      </c>
      <c r="D29" s="8">
        <v>50</v>
      </c>
      <c r="E29" s="8">
        <v>90</v>
      </c>
      <c r="F29" s="8">
        <v>50</v>
      </c>
      <c r="G29" s="8">
        <v>60</v>
      </c>
      <c r="H29" s="8">
        <v>70</v>
      </c>
      <c r="I29" s="8">
        <v>60</v>
      </c>
      <c r="J29" s="8">
        <v>30</v>
      </c>
      <c r="K29" s="8">
        <v>30</v>
      </c>
      <c r="L29" s="8">
        <v>50</v>
      </c>
      <c r="M29" s="8">
        <v>175</v>
      </c>
      <c r="N29" s="8">
        <v>90</v>
      </c>
      <c r="O29" s="8">
        <v>125</v>
      </c>
      <c r="P29" s="8">
        <v>50</v>
      </c>
      <c r="Q29" s="8">
        <v>50</v>
      </c>
      <c r="R29" s="8">
        <v>40</v>
      </c>
      <c r="S29" s="8">
        <v>0</v>
      </c>
    </row>
    <row r="30" spans="1:19" ht="58.5" x14ac:dyDescent="0.25">
      <c r="A30" s="11">
        <v>19</v>
      </c>
      <c r="B30" s="13" t="s">
        <v>29</v>
      </c>
      <c r="C30" s="11" t="s">
        <v>20</v>
      </c>
      <c r="D30" s="8">
        <v>50</v>
      </c>
      <c r="E30" s="8">
        <v>90</v>
      </c>
      <c r="F30" s="8">
        <v>50</v>
      </c>
      <c r="G30" s="8">
        <v>60</v>
      </c>
      <c r="H30" s="8">
        <v>70</v>
      </c>
      <c r="I30" s="8">
        <v>60</v>
      </c>
      <c r="J30" s="8">
        <v>30</v>
      </c>
      <c r="K30" s="8">
        <v>30</v>
      </c>
      <c r="L30" s="8">
        <v>50</v>
      </c>
      <c r="M30" s="8">
        <v>175</v>
      </c>
      <c r="N30" s="8">
        <v>90</v>
      </c>
      <c r="O30" s="8">
        <v>125</v>
      </c>
      <c r="P30" s="8">
        <v>50</v>
      </c>
      <c r="Q30" s="8">
        <v>50</v>
      </c>
      <c r="R30" s="8">
        <v>40</v>
      </c>
      <c r="S30" s="8">
        <v>0</v>
      </c>
    </row>
    <row r="31" spans="1:19" ht="39" x14ac:dyDescent="0.25">
      <c r="A31" s="11">
        <v>20</v>
      </c>
      <c r="B31" s="12" t="s">
        <v>28</v>
      </c>
      <c r="C31" s="11" t="s">
        <v>21</v>
      </c>
      <c r="D31" s="8">
        <v>50</v>
      </c>
      <c r="E31" s="8">
        <v>90</v>
      </c>
      <c r="F31" s="8">
        <v>50</v>
      </c>
      <c r="G31" s="8">
        <v>60</v>
      </c>
      <c r="H31" s="8">
        <v>70</v>
      </c>
      <c r="I31" s="8">
        <v>60</v>
      </c>
      <c r="J31" s="8">
        <v>30</v>
      </c>
      <c r="K31" s="8">
        <v>30</v>
      </c>
      <c r="L31" s="8">
        <v>50</v>
      </c>
      <c r="M31" s="8">
        <v>175</v>
      </c>
      <c r="N31" s="8">
        <v>90</v>
      </c>
      <c r="O31" s="8">
        <v>125</v>
      </c>
      <c r="P31" s="8">
        <v>50</v>
      </c>
      <c r="Q31" s="8">
        <v>50</v>
      </c>
      <c r="R31" s="8">
        <v>40</v>
      </c>
      <c r="S31" s="8">
        <v>0</v>
      </c>
    </row>
    <row r="32" spans="1:19" ht="21" x14ac:dyDescent="0.25">
      <c r="A32" s="11">
        <v>21</v>
      </c>
      <c r="B32" s="12" t="s">
        <v>27</v>
      </c>
      <c r="C32" s="11" t="s">
        <v>21</v>
      </c>
      <c r="D32" s="8">
        <v>50</v>
      </c>
      <c r="E32" s="8">
        <v>90</v>
      </c>
      <c r="F32" s="8">
        <v>50</v>
      </c>
      <c r="G32" s="8">
        <v>60</v>
      </c>
      <c r="H32" s="8">
        <v>70</v>
      </c>
      <c r="I32" s="8">
        <v>60</v>
      </c>
      <c r="J32" s="8">
        <v>30</v>
      </c>
      <c r="K32" s="8">
        <v>30</v>
      </c>
      <c r="L32" s="8">
        <v>50</v>
      </c>
      <c r="M32" s="8">
        <v>175</v>
      </c>
      <c r="N32" s="8">
        <v>90</v>
      </c>
      <c r="O32" s="8">
        <v>125</v>
      </c>
      <c r="P32" s="8">
        <v>50</v>
      </c>
      <c r="Q32" s="8">
        <v>50</v>
      </c>
      <c r="R32" s="8">
        <v>40</v>
      </c>
      <c r="S32" s="8">
        <v>0</v>
      </c>
    </row>
    <row r="33" spans="1:19" ht="58.5" x14ac:dyDescent="0.25">
      <c r="A33" s="11">
        <v>22</v>
      </c>
      <c r="B33" s="12" t="s">
        <v>26</v>
      </c>
      <c r="C33" s="11" t="s">
        <v>21</v>
      </c>
      <c r="D33" s="8">
        <v>50</v>
      </c>
      <c r="E33" s="8">
        <v>90</v>
      </c>
      <c r="F33" s="8">
        <v>50</v>
      </c>
      <c r="G33" s="8">
        <v>60</v>
      </c>
      <c r="H33" s="8">
        <v>70</v>
      </c>
      <c r="I33" s="8">
        <v>60</v>
      </c>
      <c r="J33" s="8">
        <v>30</v>
      </c>
      <c r="K33" s="8">
        <v>30</v>
      </c>
      <c r="L33" s="8">
        <v>50</v>
      </c>
      <c r="M33" s="8">
        <v>175</v>
      </c>
      <c r="N33" s="8">
        <v>90</v>
      </c>
      <c r="O33" s="8">
        <v>125</v>
      </c>
      <c r="P33" s="8">
        <v>50</v>
      </c>
      <c r="Q33" s="8">
        <v>50</v>
      </c>
      <c r="R33" s="8">
        <v>40</v>
      </c>
      <c r="S33" s="8">
        <v>0</v>
      </c>
    </row>
    <row r="34" spans="1:19" ht="117" x14ac:dyDescent="0.25">
      <c r="A34" s="11">
        <v>23</v>
      </c>
      <c r="B34" s="12" t="s">
        <v>25</v>
      </c>
      <c r="C34" s="11" t="s">
        <v>21</v>
      </c>
      <c r="D34" s="8">
        <v>50</v>
      </c>
      <c r="E34" s="8">
        <v>90</v>
      </c>
      <c r="F34" s="8">
        <v>50</v>
      </c>
      <c r="G34" s="8">
        <v>60</v>
      </c>
      <c r="H34" s="8">
        <v>70</v>
      </c>
      <c r="I34" s="8">
        <v>60</v>
      </c>
      <c r="J34" s="8">
        <v>30</v>
      </c>
      <c r="K34" s="8">
        <v>30</v>
      </c>
      <c r="L34" s="8">
        <v>50</v>
      </c>
      <c r="M34" s="8">
        <v>175</v>
      </c>
      <c r="N34" s="8">
        <v>90</v>
      </c>
      <c r="O34" s="8">
        <v>125</v>
      </c>
      <c r="P34" s="8">
        <v>50</v>
      </c>
      <c r="Q34" s="8">
        <v>50</v>
      </c>
      <c r="R34" s="8">
        <v>40</v>
      </c>
      <c r="S34" s="8">
        <v>0</v>
      </c>
    </row>
    <row r="35" spans="1:19" ht="39" x14ac:dyDescent="0.25">
      <c r="A35" s="11">
        <v>24</v>
      </c>
      <c r="B35" s="12" t="s">
        <v>24</v>
      </c>
      <c r="C35" s="11" t="s">
        <v>22</v>
      </c>
      <c r="D35" s="8">
        <v>50</v>
      </c>
      <c r="E35" s="8">
        <v>90</v>
      </c>
      <c r="F35" s="8">
        <v>50</v>
      </c>
      <c r="G35" s="8">
        <v>60</v>
      </c>
      <c r="H35" s="8">
        <v>70</v>
      </c>
      <c r="I35" s="8">
        <v>60</v>
      </c>
      <c r="J35" s="8">
        <v>30</v>
      </c>
      <c r="K35" s="8">
        <v>30</v>
      </c>
      <c r="L35" s="8">
        <v>50</v>
      </c>
      <c r="M35" s="8">
        <v>175</v>
      </c>
      <c r="N35" s="8">
        <v>90</v>
      </c>
      <c r="O35" s="8">
        <v>125</v>
      </c>
      <c r="P35" s="8">
        <v>50</v>
      </c>
      <c r="Q35" s="8">
        <v>50</v>
      </c>
      <c r="R35" s="8">
        <v>40</v>
      </c>
      <c r="S35" s="8">
        <v>0</v>
      </c>
    </row>
    <row r="36" spans="1:19" ht="21" x14ac:dyDescent="0.25">
      <c r="A36" s="11">
        <v>25</v>
      </c>
      <c r="B36" s="12" t="s">
        <v>23</v>
      </c>
      <c r="C36" s="11" t="s">
        <v>48</v>
      </c>
      <c r="D36" s="8">
        <v>0</v>
      </c>
      <c r="E36" s="8">
        <v>0</v>
      </c>
      <c r="F36" s="8">
        <v>0</v>
      </c>
      <c r="G36" s="8">
        <v>600</v>
      </c>
      <c r="H36" s="8">
        <v>600</v>
      </c>
      <c r="I36" s="8">
        <v>400</v>
      </c>
      <c r="J36" s="8">
        <v>200</v>
      </c>
      <c r="K36" s="8">
        <v>200</v>
      </c>
      <c r="L36" s="8">
        <v>0</v>
      </c>
      <c r="M36" s="8">
        <v>0</v>
      </c>
      <c r="N36" s="8">
        <v>0</v>
      </c>
      <c r="O36" s="8">
        <v>0</v>
      </c>
      <c r="P36" s="8">
        <v>600</v>
      </c>
      <c r="Q36" s="8">
        <v>0</v>
      </c>
      <c r="R36" s="17">
        <v>480</v>
      </c>
      <c r="S36" s="8">
        <v>0</v>
      </c>
    </row>
    <row r="37" spans="1:19" ht="39" x14ac:dyDescent="0.25">
      <c r="A37" s="11">
        <v>26</v>
      </c>
      <c r="B37" s="12" t="s">
        <v>49</v>
      </c>
      <c r="C37" s="11" t="s">
        <v>50</v>
      </c>
      <c r="D37" s="8">
        <v>0</v>
      </c>
      <c r="E37" s="8">
        <v>0</v>
      </c>
      <c r="F37" s="8">
        <v>0</v>
      </c>
      <c r="G37" s="8">
        <v>350</v>
      </c>
      <c r="H37" s="8">
        <v>350</v>
      </c>
      <c r="I37" s="8">
        <v>200</v>
      </c>
      <c r="J37" s="8">
        <v>200</v>
      </c>
      <c r="K37" s="8">
        <v>200</v>
      </c>
      <c r="L37" s="8">
        <v>0</v>
      </c>
      <c r="M37" s="8">
        <v>0</v>
      </c>
      <c r="N37" s="8">
        <v>0</v>
      </c>
      <c r="O37" s="8">
        <v>0</v>
      </c>
      <c r="P37" s="17">
        <v>1000</v>
      </c>
      <c r="Q37" s="8">
        <v>0</v>
      </c>
      <c r="R37" s="17">
        <v>1000</v>
      </c>
      <c r="S37" s="17">
        <v>1000</v>
      </c>
    </row>
    <row r="38" spans="1:19" s="16" customFormat="1" ht="24" customHeight="1" x14ac:dyDescent="0.25">
      <c r="A38" s="21" t="s">
        <v>1</v>
      </c>
      <c r="B38" s="21"/>
      <c r="C38" s="14"/>
      <c r="D38" s="15">
        <f>SUM(D12:D37)</f>
        <v>1200</v>
      </c>
      <c r="E38" s="15">
        <f>SUM(E12:E37)</f>
        <v>2160</v>
      </c>
      <c r="F38" s="15">
        <f>SUM(F12:F37)</f>
        <v>1200</v>
      </c>
      <c r="G38" s="24">
        <f>SUM(G12:K37)</f>
        <v>9300</v>
      </c>
      <c r="H38" s="25"/>
      <c r="I38" s="25"/>
      <c r="J38" s="25"/>
      <c r="K38" s="26"/>
      <c r="L38" s="15">
        <f t="shared" ref="L38:S38" si="0">SUM(L12:L37)</f>
        <v>1200</v>
      </c>
      <c r="M38" s="15">
        <f t="shared" si="0"/>
        <v>4200</v>
      </c>
      <c r="N38" s="15">
        <f t="shared" si="0"/>
        <v>2160</v>
      </c>
      <c r="O38" s="15">
        <f t="shared" si="0"/>
        <v>3000</v>
      </c>
      <c r="P38" s="15">
        <f t="shared" si="0"/>
        <v>2800</v>
      </c>
      <c r="Q38" s="15">
        <f t="shared" si="0"/>
        <v>1200</v>
      </c>
      <c r="R38" s="15">
        <f t="shared" si="0"/>
        <v>2440</v>
      </c>
      <c r="S38" s="15">
        <f t="shared" si="0"/>
        <v>1000</v>
      </c>
    </row>
    <row r="39" spans="1:19" ht="14.25" customHeight="1" x14ac:dyDescent="0.25"/>
    <row r="40" spans="1:19" ht="14.25" customHeight="1" x14ac:dyDescent="0.25"/>
    <row r="41" spans="1:19" ht="14.25" customHeight="1" x14ac:dyDescent="0.25">
      <c r="B41" s="2"/>
      <c r="C41" s="2"/>
    </row>
    <row r="42" spans="1:19" ht="14.25" customHeight="1" x14ac:dyDescent="0.25">
      <c r="B42" s="2"/>
      <c r="C42" s="2"/>
    </row>
    <row r="43" spans="1:19" ht="14.25" customHeight="1" x14ac:dyDescent="0.25">
      <c r="B43" s="2"/>
      <c r="C43" s="2"/>
    </row>
    <row r="44" spans="1:19" ht="14.25" customHeight="1" x14ac:dyDescent="0.25"/>
    <row r="45" spans="1:19" ht="14.25" customHeight="1" x14ac:dyDescent="0.25"/>
    <row r="46" spans="1:19" ht="14.25" customHeight="1" x14ac:dyDescent="0.25"/>
    <row r="47" spans="1:19" ht="14.25" customHeight="1" x14ac:dyDescent="0.25"/>
    <row r="48" spans="1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</sheetData>
  <sortState xmlns:xlrd2="http://schemas.microsoft.com/office/spreadsheetml/2017/richdata2" ref="B12:S35">
    <sortCondition ref="B12:B35"/>
  </sortState>
  <mergeCells count="9">
    <mergeCell ref="G10:K10"/>
    <mergeCell ref="A7:S7"/>
    <mergeCell ref="A8:S8"/>
    <mergeCell ref="A38:B38"/>
    <mergeCell ref="B9:B11"/>
    <mergeCell ref="A9:A11"/>
    <mergeCell ref="D9:S9"/>
    <mergeCell ref="C9:C11"/>
    <mergeCell ref="G38:K38"/>
  </mergeCells>
  <pageMargins left="0.85" right="0.511811024" top="0.24" bottom="0.19" header="0.2" footer="0.17"/>
  <pageSetup paperSize="9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MEMÓRIA DE CÁLCULO </vt:lpstr>
      <vt:lpstr>'MEMÓRIA DE CÁLCULO 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Eduardo Silva dos Santos</dc:creator>
  <cp:lastModifiedBy>Luiza de Magalhaes Coelho</cp:lastModifiedBy>
  <cp:lastPrinted>2025-04-02T13:31:12Z</cp:lastPrinted>
  <dcterms:created xsi:type="dcterms:W3CDTF">2025-01-22T13:33:56Z</dcterms:created>
  <dcterms:modified xsi:type="dcterms:W3CDTF">2025-07-18T14:45:19Z</dcterms:modified>
</cp:coreProperties>
</file>